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tablelist" sheetId="1" r:id="rId4"/>
    <sheet name="人均GDP" sheetId="2" r:id="rId5"/>
    <sheet name="人均GDP增长率" sheetId="3" r:id="rId6"/>
    <sheet name="人均GDP比贵州" sheetId="4" r:id="rId7"/>
    <sheet name="原始数据" sheetId="5" r:id="rId8"/>
    <sheet name="人均GDP增长率排名" sheetId="6" r:id="rId9"/>
    <sheet name="人均GDP排名" sheetId="7" r:id="rId10"/>
  </sheets>
</workbook>
</file>

<file path=xl/sharedStrings.xml><?xml version="1.0" encoding="utf-8"?>
<sst xmlns="http://schemas.openxmlformats.org/spreadsheetml/2006/main" uniqueCount="126">
  <si>
    <t>表名</t>
  </si>
  <si>
    <t>说明</t>
  </si>
  <si>
    <t>Json文件名</t>
  </si>
  <si>
    <t>人均GDP</t>
  </si>
  <si>
    <t>人均GDP.json</t>
  </si>
  <si>
    <t>人均GDP增长率</t>
  </si>
  <si>
    <t>人均GDP增长率.json</t>
  </si>
  <si>
    <t>人均GDP增长率排名</t>
  </si>
  <si>
    <t>人均GDP增长率排名.json</t>
  </si>
  <si>
    <t>人均GDP比贵州</t>
  </si>
  <si>
    <t>人均GDP比贵州.json</t>
  </si>
  <si>
    <t>人均GDP排名</t>
  </si>
  <si>
    <t>人均GDP排名.json</t>
  </si>
  <si>
    <t>year</t>
  </si>
  <si>
    <t>北  京</t>
  </si>
  <si>
    <t>天  津</t>
  </si>
  <si>
    <t>河  北</t>
  </si>
  <si>
    <t>山  西</t>
  </si>
  <si>
    <t>内蒙古</t>
  </si>
  <si>
    <r>
      <rPr>
        <sz val="12"/>
        <color indexed="8"/>
        <rFont val="宋体"/>
      </rPr>
      <t>辽  宁</t>
    </r>
  </si>
  <si>
    <t>吉  林</t>
  </si>
  <si>
    <r>
      <rPr>
        <sz val="12"/>
        <color indexed="8"/>
        <rFont val="宋体"/>
      </rPr>
      <t>黑龙江</t>
    </r>
  </si>
  <si>
    <t>上  海</t>
  </si>
  <si>
    <r>
      <rPr>
        <sz val="12"/>
        <color indexed="8"/>
        <rFont val="宋体"/>
      </rPr>
      <t>江  苏</t>
    </r>
  </si>
  <si>
    <r>
      <rPr>
        <sz val="12"/>
        <color indexed="8"/>
        <rFont val="宋体"/>
      </rPr>
      <t>浙  江</t>
    </r>
  </si>
  <si>
    <t>安  徽</t>
  </si>
  <si>
    <t>福  建</t>
  </si>
  <si>
    <t>江  西</t>
  </si>
  <si>
    <r>
      <rPr>
        <sz val="12"/>
        <color indexed="8"/>
        <rFont val="宋体"/>
      </rPr>
      <t>山  东</t>
    </r>
  </si>
  <si>
    <t>河  南</t>
  </si>
  <si>
    <t>湖  北</t>
  </si>
  <si>
    <t>湖  南</t>
  </si>
  <si>
    <r>
      <rPr>
        <sz val="12"/>
        <color indexed="8"/>
        <rFont val="宋体"/>
      </rPr>
      <t>广  东</t>
    </r>
  </si>
  <si>
    <t>广  西</t>
  </si>
  <si>
    <t>海  南</t>
  </si>
  <si>
    <r>
      <rPr>
        <sz val="12"/>
        <color indexed="8"/>
        <rFont val="宋体"/>
      </rPr>
      <t>重  庆</t>
    </r>
  </si>
  <si>
    <t>四  川</t>
  </si>
  <si>
    <r>
      <rPr>
        <sz val="12"/>
        <color indexed="8"/>
        <rFont val="宋体"/>
      </rPr>
      <t>贵  州</t>
    </r>
  </si>
  <si>
    <t>云  南</t>
  </si>
  <si>
    <t>西  藏</t>
  </si>
  <si>
    <r>
      <rPr>
        <sz val="12"/>
        <color indexed="8"/>
        <rFont val="宋体"/>
      </rPr>
      <t>陕  西</t>
    </r>
  </si>
  <si>
    <r>
      <rPr>
        <sz val="12"/>
        <color indexed="8"/>
        <rFont val="宋体"/>
      </rPr>
      <t>甘  肃</t>
    </r>
  </si>
  <si>
    <t>青  海</t>
  </si>
  <si>
    <t>宁  夏</t>
  </si>
  <si>
    <t>新  疆</t>
  </si>
  <si>
    <t>1978－2011年全国各省人均GDP</t>
  </si>
  <si>
    <t>1978年</t>
  </si>
  <si>
    <t>1979年</t>
  </si>
  <si>
    <t>1980年</t>
  </si>
  <si>
    <t>1981年</t>
  </si>
  <si>
    <t>1982年</t>
  </si>
  <si>
    <t>1983年</t>
  </si>
  <si>
    <t>1984年</t>
  </si>
  <si>
    <t>1985年</t>
  </si>
  <si>
    <t>1986年</t>
  </si>
  <si>
    <t>1987年</t>
  </si>
  <si>
    <t>1988年</t>
  </si>
  <si>
    <t>1989年</t>
  </si>
  <si>
    <t>1990年</t>
  </si>
  <si>
    <t>1991年</t>
  </si>
  <si>
    <t>1992年</t>
  </si>
  <si>
    <t>1993年</t>
  </si>
  <si>
    <t>1994年</t>
  </si>
  <si>
    <t>1995年</t>
  </si>
  <si>
    <t>1996年</t>
  </si>
  <si>
    <t>1997年</t>
  </si>
  <si>
    <t>1998年</t>
  </si>
  <si>
    <t>1999年</t>
  </si>
  <si>
    <t>2000年</t>
  </si>
  <si>
    <t>2001年</t>
  </si>
  <si>
    <t>2002年</t>
  </si>
  <si>
    <t>2003年</t>
  </si>
  <si>
    <t>2004年</t>
  </si>
  <si>
    <t>2005年</t>
  </si>
  <si>
    <t>2006年</t>
  </si>
  <si>
    <t>2007年</t>
  </si>
  <si>
    <t>2008年</t>
  </si>
  <si>
    <t>2009年</t>
  </si>
  <si>
    <t>2010年</t>
  </si>
  <si>
    <t>2011年</t>
  </si>
  <si>
    <t xml:space="preserve"> 北  京</t>
  </si>
  <si>
    <t xml:space="preserve"> 天  津</t>
  </si>
  <si>
    <t xml:space="preserve"> 河  北</t>
  </si>
  <si>
    <t xml:space="preserve"> 山  西</t>
  </si>
  <si>
    <t>http://www.stats-sx.gov.cn/html/2013-3/201331110738322318496.html</t>
  </si>
  <si>
    <t xml:space="preserve"> 内蒙古</t>
  </si>
  <si>
    <t>http://www.nmgtj.gov.cn/Html/jjshfztjgb/2012-3/16/1231616091798200.shtml</t>
  </si>
  <si>
    <r>
      <rPr>
        <sz val="12"/>
        <color indexed="8"/>
        <rFont val="宋体"/>
      </rPr>
      <t xml:space="preserve"> 辽  宁</t>
    </r>
  </si>
  <si>
    <t xml:space="preserve"> 吉  林</t>
  </si>
  <si>
    <r>
      <rPr>
        <sz val="12"/>
        <color indexed="8"/>
        <rFont val="宋体"/>
      </rPr>
      <t xml:space="preserve"> 黑龙江</t>
    </r>
  </si>
  <si>
    <t xml:space="preserve"> 上  海</t>
  </si>
  <si>
    <r>
      <rPr>
        <sz val="12"/>
        <color indexed="8"/>
        <rFont val="宋体"/>
      </rPr>
      <t xml:space="preserve"> 江  苏</t>
    </r>
  </si>
  <si>
    <r>
      <rPr>
        <sz val="12"/>
        <color indexed="8"/>
        <rFont val="宋体"/>
      </rPr>
      <t xml:space="preserve"> 浙  江</t>
    </r>
  </si>
  <si>
    <t xml:space="preserve"> 安  徽</t>
  </si>
  <si>
    <t xml:space="preserve"> 福  建</t>
  </si>
  <si>
    <t xml:space="preserve"> 江  西</t>
  </si>
  <si>
    <r>
      <rPr>
        <sz val="12"/>
        <color indexed="8"/>
        <rFont val="宋体"/>
      </rPr>
      <t xml:space="preserve"> 山  东</t>
    </r>
  </si>
  <si>
    <t xml:space="preserve"> 河  南</t>
  </si>
  <si>
    <t xml:space="preserve"> 湖  北</t>
  </si>
  <si>
    <t xml:space="preserve"> 湖  南</t>
  </si>
  <si>
    <t>http://www.hntj.gov.cn/tjgb/hntjgb/</t>
  </si>
  <si>
    <r>
      <rPr>
        <sz val="12"/>
        <color indexed="8"/>
        <rFont val="宋体"/>
      </rPr>
      <t xml:space="preserve"> 广  东</t>
    </r>
  </si>
  <si>
    <t xml:space="preserve"> 广  西</t>
  </si>
  <si>
    <t xml:space="preserve"> 海  南</t>
  </si>
  <si>
    <r>
      <rPr>
        <sz val="12"/>
        <color indexed="8"/>
        <rFont val="宋体"/>
      </rPr>
      <t xml:space="preserve"> 重  庆</t>
    </r>
  </si>
  <si>
    <t xml:space="preserve"> 四  川</t>
  </si>
  <si>
    <t>http://www.sc.stats.gov.cn/sctj/Default.htm?status=Main&amp;menu=4&amp;sub=5,false</t>
  </si>
  <si>
    <r>
      <rPr>
        <sz val="12"/>
        <color indexed="8"/>
        <rFont val="宋体"/>
      </rPr>
      <t xml:space="preserve"> 贵  州</t>
    </r>
  </si>
  <si>
    <t>2003-2005年（贵州统计年鉴2006）</t>
  </si>
  <si>
    <t>2006-2011年（贵州统计年鉴2012）</t>
  </si>
  <si>
    <t xml:space="preserve"> 云  南</t>
  </si>
  <si>
    <t xml:space="preserve"> 西  藏</t>
  </si>
  <si>
    <r>
      <rPr>
        <sz val="12"/>
        <color indexed="8"/>
        <rFont val="宋体"/>
      </rPr>
      <t xml:space="preserve"> 陕  西</t>
    </r>
  </si>
  <si>
    <r>
      <rPr>
        <sz val="12"/>
        <color indexed="8"/>
        <rFont val="宋体"/>
      </rPr>
      <t xml:space="preserve"> 甘  肃</t>
    </r>
  </si>
  <si>
    <t xml:space="preserve"> 青  海</t>
  </si>
  <si>
    <t xml:space="preserve"> 宁  夏</t>
  </si>
  <si>
    <t xml:space="preserve"> 新  疆</t>
  </si>
  <si>
    <t>注：黄色阴影部分为各省统计局网站发布的统计公报中的数据，每个阴影后面附原文网址</t>
  </si>
  <si>
    <t>贵州省的数据来源分为三个部分，贵州省数据后附来源</t>
  </si>
  <si>
    <t>带有黄色阴影省份数据来自各省份出版的统计年鉴（2011年版）</t>
  </si>
  <si>
    <t>其他各省份数据来自各省份出版的统计年鉴（2012年版）</t>
  </si>
  <si>
    <t>1978－2011年全国各省人均GDP 增长率</t>
  </si>
  <si>
    <t>1978-2002年（贵州统计年鉴2003）</t>
  </si>
  <si>
    <t>1978－2011年全国各省人均GDP/贵州</t>
  </si>
  <si>
    <t>1978－2011年全国各省人均GDP排名</t>
  </si>
  <si>
    <t>1978－2011年全国各省人均GDP增长率排名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</si>
</sst>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2"/>
      <color indexed="8"/>
      <name val="Verdana"/>
    </font>
    <font>
      <sz val="12"/>
      <color indexed="8"/>
      <name val="Helvetica"/>
    </font>
    <font>
      <sz val="12"/>
      <color indexed="8"/>
      <name val="Verdana"/>
    </font>
    <font>
      <sz val="15"/>
      <color indexed="8"/>
      <name val="Verdana"/>
    </font>
    <font>
      <b val="1"/>
      <sz val="10"/>
      <color indexed="8"/>
      <name val="Helvetica"/>
    </font>
    <font>
      <sz val="10"/>
      <color indexed="8"/>
      <name val="Helvetica"/>
    </font>
    <font>
      <sz val="10"/>
      <color indexed="8"/>
      <name val="宋体"/>
    </font>
    <font>
      <sz val="12"/>
      <color indexed="8"/>
      <name val="宋体"/>
    </font>
    <font>
      <sz val="10"/>
      <color indexed="8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12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/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0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borderId="1" applyNumberFormat="0" applyFont="1" applyFill="0" applyBorder="1" applyAlignment="1" applyProtection="0">
      <alignment vertical="top" wrapText="1"/>
    </xf>
    <xf numFmtId="0" fontId="2" borderId="2" applyNumberFormat="0" applyFont="1" applyFill="0" applyBorder="1" applyAlignment="1" applyProtection="0">
      <alignment vertical="top" wrapText="1"/>
    </xf>
    <xf numFmtId="0" fontId="2" borderId="3" applyNumberFormat="0" applyFont="1" applyFill="0" applyBorder="1" applyAlignment="1" applyProtection="0">
      <alignment vertical="top" wrapText="1"/>
    </xf>
    <xf numFmtId="0" fontId="2" borderId="4" applyNumberFormat="0" applyFont="1" applyFill="0" applyBorder="1" applyAlignment="1" applyProtection="0">
      <alignment vertical="top" wrapText="1"/>
    </xf>
    <xf numFmtId="0" fontId="4" fillId="2" borderId="5" applyNumberFormat="1" applyFont="1" applyFill="1" applyBorder="1" applyAlignment="1" applyProtection="0">
      <alignment vertical="top" wrapText="1"/>
    </xf>
    <xf numFmtId="1" fontId="4" fillId="2" borderId="5" applyNumberFormat="1" applyFont="1" applyFill="1" applyBorder="1" applyAlignment="1" applyProtection="0">
      <alignment vertical="top" wrapText="1"/>
    </xf>
    <xf numFmtId="0" fontId="4" fillId="3" borderId="5" applyNumberFormat="1" applyFont="1" applyFill="1" applyBorder="1" applyAlignment="1" applyProtection="0">
      <alignment vertical="top" wrapText="1"/>
    </xf>
    <xf numFmtId="0" fontId="5" borderId="5" applyNumberFormat="1" applyFont="1" applyFill="0" applyBorder="1" applyAlignment="1" applyProtection="0">
      <alignment vertical="top" wrapText="1"/>
    </xf>
    <xf numFmtId="1" fontId="5" borderId="5" applyNumberFormat="1" applyFont="1" applyFill="0" applyBorder="1" applyAlignment="1" applyProtection="0">
      <alignment vertical="top" wrapText="1"/>
    </xf>
    <xf numFmtId="1" fontId="4" fillId="3" borderId="5" applyNumberFormat="1" applyFont="1" applyFill="1" applyBorder="1" applyAlignment="1" applyProtection="0">
      <alignment vertical="top" wrapText="1"/>
    </xf>
    <xf numFmtId="0" fontId="2" borderId="6" applyNumberFormat="0" applyFont="1" applyFill="0" applyBorder="1" applyAlignment="1" applyProtection="0">
      <alignment vertical="top" wrapText="1"/>
    </xf>
    <xf numFmtId="0" fontId="5" applyNumberFormat="1" applyFont="1" applyFill="0" applyBorder="0" applyAlignment="1" applyProtection="0">
      <alignment vertical="top" wrapText="1"/>
    </xf>
    <xf numFmtId="0" fontId="6" borderId="5" applyNumberFormat="1" applyFont="1" applyFill="0" applyBorder="1" applyAlignment="1" applyProtection="0">
      <alignment horizontal="right" vertical="top" wrapText="1"/>
    </xf>
    <xf numFmtId="1" fontId="7" borderId="5" applyNumberFormat="1" applyFont="1" applyFill="0" applyBorder="1" applyAlignment="1" applyProtection="0">
      <alignment horizontal="right" vertical="bottom"/>
    </xf>
    <xf numFmtId="0" fontId="7" borderId="5" applyNumberFormat="1" applyFont="1" applyFill="0" applyBorder="1" applyAlignment="1" applyProtection="0">
      <alignment horizontal="center" vertical="bottom"/>
    </xf>
    <xf numFmtId="0" fontId="7" borderId="5" applyNumberFormat="1" applyFont="1" applyFill="0" applyBorder="1" applyAlignment="1" applyProtection="0">
      <alignment horizontal="center" vertical="center"/>
    </xf>
    <xf numFmtId="1" fontId="7" borderId="5" applyNumberFormat="1" applyFont="1" applyFill="0" applyBorder="1" applyAlignment="1" applyProtection="0">
      <alignment horizontal="right" vertical="center"/>
    </xf>
    <xf numFmtId="0" fontId="5" applyNumberFormat="1" applyFont="1" applyFill="0" applyBorder="0" applyAlignment="1" applyProtection="0">
      <alignment vertical="top" wrapText="1"/>
    </xf>
    <xf numFmtId="10" fontId="7" borderId="5" applyNumberFormat="1" applyFont="1" applyFill="0" applyBorder="1" applyAlignment="1" applyProtection="0">
      <alignment horizontal="center" vertical="bottom"/>
    </xf>
    <xf numFmtId="10" fontId="7" borderId="7" applyNumberFormat="1" applyFont="1" applyFill="0" applyBorder="1" applyAlignment="1" applyProtection="0">
      <alignment horizontal="center" vertical="bottom"/>
    </xf>
    <xf numFmtId="10" fontId="7" borderId="8" applyNumberFormat="1" applyFont="1" applyFill="0" applyBorder="1" applyAlignment="1" applyProtection="0">
      <alignment horizontal="center" vertical="bottom"/>
    </xf>
    <xf numFmtId="10" fontId="7" borderId="9" applyNumberFormat="1" applyFont="1" applyFill="0" applyBorder="1" applyAlignment="1" applyProtection="0">
      <alignment horizontal="center" vertical="bottom"/>
    </xf>
    <xf numFmtId="10" fontId="7" borderId="10" applyNumberFormat="1" applyFont="1" applyFill="0" applyBorder="1" applyAlignment="1" applyProtection="0">
      <alignment horizontal="center" vertical="bottom"/>
    </xf>
    <xf numFmtId="10" fontId="7" borderId="11" applyNumberFormat="1" applyFont="1" applyFill="0" applyBorder="1" applyAlignment="1" applyProtection="0">
      <alignment horizontal="center" vertical="bottom"/>
    </xf>
    <xf numFmtId="0" fontId="5" applyNumberFormat="1" applyFont="1" applyFill="0" applyBorder="0" applyAlignment="1" applyProtection="0">
      <alignment vertical="top" wrapText="1"/>
    </xf>
    <xf numFmtId="2" fontId="7" borderId="5" applyNumberFormat="1" applyFont="1" applyFill="0" applyBorder="1" applyAlignment="1" applyProtection="0">
      <alignment horizontal="right" vertical="bottom"/>
    </xf>
    <xf numFmtId="2" fontId="7" borderId="5" applyNumberFormat="1" applyFont="1" applyFill="0" applyBorder="1" applyAlignment="1" applyProtection="0">
      <alignment horizontal="right" vertical="center"/>
    </xf>
    <xf numFmtId="0" fontId="5" applyNumberFormat="1" applyFont="1" applyFill="0" applyBorder="0" applyAlignment="1" applyProtection="0">
      <alignment vertical="top" wrapText="1"/>
    </xf>
    <xf numFmtId="0" fontId="4" fillId="4" borderId="5" applyNumberFormat="0" applyFont="1" applyFill="1" applyBorder="1" applyAlignment="1" applyProtection="0">
      <alignment vertical="top" wrapText="1"/>
    </xf>
    <xf numFmtId="0" fontId="4" fillId="5" borderId="5" applyNumberFormat="0" applyFont="1" applyFill="1" applyBorder="1" applyAlignment="1" applyProtection="0">
      <alignment vertical="top" wrapText="1"/>
    </xf>
    <xf numFmtId="0" fontId="5" borderId="5" applyNumberFormat="0" applyFont="1" applyFill="0" applyBorder="1" applyAlignment="1" applyProtection="0">
      <alignment vertical="top" wrapText="1"/>
    </xf>
    <xf numFmtId="1" fontId="7" borderId="5" applyNumberFormat="1" applyFont="1" applyFill="0" applyBorder="1" applyAlignment="1" applyProtection="0">
      <alignment horizontal="center" vertical="bottom"/>
    </xf>
    <xf numFmtId="0" fontId="7" borderId="5" applyNumberFormat="0" applyFont="1" applyFill="0" applyBorder="1" applyAlignment="1" applyProtection="0">
      <alignment horizontal="center" vertical="bottom"/>
    </xf>
    <xf numFmtId="0" fontId="7" borderId="5" applyNumberFormat="0" applyFont="1" applyFill="0" applyBorder="1" applyAlignment="1" applyProtection="0">
      <alignment horizontal="center" vertical="center"/>
    </xf>
    <xf numFmtId="2" fontId="7" borderId="5" applyNumberFormat="1" applyFont="1" applyFill="0" applyBorder="1" applyAlignment="1" applyProtection="0">
      <alignment horizontal="center" vertical="bottom"/>
    </xf>
    <xf numFmtId="0" fontId="7" borderId="7" applyNumberFormat="1" applyFont="1" applyFill="0" applyBorder="1" applyAlignment="1" applyProtection="0">
      <alignment horizontal="center" vertical="bottom"/>
    </xf>
    <xf numFmtId="0" fontId="7" borderId="8" applyNumberFormat="1" applyFont="1" applyFill="0" applyBorder="1" applyAlignment="1" applyProtection="0">
      <alignment horizontal="center" vertical="bottom"/>
    </xf>
    <xf numFmtId="0" fontId="7" borderId="9" applyNumberFormat="1" applyFont="1" applyFill="0" applyBorder="1" applyAlignment="1" applyProtection="0">
      <alignment horizontal="center" vertical="bottom"/>
    </xf>
    <xf numFmtId="0" fontId="7" borderId="10" applyNumberFormat="1" applyFont="1" applyFill="0" applyBorder="1" applyAlignment="1" applyProtection="0">
      <alignment horizontal="center" vertical="bottom"/>
    </xf>
    <xf numFmtId="0" fontId="7" borderId="11" applyNumberFormat="1" applyFont="1" applyFill="0" applyBorder="1" applyAlignment="1" applyProtection="0">
      <alignment horizontal="center" vertical="bottom"/>
    </xf>
    <xf numFmtId="1" fontId="8" borderId="5" applyNumberFormat="1" applyFont="1" applyFill="0" applyBorder="1" applyAlignment="1" applyProtection="0">
      <alignment horizontal="justify" vertical="center"/>
    </xf>
    <xf numFmtId="0" fontId="5" applyNumberFormat="1" applyFont="1" applyFill="0" applyBorder="0" applyAlignment="1" applyProtection="0">
      <alignment vertical="top" wrapText="1"/>
    </xf>
    <xf numFmtId="1" fontId="7" borderId="7" applyNumberFormat="1" applyFont="1" applyFill="0" applyBorder="1" applyAlignment="1" applyProtection="0">
      <alignment horizontal="center" vertical="bottom"/>
    </xf>
    <xf numFmtId="1" fontId="7" borderId="8" applyNumberFormat="1" applyFont="1" applyFill="0" applyBorder="1" applyAlignment="1" applyProtection="0">
      <alignment horizontal="center" vertical="bottom"/>
    </xf>
    <xf numFmtId="1" fontId="7" borderId="9" applyNumberFormat="1" applyFont="1" applyFill="0" applyBorder="1" applyAlignment="1" applyProtection="0">
      <alignment horizontal="center" vertical="bottom"/>
    </xf>
    <xf numFmtId="1" fontId="7" borderId="10" applyNumberFormat="1" applyFont="1" applyFill="0" applyBorder="1" applyAlignment="1" applyProtection="0">
      <alignment horizontal="center" vertical="bottom"/>
    </xf>
    <xf numFmtId="1" fontId="7" borderId="11" applyNumberFormat="1" applyFont="1" applyFill="0" applyBorder="1" applyAlignment="1" applyProtection="0">
      <alignment horizontal="center" vertical="bottom"/>
    </xf>
    <xf numFmtId="0" fontId="5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4"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6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bdc0bf"/>
      <rgbColor rgb="ffdbdbdb"/>
      <rgbColor rgb="00000000"/>
      <rgbColor rgb="e5afe489"/>
      <rgbColor rgb="ffbdc0bf"/>
      <rgbColor rgb="ffdbdbdb"/>
      <rgbColor rgb="e5ff9781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11"/>
  <sheetViews>
    <sheetView workbookViewId="0" showGridLines="0" defaultGridColor="1"/>
  </sheetViews>
  <sheetFormatPr defaultColWidth="12.25" defaultRowHeight="18" customHeight="1" outlineLevelRow="0" outlineLevelCol="0"/>
  <cols>
    <col min="1" max="1" width="1" style="1" customWidth="1"/>
    <col min="2" max="2" width="12.25" style="1" customWidth="1"/>
    <col min="3" max="3" width="12.25" style="1" customWidth="1"/>
    <col min="4" max="4" width="12.25" style="1" customWidth="1"/>
    <col min="5" max="5" width="12.25" style="1" customWidth="1"/>
    <col min="6" max="6" width="12.25" style="1" customWidth="1"/>
    <col min="7" max="256" width="12.25" style="1" customWidth="1"/>
  </cols>
  <sheetData>
    <row r="1" ht="8" customHeight="1">
      <c r="A1" s="2"/>
      <c r="B1" s="3"/>
      <c r="C1" s="3"/>
      <c r="D1" s="3"/>
      <c r="E1" s="3"/>
      <c r="F1" s="4"/>
    </row>
    <row r="2" ht="20.55" customHeight="1">
      <c r="A2" s="5"/>
      <c r="B2" t="s" s="6">
        <v>0</v>
      </c>
      <c r="C2" t="s" s="6">
        <v>1</v>
      </c>
      <c r="D2" t="s" s="6">
        <v>2</v>
      </c>
      <c r="E2" s="7"/>
      <c r="F2" s="7"/>
    </row>
    <row r="3" ht="20.55" customHeight="1">
      <c r="A3" s="5"/>
      <c r="B3" t="s" s="8">
        <v>3</v>
      </c>
      <c r="C3" t="s" s="9">
        <v>3</v>
      </c>
      <c r="D3" t="s" s="9">
        <v>4</v>
      </c>
      <c r="E3" s="10"/>
      <c r="F3" s="10"/>
    </row>
    <row r="4" ht="20.35" customHeight="1">
      <c r="A4" s="5"/>
      <c r="B4" t="s" s="8">
        <v>5</v>
      </c>
      <c r="C4" t="s" s="9">
        <v>5</v>
      </c>
      <c r="D4" t="s" s="9">
        <v>6</v>
      </c>
      <c r="E4" s="10"/>
      <c r="F4" s="10"/>
    </row>
    <row r="5" ht="20.35" customHeight="1">
      <c r="A5" s="5"/>
      <c r="B5" t="s" s="8">
        <v>7</v>
      </c>
      <c r="C5" t="s" s="9">
        <v>7</v>
      </c>
      <c r="D5" t="s" s="9">
        <v>8</v>
      </c>
      <c r="E5" s="10"/>
      <c r="F5" s="10"/>
    </row>
    <row r="6" ht="20.35" customHeight="1">
      <c r="A6" s="5"/>
      <c r="B6" t="s" s="8">
        <v>9</v>
      </c>
      <c r="C6" t="s" s="9">
        <v>9</v>
      </c>
      <c r="D6" t="s" s="9">
        <v>10</v>
      </c>
      <c r="E6" s="10"/>
      <c r="F6" s="10"/>
    </row>
    <row r="7" ht="20.35" customHeight="1">
      <c r="A7" s="5"/>
      <c r="B7" t="s" s="8">
        <v>11</v>
      </c>
      <c r="C7" t="s" s="9">
        <v>11</v>
      </c>
      <c r="D7" t="s" s="9">
        <v>12</v>
      </c>
      <c r="E7" s="10"/>
      <c r="F7" s="10"/>
    </row>
    <row r="8" ht="20.35" customHeight="1">
      <c r="A8" s="5"/>
      <c r="B8" s="11"/>
      <c r="C8" s="10"/>
      <c r="D8" s="10"/>
      <c r="E8" s="10"/>
      <c r="F8" s="10"/>
    </row>
    <row r="9" ht="20.35" customHeight="1">
      <c r="A9" s="5"/>
      <c r="B9" s="11"/>
      <c r="C9" s="10"/>
      <c r="D9" s="10"/>
      <c r="E9" s="10"/>
      <c r="F9" s="10"/>
    </row>
    <row r="10" ht="20.35" customHeight="1">
      <c r="A10" s="5"/>
      <c r="B10" s="11"/>
      <c r="C10" s="10"/>
      <c r="D10" s="10"/>
      <c r="E10" s="10"/>
      <c r="F10" s="10"/>
    </row>
    <row r="11" ht="20.35" customHeight="1">
      <c r="A11" s="12"/>
      <c r="B11" s="11"/>
      <c r="C11" s="10"/>
      <c r="D11" s="10"/>
      <c r="E11" s="10"/>
      <c r="F11" s="10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B2:AL33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13" customWidth="1"/>
    <col min="2" max="2" width="12.25" style="13" customWidth="1"/>
    <col min="3" max="3" width="12.25" style="13" customWidth="1"/>
    <col min="4" max="4" width="12.25" style="13" customWidth="1"/>
    <col min="5" max="5" width="12.25" style="13" customWidth="1"/>
    <col min="6" max="6" width="12.25" style="13" customWidth="1"/>
    <col min="7" max="7" width="12.25" style="13" customWidth="1"/>
    <col min="8" max="8" width="12.25" style="13" customWidth="1"/>
    <col min="9" max="9" width="12.25" style="13" customWidth="1"/>
    <col min="10" max="10" width="12.25" style="13" customWidth="1"/>
    <col min="11" max="11" width="12.25" style="13" customWidth="1"/>
    <col min="12" max="12" width="12.25" style="13" customWidth="1"/>
    <col min="13" max="13" width="12.25" style="13" customWidth="1"/>
    <col min="14" max="14" width="12.25" style="13" customWidth="1"/>
    <col min="15" max="15" width="12.25" style="13" customWidth="1"/>
    <col min="16" max="16" width="12.25" style="13" customWidth="1"/>
    <col min="17" max="17" width="12.25" style="13" customWidth="1"/>
    <col min="18" max="18" width="12.25" style="13" customWidth="1"/>
    <col min="19" max="19" width="12.25" style="13" customWidth="1"/>
    <col min="20" max="20" width="12.25" style="13" customWidth="1"/>
    <col min="21" max="21" width="12.25" style="13" customWidth="1"/>
    <col min="22" max="22" width="12.25" style="13" customWidth="1"/>
    <col min="23" max="23" width="12.25" style="13" customWidth="1"/>
    <col min="24" max="24" width="12.25" style="13" customWidth="1"/>
    <col min="25" max="25" width="12.25" style="13" customWidth="1"/>
    <col min="26" max="26" width="12.25" style="13" customWidth="1"/>
    <col min="27" max="27" width="12.25" style="13" customWidth="1"/>
    <col min="28" max="28" width="12.25" style="13" customWidth="1"/>
    <col min="29" max="29" width="12.25" style="13" customWidth="1"/>
    <col min="30" max="30" width="12.25" style="13" customWidth="1"/>
    <col min="31" max="31" width="12.25" style="13" customWidth="1"/>
    <col min="32" max="32" width="12.25" style="13" customWidth="1"/>
    <col min="33" max="33" width="12.25" style="13" customWidth="1"/>
    <col min="34" max="34" width="12.25" style="13" customWidth="1"/>
    <col min="35" max="35" width="12.25" style="13" customWidth="1"/>
    <col min="36" max="36" width="12.25" style="13" customWidth="1"/>
    <col min="37" max="37" width="12.25" style="13" customWidth="1"/>
    <col min="38" max="38" width="12.25" style="13" customWidth="1"/>
    <col min="39" max="256" width="12.25" style="13" customWidth="1"/>
  </cols>
  <sheetData>
    <row r="1" ht="2" customHeight="1"/>
    <row r="2" ht="18.75" customHeight="1">
      <c r="B2" t="s" s="14">
        <v>13</v>
      </c>
      <c r="C2" s="15">
        <v>1978</v>
      </c>
      <c r="D2" s="15">
        <v>1979</v>
      </c>
      <c r="E2" s="15">
        <v>1980</v>
      </c>
      <c r="F2" s="15">
        <v>1981</v>
      </c>
      <c r="G2" s="15">
        <v>1982</v>
      </c>
      <c r="H2" s="15">
        <v>1983</v>
      </c>
      <c r="I2" s="15">
        <v>1984</v>
      </c>
      <c r="J2" s="15">
        <v>1985</v>
      </c>
      <c r="K2" s="15">
        <v>1986</v>
      </c>
      <c r="L2" s="15">
        <v>1987</v>
      </c>
      <c r="M2" s="15">
        <v>1988</v>
      </c>
      <c r="N2" s="15">
        <v>1989</v>
      </c>
      <c r="O2" s="15">
        <v>1990</v>
      </c>
      <c r="P2" s="15">
        <v>1991</v>
      </c>
      <c r="Q2" s="15">
        <v>1992</v>
      </c>
      <c r="R2" s="15">
        <v>1993</v>
      </c>
      <c r="S2" s="15">
        <v>1994</v>
      </c>
      <c r="T2" s="15">
        <v>1995</v>
      </c>
      <c r="U2" s="15">
        <v>1996</v>
      </c>
      <c r="V2" s="15">
        <v>1997</v>
      </c>
      <c r="W2" s="15">
        <v>1998</v>
      </c>
      <c r="X2" s="15">
        <v>1999</v>
      </c>
      <c r="Y2" s="15">
        <v>2000</v>
      </c>
      <c r="Z2" s="15">
        <v>2001</v>
      </c>
      <c r="AA2" s="15">
        <v>2002</v>
      </c>
      <c r="AB2" s="15">
        <v>2003</v>
      </c>
      <c r="AC2" s="15">
        <v>2004</v>
      </c>
      <c r="AD2" s="15">
        <v>2005</v>
      </c>
      <c r="AE2" s="15">
        <v>2006</v>
      </c>
      <c r="AF2" s="15">
        <v>2007</v>
      </c>
      <c r="AG2" s="15">
        <v>2008</v>
      </c>
      <c r="AH2" s="15">
        <v>2009</v>
      </c>
      <c r="AI2" s="15">
        <v>2010</v>
      </c>
      <c r="AJ2" s="15">
        <v>2011</v>
      </c>
      <c r="AK2" s="15">
        <v>2012</v>
      </c>
      <c r="AL2" s="15">
        <v>2013</v>
      </c>
    </row>
    <row r="3" ht="19" customHeight="1">
      <c r="B3" t="s" s="16">
        <v>14</v>
      </c>
      <c r="C3" s="15">
        <v>1257</v>
      </c>
      <c r="D3" s="15">
        <v>1358</v>
      </c>
      <c r="E3" s="15">
        <v>1544</v>
      </c>
      <c r="F3" s="15">
        <v>1526</v>
      </c>
      <c r="G3" s="15">
        <v>1671</v>
      </c>
      <c r="H3" s="15">
        <v>1943</v>
      </c>
      <c r="I3" s="15">
        <v>2262</v>
      </c>
      <c r="J3" s="15">
        <v>2643</v>
      </c>
      <c r="K3" s="15">
        <v>2836</v>
      </c>
      <c r="L3" s="15">
        <v>3150</v>
      </c>
      <c r="M3" s="15">
        <v>3892</v>
      </c>
      <c r="N3" s="15">
        <v>4269</v>
      </c>
      <c r="O3" s="15">
        <v>4635</v>
      </c>
      <c r="P3" s="15">
        <v>5494</v>
      </c>
      <c r="Q3" s="15">
        <v>6458</v>
      </c>
      <c r="R3" s="15">
        <v>8006</v>
      </c>
      <c r="S3" s="15">
        <v>10240</v>
      </c>
      <c r="T3" s="15">
        <v>12690</v>
      </c>
      <c r="U3" s="15">
        <v>14254</v>
      </c>
      <c r="V3" s="15">
        <v>16620.708970152838</v>
      </c>
      <c r="W3" s="15">
        <v>19127.615062761510</v>
      </c>
      <c r="X3" s="15">
        <v>21406.584625219755</v>
      </c>
      <c r="Y3" s="15">
        <v>24127.442002442</v>
      </c>
      <c r="Z3" s="15">
        <v>26979.735875140981</v>
      </c>
      <c r="AA3" s="15">
        <v>30730.335078161163</v>
      </c>
      <c r="AB3" s="15">
        <v>34777.121822475339</v>
      </c>
      <c r="AC3" s="15">
        <v>40915.601369909462</v>
      </c>
      <c r="AD3" s="15">
        <v>45992.806942290568</v>
      </c>
      <c r="AE3" s="15">
        <v>51722</v>
      </c>
      <c r="AF3" s="15">
        <v>60096</v>
      </c>
      <c r="AG3" s="15">
        <v>64491</v>
      </c>
      <c r="AH3" s="15">
        <v>66940</v>
      </c>
      <c r="AI3" s="15">
        <v>73856</v>
      </c>
      <c r="AJ3" s="15">
        <v>81658</v>
      </c>
      <c r="AK3" s="15">
        <v>87475</v>
      </c>
      <c r="AL3" s="15">
        <v>93213</v>
      </c>
    </row>
    <row r="4" ht="19" customHeight="1">
      <c r="B4" t="s" s="16">
        <v>15</v>
      </c>
      <c r="C4" s="15">
        <v>1133</v>
      </c>
      <c r="D4" s="15">
        <v>1241</v>
      </c>
      <c r="E4" s="15">
        <v>1357</v>
      </c>
      <c r="F4" s="15">
        <v>1458</v>
      </c>
      <c r="G4" s="15">
        <v>1469</v>
      </c>
      <c r="H4" s="15">
        <v>1555</v>
      </c>
      <c r="I4" s="15">
        <v>1853</v>
      </c>
      <c r="J4" s="15">
        <v>2169</v>
      </c>
      <c r="K4" s="15">
        <v>2352</v>
      </c>
      <c r="L4" s="15">
        <v>2621</v>
      </c>
      <c r="M4" s="15">
        <v>3035</v>
      </c>
      <c r="N4" s="15">
        <v>3261</v>
      </c>
      <c r="O4" s="15">
        <v>3487</v>
      </c>
      <c r="P4" s="15">
        <v>3777</v>
      </c>
      <c r="Q4" s="15">
        <v>4481</v>
      </c>
      <c r="R4" s="15">
        <v>5800</v>
      </c>
      <c r="S4" s="15">
        <v>7751</v>
      </c>
      <c r="T4" s="15">
        <v>9769</v>
      </c>
      <c r="U4" s="15">
        <v>11734</v>
      </c>
      <c r="V4" s="15">
        <v>13142</v>
      </c>
      <c r="W4" s="15">
        <v>14243</v>
      </c>
      <c r="X4" s="15">
        <v>15405</v>
      </c>
      <c r="Y4" s="15">
        <v>17353</v>
      </c>
      <c r="Z4" s="15">
        <v>19141</v>
      </c>
      <c r="AA4" s="15">
        <v>21387</v>
      </c>
      <c r="AB4" s="15">
        <v>25544</v>
      </c>
      <c r="AC4" s="15">
        <v>30575</v>
      </c>
      <c r="AD4" s="15">
        <v>37796</v>
      </c>
      <c r="AE4" s="15">
        <v>42141</v>
      </c>
      <c r="AF4" s="15">
        <v>47970</v>
      </c>
      <c r="AG4" s="15">
        <v>58656</v>
      </c>
      <c r="AH4" s="15">
        <v>62574</v>
      </c>
      <c r="AI4" s="15">
        <v>72994</v>
      </c>
      <c r="AJ4" s="15">
        <v>85213</v>
      </c>
      <c r="AK4" s="15">
        <v>93173</v>
      </c>
      <c r="AL4" s="15">
        <v>99607</v>
      </c>
    </row>
    <row r="5" ht="19" customHeight="1">
      <c r="B5" t="s" s="16">
        <v>16</v>
      </c>
      <c r="C5" s="15">
        <v>364</v>
      </c>
      <c r="D5" s="15">
        <v>400</v>
      </c>
      <c r="E5" s="15">
        <v>427</v>
      </c>
      <c r="F5" s="15">
        <v>427</v>
      </c>
      <c r="G5" s="15">
        <v>474</v>
      </c>
      <c r="H5" s="15">
        <v>526</v>
      </c>
      <c r="I5" s="15">
        <v>609</v>
      </c>
      <c r="J5" s="15">
        <v>719</v>
      </c>
      <c r="K5" s="15">
        <v>782</v>
      </c>
      <c r="L5" s="15">
        <v>921</v>
      </c>
      <c r="M5" s="15">
        <v>1219</v>
      </c>
      <c r="N5" s="15">
        <v>1409</v>
      </c>
      <c r="O5" s="15">
        <v>1465</v>
      </c>
      <c r="P5" s="15">
        <v>1727</v>
      </c>
      <c r="Q5" s="15">
        <v>2040</v>
      </c>
      <c r="R5" s="15">
        <v>2682</v>
      </c>
      <c r="S5" s="15">
        <v>3439</v>
      </c>
      <c r="T5" s="15">
        <v>4444</v>
      </c>
      <c r="U5" s="15">
        <v>5345</v>
      </c>
      <c r="V5" s="15">
        <v>6079</v>
      </c>
      <c r="W5" s="15">
        <v>6501</v>
      </c>
      <c r="X5" s="15">
        <v>6848.501858454069</v>
      </c>
      <c r="Y5" s="15">
        <v>7591.751956652619</v>
      </c>
      <c r="Z5" s="15">
        <v>8250.598796143724</v>
      </c>
      <c r="AA5" s="15">
        <v>8959.776222756051</v>
      </c>
      <c r="AB5" s="15">
        <v>10250.7249190259</v>
      </c>
      <c r="AC5" s="15">
        <v>12487</v>
      </c>
      <c r="AD5" s="15">
        <v>14659</v>
      </c>
      <c r="AE5" s="15">
        <v>16682</v>
      </c>
      <c r="AF5" s="15">
        <v>19662</v>
      </c>
      <c r="AG5" s="15">
        <v>22986</v>
      </c>
      <c r="AH5" s="15">
        <v>24581</v>
      </c>
      <c r="AI5" s="15">
        <v>28668</v>
      </c>
      <c r="AJ5" s="15">
        <v>33969</v>
      </c>
      <c r="AK5" s="15">
        <v>36584</v>
      </c>
      <c r="AL5" s="15">
        <v>38716</v>
      </c>
    </row>
    <row r="6" ht="19" customHeight="1">
      <c r="B6" t="s" s="16">
        <v>17</v>
      </c>
      <c r="C6" s="15">
        <v>365</v>
      </c>
      <c r="D6" s="15">
        <v>437</v>
      </c>
      <c r="E6" s="15">
        <v>442</v>
      </c>
      <c r="F6" s="15">
        <v>488</v>
      </c>
      <c r="G6" s="15">
        <v>551</v>
      </c>
      <c r="H6" s="15">
        <v>604</v>
      </c>
      <c r="I6" s="15">
        <v>756</v>
      </c>
      <c r="J6" s="15">
        <v>838</v>
      </c>
      <c r="K6" s="15">
        <v>890</v>
      </c>
      <c r="L6" s="15">
        <v>962</v>
      </c>
      <c r="M6" s="15">
        <v>1168</v>
      </c>
      <c r="N6" s="15">
        <v>1367</v>
      </c>
      <c r="O6" s="15">
        <v>1528</v>
      </c>
      <c r="P6" s="15">
        <v>1592</v>
      </c>
      <c r="Q6" s="15">
        <v>1862</v>
      </c>
      <c r="R6" s="15">
        <v>2271</v>
      </c>
      <c r="S6" s="15">
        <v>2729</v>
      </c>
      <c r="T6" s="15">
        <v>3515</v>
      </c>
      <c r="U6" s="15">
        <v>4178</v>
      </c>
      <c r="V6" s="15">
        <v>4724</v>
      </c>
      <c r="W6" s="15">
        <v>5104</v>
      </c>
      <c r="X6" s="15">
        <v>5230</v>
      </c>
      <c r="Y6" s="15">
        <v>5722</v>
      </c>
      <c r="Z6" s="15">
        <v>6226</v>
      </c>
      <c r="AA6" s="15">
        <v>7082</v>
      </c>
      <c r="AB6" s="15">
        <v>8641</v>
      </c>
      <c r="AC6" s="15">
        <v>10741</v>
      </c>
      <c r="AD6" s="15">
        <v>12647</v>
      </c>
      <c r="AE6" s="15">
        <v>14497</v>
      </c>
      <c r="AF6" s="15">
        <v>17805</v>
      </c>
      <c r="AG6" s="15">
        <v>21506</v>
      </c>
      <c r="AH6" s="15">
        <v>21522</v>
      </c>
      <c r="AI6" s="15">
        <v>26283</v>
      </c>
      <c r="AJ6" s="15">
        <v>31357</v>
      </c>
      <c r="AK6" s="15">
        <v>33628</v>
      </c>
      <c r="AL6" s="15">
        <v>34813</v>
      </c>
    </row>
    <row r="7" ht="19" customHeight="1">
      <c r="B7" t="s" s="16">
        <v>18</v>
      </c>
      <c r="C7" s="15">
        <v>317</v>
      </c>
      <c r="D7" s="15">
        <v>343</v>
      </c>
      <c r="E7" s="15">
        <v>361</v>
      </c>
      <c r="F7" s="15">
        <v>407</v>
      </c>
      <c r="G7" s="15">
        <v>480</v>
      </c>
      <c r="H7" s="15">
        <v>535</v>
      </c>
      <c r="I7" s="15">
        <v>640</v>
      </c>
      <c r="J7" s="15">
        <v>809</v>
      </c>
      <c r="K7" s="15">
        <v>888</v>
      </c>
      <c r="L7" s="15">
        <v>1025</v>
      </c>
      <c r="M7" s="15">
        <v>1291</v>
      </c>
      <c r="N7" s="15">
        <v>1377</v>
      </c>
      <c r="O7" s="15">
        <v>1478</v>
      </c>
      <c r="P7" s="15">
        <v>1642</v>
      </c>
      <c r="Q7" s="15">
        <v>1906</v>
      </c>
      <c r="R7" s="15">
        <v>2423</v>
      </c>
      <c r="S7" s="15">
        <v>3094</v>
      </c>
      <c r="T7" s="15">
        <v>3772</v>
      </c>
      <c r="U7" s="15">
        <v>4457</v>
      </c>
      <c r="V7" s="15">
        <v>4980</v>
      </c>
      <c r="W7" s="15">
        <v>5406</v>
      </c>
      <c r="X7" s="15">
        <v>5861</v>
      </c>
      <c r="Y7" s="15">
        <v>6502</v>
      </c>
      <c r="Z7" s="15">
        <v>7210</v>
      </c>
      <c r="AA7" s="15">
        <v>8146</v>
      </c>
      <c r="AB7" s="15">
        <v>10015</v>
      </c>
      <c r="AC7" s="15">
        <v>12728</v>
      </c>
      <c r="AD7" s="15">
        <v>16285</v>
      </c>
      <c r="AE7" s="15">
        <v>20523</v>
      </c>
      <c r="AF7" s="15">
        <v>26521</v>
      </c>
      <c r="AG7" s="15">
        <v>34869</v>
      </c>
      <c r="AH7" s="15">
        <v>39735</v>
      </c>
      <c r="AI7" s="15">
        <v>47347</v>
      </c>
      <c r="AJ7" s="15">
        <v>57974</v>
      </c>
      <c r="AK7" s="15">
        <v>63886</v>
      </c>
      <c r="AL7" s="15">
        <v>67498</v>
      </c>
    </row>
    <row r="8" ht="19" customHeight="1">
      <c r="B8" t="s" s="16">
        <v>19</v>
      </c>
      <c r="C8" s="15">
        <v>680</v>
      </c>
      <c r="D8" s="15">
        <v>717</v>
      </c>
      <c r="E8" s="15">
        <v>811</v>
      </c>
      <c r="F8" s="15">
        <v>823</v>
      </c>
      <c r="G8" s="15">
        <v>884</v>
      </c>
      <c r="H8" s="15">
        <v>1012</v>
      </c>
      <c r="I8" s="15">
        <v>1203</v>
      </c>
      <c r="J8" s="15">
        <v>1413</v>
      </c>
      <c r="K8" s="15">
        <v>1633</v>
      </c>
      <c r="L8" s="15">
        <v>1917</v>
      </c>
      <c r="M8" s="15">
        <v>2285</v>
      </c>
      <c r="N8" s="15">
        <v>2574</v>
      </c>
      <c r="O8" s="15">
        <v>2698</v>
      </c>
      <c r="P8" s="15">
        <v>3027</v>
      </c>
      <c r="Q8" s="15">
        <v>3693</v>
      </c>
      <c r="R8" s="15">
        <v>5015</v>
      </c>
      <c r="S8" s="15">
        <v>6103</v>
      </c>
      <c r="T8" s="15">
        <v>6880</v>
      </c>
      <c r="U8" s="15">
        <v>7730</v>
      </c>
      <c r="V8" s="15">
        <v>8725</v>
      </c>
      <c r="W8" s="15">
        <v>9415</v>
      </c>
      <c r="X8" s="15">
        <v>10086</v>
      </c>
      <c r="Y8" s="15">
        <v>11177</v>
      </c>
      <c r="Z8" s="15">
        <v>12015</v>
      </c>
      <c r="AA8" s="15">
        <v>13000</v>
      </c>
      <c r="AB8" s="15">
        <v>14270</v>
      </c>
      <c r="AC8" s="15">
        <v>15835</v>
      </c>
      <c r="AD8" s="15">
        <v>19074</v>
      </c>
      <c r="AE8" s="15">
        <v>21914</v>
      </c>
      <c r="AF8" s="15">
        <v>26057</v>
      </c>
      <c r="AG8" s="15">
        <v>31739</v>
      </c>
      <c r="AH8" s="15">
        <v>35149</v>
      </c>
      <c r="AI8" s="15">
        <v>42355</v>
      </c>
      <c r="AJ8" s="15">
        <v>50760</v>
      </c>
      <c r="AK8" s="15">
        <v>56649</v>
      </c>
      <c r="AL8" s="15">
        <v>61686</v>
      </c>
    </row>
    <row r="9" ht="19" customHeight="1">
      <c r="B9" t="s" s="16">
        <v>20</v>
      </c>
      <c r="C9" s="15">
        <v>381</v>
      </c>
      <c r="D9" s="15">
        <v>417</v>
      </c>
      <c r="E9" s="15">
        <v>445</v>
      </c>
      <c r="F9" s="15">
        <v>496</v>
      </c>
      <c r="G9" s="15">
        <v>538</v>
      </c>
      <c r="H9" s="15">
        <v>658</v>
      </c>
      <c r="I9" s="15">
        <v>760</v>
      </c>
      <c r="J9" s="15">
        <v>868</v>
      </c>
      <c r="K9" s="15">
        <v>977</v>
      </c>
      <c r="L9" s="15">
        <v>1269</v>
      </c>
      <c r="M9" s="15">
        <v>1559</v>
      </c>
      <c r="N9" s="15">
        <v>1636</v>
      </c>
      <c r="O9" s="15">
        <v>1746</v>
      </c>
      <c r="P9" s="15">
        <v>1878</v>
      </c>
      <c r="Q9" s="15">
        <v>2246</v>
      </c>
      <c r="R9" s="15">
        <v>2826</v>
      </c>
      <c r="S9" s="15">
        <v>3657</v>
      </c>
      <c r="T9" s="15">
        <v>4402</v>
      </c>
      <c r="U9" s="15">
        <v>5178</v>
      </c>
      <c r="V9" s="15">
        <v>5591</v>
      </c>
      <c r="W9" s="15">
        <v>5983</v>
      </c>
      <c r="X9" s="15">
        <v>6382</v>
      </c>
      <c r="Y9" s="15">
        <v>7351</v>
      </c>
      <c r="Z9" s="15">
        <v>7893</v>
      </c>
      <c r="AA9" s="15">
        <v>8714</v>
      </c>
      <c r="AB9" s="15">
        <v>9854</v>
      </c>
      <c r="AC9" s="15">
        <v>11537</v>
      </c>
      <c r="AD9" s="15">
        <v>13348</v>
      </c>
      <c r="AE9" s="15">
        <v>15720</v>
      </c>
      <c r="AF9" s="15">
        <v>19383</v>
      </c>
      <c r="AG9" s="15">
        <v>23521</v>
      </c>
      <c r="AH9" s="15">
        <v>26595</v>
      </c>
      <c r="AI9" s="15">
        <v>31599</v>
      </c>
      <c r="AJ9" s="15">
        <v>38460</v>
      </c>
      <c r="AK9" s="15">
        <v>43415</v>
      </c>
      <c r="AL9" s="15">
        <v>47191</v>
      </c>
    </row>
    <row r="10" ht="19" customHeight="1">
      <c r="B10" t="s" s="16">
        <v>21</v>
      </c>
      <c r="C10" s="15">
        <v>564</v>
      </c>
      <c r="D10" s="15">
        <v>594</v>
      </c>
      <c r="E10" s="15">
        <v>694</v>
      </c>
      <c r="F10" s="15">
        <v>709</v>
      </c>
      <c r="G10" s="15">
        <v>762</v>
      </c>
      <c r="H10" s="15">
        <v>841</v>
      </c>
      <c r="I10" s="15">
        <v>959</v>
      </c>
      <c r="J10" s="15">
        <v>1062</v>
      </c>
      <c r="K10" s="15">
        <v>1189</v>
      </c>
      <c r="L10" s="15">
        <v>1335</v>
      </c>
      <c r="M10" s="15">
        <v>1602</v>
      </c>
      <c r="N10" s="15">
        <v>1808</v>
      </c>
      <c r="O10" s="15">
        <v>2028</v>
      </c>
      <c r="P10" s="15">
        <v>2310</v>
      </c>
      <c r="Q10" s="15">
        <v>2672</v>
      </c>
      <c r="R10" s="15">
        <v>3306</v>
      </c>
      <c r="S10" s="15">
        <v>4390</v>
      </c>
      <c r="T10" s="15">
        <v>5402</v>
      </c>
      <c r="U10" s="15">
        <v>6382</v>
      </c>
      <c r="V10" s="15">
        <v>7133</v>
      </c>
      <c r="W10" s="15">
        <v>7375</v>
      </c>
      <c r="X10" s="15">
        <v>7578</v>
      </c>
      <c r="Y10" s="15">
        <v>8294</v>
      </c>
      <c r="Z10" s="15">
        <v>8900</v>
      </c>
      <c r="AA10" s="15">
        <v>9541</v>
      </c>
      <c r="AB10" s="15">
        <v>10638</v>
      </c>
      <c r="AC10" s="15">
        <v>12449</v>
      </c>
      <c r="AD10" s="15">
        <v>14440</v>
      </c>
      <c r="AE10" s="15">
        <v>16255</v>
      </c>
      <c r="AF10" s="15">
        <v>18580</v>
      </c>
      <c r="AG10" s="15">
        <v>21740</v>
      </c>
      <c r="AH10" s="15">
        <v>22447</v>
      </c>
      <c r="AI10" s="15">
        <v>27076</v>
      </c>
      <c r="AJ10" s="15">
        <v>32819</v>
      </c>
      <c r="AK10" s="15">
        <v>35711</v>
      </c>
      <c r="AL10" s="15">
        <v>37509</v>
      </c>
    </row>
    <row r="11" ht="19" customHeight="1">
      <c r="B11" t="s" s="16">
        <v>22</v>
      </c>
      <c r="C11" s="15">
        <v>2485</v>
      </c>
      <c r="D11" s="15">
        <v>2556</v>
      </c>
      <c r="E11" s="15">
        <v>2725</v>
      </c>
      <c r="F11" s="15">
        <v>2800</v>
      </c>
      <c r="G11" s="15">
        <v>2864</v>
      </c>
      <c r="H11" s="15">
        <v>2947</v>
      </c>
      <c r="I11" s="15">
        <v>3232</v>
      </c>
      <c r="J11" s="15">
        <v>3811</v>
      </c>
      <c r="K11" s="15">
        <v>3956</v>
      </c>
      <c r="L11" s="15">
        <v>4340</v>
      </c>
      <c r="M11" s="15">
        <v>5080</v>
      </c>
      <c r="N11" s="15">
        <v>5362</v>
      </c>
      <c r="O11" s="15">
        <v>5911</v>
      </c>
      <c r="P11" s="15">
        <v>6661</v>
      </c>
      <c r="Q11" s="15">
        <v>8208</v>
      </c>
      <c r="R11" s="15">
        <v>11061</v>
      </c>
      <c r="S11" s="15">
        <v>14328</v>
      </c>
      <c r="T11" s="15">
        <v>17779</v>
      </c>
      <c r="U11" s="15">
        <v>20647</v>
      </c>
      <c r="V11" s="15">
        <v>23397</v>
      </c>
      <c r="W11" s="15">
        <v>25206</v>
      </c>
      <c r="X11" s="15">
        <v>27071</v>
      </c>
      <c r="Y11" s="15">
        <v>30047</v>
      </c>
      <c r="Z11" s="15">
        <v>31799</v>
      </c>
      <c r="AA11" s="15">
        <v>33958</v>
      </c>
      <c r="AB11" s="15">
        <v>38486</v>
      </c>
      <c r="AC11" s="15">
        <v>44839</v>
      </c>
      <c r="AD11" s="15">
        <v>49648</v>
      </c>
      <c r="AE11" s="15">
        <v>54858</v>
      </c>
      <c r="AF11" s="15">
        <v>62040</v>
      </c>
      <c r="AG11" s="15">
        <v>66932</v>
      </c>
      <c r="AH11" s="15">
        <v>69165</v>
      </c>
      <c r="AI11" s="15">
        <v>76074</v>
      </c>
      <c r="AJ11" s="15">
        <v>82560</v>
      </c>
      <c r="AK11" s="15">
        <v>85373</v>
      </c>
      <c r="AL11" s="15">
        <v>90092</v>
      </c>
    </row>
    <row r="12" ht="19" customHeight="1">
      <c r="B12" t="s" s="16">
        <v>23</v>
      </c>
      <c r="C12" s="15">
        <v>430</v>
      </c>
      <c r="D12" s="15">
        <v>509</v>
      </c>
      <c r="E12" s="15">
        <v>541</v>
      </c>
      <c r="F12" s="15">
        <v>586</v>
      </c>
      <c r="G12" s="15">
        <v>645</v>
      </c>
      <c r="H12" s="15">
        <v>716</v>
      </c>
      <c r="I12" s="15">
        <v>843</v>
      </c>
      <c r="J12" s="15">
        <v>1053</v>
      </c>
      <c r="K12" s="15">
        <v>1193</v>
      </c>
      <c r="L12" s="15">
        <v>1462</v>
      </c>
      <c r="M12" s="15">
        <v>1891</v>
      </c>
      <c r="N12" s="15">
        <v>2038</v>
      </c>
      <c r="O12" s="15">
        <v>2109</v>
      </c>
      <c r="P12" s="15">
        <v>2353</v>
      </c>
      <c r="Q12" s="15">
        <v>3106</v>
      </c>
      <c r="R12" s="15">
        <v>4321</v>
      </c>
      <c r="S12" s="15">
        <v>5801</v>
      </c>
      <c r="T12" s="15">
        <v>7319</v>
      </c>
      <c r="U12" s="15">
        <v>8471</v>
      </c>
      <c r="V12" s="15">
        <v>9371</v>
      </c>
      <c r="W12" s="15">
        <v>10049</v>
      </c>
      <c r="X12" s="15">
        <v>10695</v>
      </c>
      <c r="Y12" s="15">
        <v>11765</v>
      </c>
      <c r="Z12" s="15">
        <v>12879</v>
      </c>
      <c r="AA12" s="15">
        <v>14369</v>
      </c>
      <c r="AB12" s="15">
        <v>16743</v>
      </c>
      <c r="AC12" s="15">
        <v>20031</v>
      </c>
      <c r="AD12" s="15">
        <v>24616</v>
      </c>
      <c r="AE12" s="15">
        <v>28526</v>
      </c>
      <c r="AF12" s="15">
        <v>33837</v>
      </c>
      <c r="AG12" s="15">
        <v>40014</v>
      </c>
      <c r="AH12" s="15">
        <v>44253</v>
      </c>
      <c r="AI12" s="15">
        <v>52840</v>
      </c>
      <c r="AJ12" s="15">
        <v>62290</v>
      </c>
      <c r="AK12" s="15">
        <v>68347</v>
      </c>
      <c r="AL12" s="15">
        <v>74607</v>
      </c>
    </row>
    <row r="13" ht="19" customHeight="1">
      <c r="B13" t="s" s="17">
        <v>24</v>
      </c>
      <c r="C13" s="18">
        <v>331</v>
      </c>
      <c r="D13" s="18">
        <v>417</v>
      </c>
      <c r="E13" s="18">
        <v>471</v>
      </c>
      <c r="F13" s="18">
        <v>531</v>
      </c>
      <c r="G13" s="18">
        <v>599</v>
      </c>
      <c r="H13" s="18">
        <v>650</v>
      </c>
      <c r="I13" s="18">
        <v>810</v>
      </c>
      <c r="J13" s="18">
        <v>1067</v>
      </c>
      <c r="K13" s="18">
        <v>1237</v>
      </c>
      <c r="L13" s="18">
        <v>1478</v>
      </c>
      <c r="M13" s="18">
        <v>1853</v>
      </c>
      <c r="N13" s="18">
        <v>2023</v>
      </c>
      <c r="O13" s="18">
        <v>2138</v>
      </c>
      <c r="P13" s="18">
        <v>2558</v>
      </c>
      <c r="Q13" s="18">
        <v>3212</v>
      </c>
      <c r="R13" s="18">
        <v>4469</v>
      </c>
      <c r="S13" s="18">
        <v>6201</v>
      </c>
      <c r="T13" s="18">
        <v>8149</v>
      </c>
      <c r="U13" s="18">
        <v>9552</v>
      </c>
      <c r="V13" s="18">
        <v>10624</v>
      </c>
      <c r="W13" s="18">
        <v>11394</v>
      </c>
      <c r="X13" s="18">
        <v>12214</v>
      </c>
      <c r="Y13" s="18">
        <v>13415</v>
      </c>
      <c r="Z13" s="18">
        <v>14664</v>
      </c>
      <c r="AA13" s="18">
        <v>16841</v>
      </c>
      <c r="AB13" s="18">
        <v>20149</v>
      </c>
      <c r="AC13" s="18">
        <v>23817</v>
      </c>
      <c r="AD13" s="18">
        <v>27062</v>
      </c>
      <c r="AE13" s="18">
        <v>31241</v>
      </c>
      <c r="AF13" s="18">
        <v>36676</v>
      </c>
      <c r="AG13" s="18">
        <v>41405</v>
      </c>
      <c r="AH13" s="18">
        <v>43842</v>
      </c>
      <c r="AI13" s="18">
        <v>51711</v>
      </c>
      <c r="AJ13" s="18">
        <v>59249</v>
      </c>
      <c r="AK13" s="18">
        <v>63374</v>
      </c>
      <c r="AL13" s="18">
        <v>68462</v>
      </c>
    </row>
    <row r="14" ht="19" customHeight="1">
      <c r="B14" t="s" s="16">
        <v>25</v>
      </c>
      <c r="C14" s="15">
        <v>244</v>
      </c>
      <c r="D14" s="15">
        <v>268</v>
      </c>
      <c r="E14" s="15">
        <v>291</v>
      </c>
      <c r="F14" s="15">
        <v>346</v>
      </c>
      <c r="G14" s="15">
        <v>375</v>
      </c>
      <c r="H14" s="15">
        <v>428</v>
      </c>
      <c r="I14" s="15">
        <v>523</v>
      </c>
      <c r="J14" s="15">
        <v>646</v>
      </c>
      <c r="K14" s="15">
        <v>738</v>
      </c>
      <c r="L14" s="15">
        <v>842</v>
      </c>
      <c r="M14" s="15">
        <v>1026</v>
      </c>
      <c r="N14" s="15">
        <v>1136</v>
      </c>
      <c r="O14" s="15">
        <v>1182</v>
      </c>
      <c r="P14" s="15">
        <v>1164</v>
      </c>
      <c r="Q14" s="15">
        <v>1386</v>
      </c>
      <c r="R14" s="15">
        <v>1831</v>
      </c>
      <c r="S14" s="15">
        <v>2521</v>
      </c>
      <c r="T14" s="15">
        <v>3357</v>
      </c>
      <c r="U14" s="15">
        <v>3881</v>
      </c>
      <c r="V14" s="15">
        <v>4390</v>
      </c>
      <c r="W14" s="15">
        <v>4576</v>
      </c>
      <c r="X14" s="15">
        <v>4707</v>
      </c>
      <c r="Y14" s="15">
        <v>4867</v>
      </c>
      <c r="Z14" s="15">
        <v>5313</v>
      </c>
      <c r="AA14" s="15">
        <v>5736</v>
      </c>
      <c r="AB14" s="15">
        <v>6375</v>
      </c>
      <c r="AC14" s="15">
        <v>7681</v>
      </c>
      <c r="AD14" s="15">
        <v>8631</v>
      </c>
      <c r="AE14" s="15">
        <v>9996</v>
      </c>
      <c r="AF14" s="15">
        <v>12040</v>
      </c>
      <c r="AG14" s="15">
        <v>14448</v>
      </c>
      <c r="AH14" s="15">
        <v>16408</v>
      </c>
      <c r="AI14" s="15">
        <v>20888</v>
      </c>
      <c r="AJ14" s="15">
        <v>25659</v>
      </c>
      <c r="AK14" s="15">
        <v>28792</v>
      </c>
      <c r="AL14" s="15">
        <v>31684</v>
      </c>
    </row>
    <row r="15" ht="19" customHeight="1">
      <c r="B15" t="s" s="16">
        <v>26</v>
      </c>
      <c r="C15" s="15">
        <v>273</v>
      </c>
      <c r="D15" s="15">
        <v>300</v>
      </c>
      <c r="E15" s="15">
        <v>348</v>
      </c>
      <c r="F15" s="15">
        <v>416</v>
      </c>
      <c r="G15" s="15">
        <v>457</v>
      </c>
      <c r="H15" s="15">
        <v>487</v>
      </c>
      <c r="I15" s="15">
        <v>591</v>
      </c>
      <c r="J15" s="15">
        <v>737</v>
      </c>
      <c r="K15" s="15">
        <v>809</v>
      </c>
      <c r="L15" s="15">
        <v>999</v>
      </c>
      <c r="M15" s="15">
        <v>1349</v>
      </c>
      <c r="N15" s="15">
        <v>1589</v>
      </c>
      <c r="O15" s="15">
        <v>1763</v>
      </c>
      <c r="P15" s="15">
        <v>2041</v>
      </c>
      <c r="Q15" s="15">
        <v>2557</v>
      </c>
      <c r="R15" s="15">
        <v>3556</v>
      </c>
      <c r="S15" s="15">
        <v>5193</v>
      </c>
      <c r="T15" s="15">
        <v>6526</v>
      </c>
      <c r="U15" s="15">
        <v>7646</v>
      </c>
      <c r="V15" s="15">
        <v>8775</v>
      </c>
      <c r="W15" s="15">
        <v>9603</v>
      </c>
      <c r="X15" s="15">
        <v>10323</v>
      </c>
      <c r="Y15" s="15">
        <v>11194</v>
      </c>
      <c r="Z15" s="15">
        <v>11691</v>
      </c>
      <c r="AA15" s="15">
        <v>12739</v>
      </c>
      <c r="AB15" s="15">
        <v>14125</v>
      </c>
      <c r="AC15" s="15">
        <v>16235</v>
      </c>
      <c r="AD15" s="15">
        <v>18353</v>
      </c>
      <c r="AE15" s="15">
        <v>21105</v>
      </c>
      <c r="AF15" s="15">
        <v>25582</v>
      </c>
      <c r="AG15" s="15">
        <v>29755</v>
      </c>
      <c r="AH15" s="15">
        <v>33437</v>
      </c>
      <c r="AI15" s="15">
        <v>40025</v>
      </c>
      <c r="AJ15" s="15">
        <v>47377</v>
      </c>
      <c r="AK15" s="15">
        <v>52763</v>
      </c>
      <c r="AL15" s="15">
        <v>57856</v>
      </c>
    </row>
    <row r="16" ht="19" customHeight="1">
      <c r="B16" t="s" s="16">
        <v>27</v>
      </c>
      <c r="C16" s="15">
        <v>276</v>
      </c>
      <c r="D16" s="15">
        <v>325</v>
      </c>
      <c r="E16" s="15">
        <v>342</v>
      </c>
      <c r="F16" s="15">
        <v>369</v>
      </c>
      <c r="G16" s="15">
        <v>403</v>
      </c>
      <c r="H16" s="15">
        <v>428</v>
      </c>
      <c r="I16" s="15">
        <v>497</v>
      </c>
      <c r="J16" s="15">
        <v>597</v>
      </c>
      <c r="K16" s="15">
        <v>652</v>
      </c>
      <c r="L16" s="15">
        <v>729</v>
      </c>
      <c r="M16" s="15">
        <v>891</v>
      </c>
      <c r="N16" s="15">
        <v>1013</v>
      </c>
      <c r="O16" s="15">
        <v>1134</v>
      </c>
      <c r="P16" s="15">
        <v>1249</v>
      </c>
      <c r="Q16" s="15">
        <v>1472</v>
      </c>
      <c r="R16" s="15">
        <v>1835</v>
      </c>
      <c r="S16" s="15">
        <v>2376</v>
      </c>
      <c r="T16" s="15">
        <v>2896</v>
      </c>
      <c r="U16" s="15">
        <v>3452</v>
      </c>
      <c r="V16" s="15">
        <v>3890</v>
      </c>
      <c r="W16" s="15">
        <v>4124</v>
      </c>
      <c r="X16" s="15">
        <v>4402</v>
      </c>
      <c r="Y16" s="15">
        <v>4851</v>
      </c>
      <c r="Z16" s="15">
        <v>5221</v>
      </c>
      <c r="AA16" s="15">
        <v>5829</v>
      </c>
      <c r="AB16" s="15">
        <v>6624</v>
      </c>
      <c r="AC16" s="15">
        <v>8097</v>
      </c>
      <c r="AD16" s="15">
        <v>9440</v>
      </c>
      <c r="AE16" s="15">
        <v>11145</v>
      </c>
      <c r="AF16" s="15">
        <v>13322</v>
      </c>
      <c r="AG16" s="15">
        <v>15900</v>
      </c>
      <c r="AH16" s="15">
        <v>17335</v>
      </c>
      <c r="AI16" s="15">
        <v>21253</v>
      </c>
      <c r="AJ16" s="15">
        <v>26150</v>
      </c>
      <c r="AK16" s="15">
        <v>28800</v>
      </c>
      <c r="AL16" s="15">
        <v>31771</v>
      </c>
    </row>
    <row r="17" ht="19" customHeight="1">
      <c r="B17" t="s" s="16">
        <v>28</v>
      </c>
      <c r="C17" s="15">
        <v>316</v>
      </c>
      <c r="D17" s="15">
        <v>350</v>
      </c>
      <c r="E17" s="15">
        <v>402</v>
      </c>
      <c r="F17" s="15">
        <v>472</v>
      </c>
      <c r="G17" s="15">
        <v>531</v>
      </c>
      <c r="H17" s="15">
        <v>611</v>
      </c>
      <c r="I17" s="15">
        <v>765</v>
      </c>
      <c r="J17" s="15">
        <v>887</v>
      </c>
      <c r="K17" s="15">
        <v>956</v>
      </c>
      <c r="L17" s="15">
        <v>1131</v>
      </c>
      <c r="M17" s="15">
        <v>1395</v>
      </c>
      <c r="N17" s="15">
        <v>1595</v>
      </c>
      <c r="O17" s="15">
        <v>1815</v>
      </c>
      <c r="P17" s="15">
        <v>2122</v>
      </c>
      <c r="Q17" s="15">
        <v>2556</v>
      </c>
      <c r="R17" s="15">
        <v>3212</v>
      </c>
      <c r="S17" s="15">
        <v>4441</v>
      </c>
      <c r="T17" s="15">
        <v>5701</v>
      </c>
      <c r="U17" s="15">
        <v>6746</v>
      </c>
      <c r="V17" s="15">
        <v>7461</v>
      </c>
      <c r="W17" s="15">
        <v>7968</v>
      </c>
      <c r="X17" s="15">
        <v>8483</v>
      </c>
      <c r="Y17" s="15">
        <v>9326</v>
      </c>
      <c r="Z17" s="15">
        <v>10195</v>
      </c>
      <c r="AA17" s="15">
        <v>11340</v>
      </c>
      <c r="AB17" s="15">
        <v>13268</v>
      </c>
      <c r="AC17" s="15">
        <v>16413</v>
      </c>
      <c r="AD17" s="15">
        <v>19934</v>
      </c>
      <c r="AE17" s="15">
        <v>23603.2609122768</v>
      </c>
      <c r="AF17" s="15">
        <v>27604.445671588968</v>
      </c>
      <c r="AG17" s="15">
        <v>32935.771010215707</v>
      </c>
      <c r="AH17" s="15">
        <v>35893.571981382360</v>
      </c>
      <c r="AI17" s="15">
        <v>41106</v>
      </c>
      <c r="AJ17" s="15">
        <v>47335</v>
      </c>
      <c r="AK17" s="15">
        <v>51768</v>
      </c>
      <c r="AL17" s="15">
        <v>56323</v>
      </c>
    </row>
    <row r="18" ht="19" customHeight="1">
      <c r="B18" t="s" s="16">
        <v>29</v>
      </c>
      <c r="C18" s="15">
        <v>232.3</v>
      </c>
      <c r="D18" s="15">
        <v>266.7</v>
      </c>
      <c r="E18" s="15">
        <v>316.7</v>
      </c>
      <c r="F18" s="15">
        <v>340.1</v>
      </c>
      <c r="G18" s="15">
        <v>353</v>
      </c>
      <c r="H18" s="15">
        <v>432.9</v>
      </c>
      <c r="I18" s="15">
        <v>481.6</v>
      </c>
      <c r="J18" s="15">
        <v>579.7</v>
      </c>
      <c r="K18" s="15">
        <v>635.3</v>
      </c>
      <c r="L18" s="15">
        <v>755.8</v>
      </c>
      <c r="M18" s="15">
        <v>909.9</v>
      </c>
      <c r="N18" s="15">
        <v>1012.3</v>
      </c>
      <c r="O18" s="15">
        <v>1090.6</v>
      </c>
      <c r="P18" s="15">
        <v>1201.2</v>
      </c>
      <c r="Q18" s="15">
        <v>1452.3</v>
      </c>
      <c r="R18" s="15">
        <v>1864.6</v>
      </c>
      <c r="S18" s="15">
        <v>2466.8</v>
      </c>
      <c r="T18" s="15">
        <v>3297.1</v>
      </c>
      <c r="U18" s="15">
        <v>3978.4</v>
      </c>
      <c r="V18" s="15">
        <v>4388.9</v>
      </c>
      <c r="W18" s="15">
        <v>4643</v>
      </c>
      <c r="X18" s="15">
        <v>4831.5</v>
      </c>
      <c r="Y18" s="15">
        <v>5449.7</v>
      </c>
      <c r="Z18" s="15">
        <v>5959.1</v>
      </c>
      <c r="AA18" s="15">
        <v>6487</v>
      </c>
      <c r="AB18" s="15">
        <v>7375.9</v>
      </c>
      <c r="AC18" s="15">
        <v>9200.6</v>
      </c>
      <c r="AD18" s="15">
        <v>11346</v>
      </c>
      <c r="AE18" s="15">
        <v>13172</v>
      </c>
      <c r="AF18" s="15">
        <v>16012</v>
      </c>
      <c r="AG18" s="15">
        <v>19180.892058760910</v>
      </c>
      <c r="AH18" s="15">
        <v>20596.801866829672</v>
      </c>
      <c r="AI18" s="15">
        <v>24446.099424797289</v>
      </c>
      <c r="AJ18" s="15">
        <v>28661</v>
      </c>
      <c r="AK18" s="15">
        <v>31499</v>
      </c>
      <c r="AL18" s="15">
        <v>34174</v>
      </c>
    </row>
    <row r="19" ht="19" customHeight="1">
      <c r="B19" t="s" s="16">
        <v>30</v>
      </c>
      <c r="C19" s="15">
        <v>332.0286732046264</v>
      </c>
      <c r="D19" s="15">
        <v>409.3530414761558</v>
      </c>
      <c r="E19" s="15">
        <v>427.9808183539331</v>
      </c>
      <c r="F19" s="15">
        <v>466.3228927934811</v>
      </c>
      <c r="G19" s="15">
        <v>506.3261952274747</v>
      </c>
      <c r="H19" s="15">
        <v>543.2693401857518</v>
      </c>
      <c r="I19" s="15">
        <v>670.9677946906419</v>
      </c>
      <c r="J19" s="15">
        <v>800.6918611347411</v>
      </c>
      <c r="K19" s="15">
        <v>881.6097295378351</v>
      </c>
      <c r="L19" s="15">
        <v>1018.420353851752</v>
      </c>
      <c r="M19" s="15">
        <v>1215.927462004693</v>
      </c>
      <c r="N19" s="15">
        <v>1373.219275013453</v>
      </c>
      <c r="O19" s="15">
        <v>1541.167980916273</v>
      </c>
      <c r="P19" s="15">
        <v>1668.027195976485</v>
      </c>
      <c r="Q19" s="15">
        <v>1962.445614838562</v>
      </c>
      <c r="R19" s="15">
        <v>2360.532433770034</v>
      </c>
      <c r="S19" s="15">
        <v>2991.334135725823</v>
      </c>
      <c r="T19" s="15">
        <v>3671.405851472033</v>
      </c>
      <c r="U19" s="15">
        <v>4310.982924034226</v>
      </c>
      <c r="V19" s="15">
        <v>4883.798665974957</v>
      </c>
      <c r="W19" s="15">
        <v>5287.025250711902</v>
      </c>
      <c r="X19" s="15">
        <v>5452.462154264112</v>
      </c>
      <c r="Y19" s="15">
        <v>6293.409988111379</v>
      </c>
      <c r="Z19" s="15">
        <v>6866.985901310188</v>
      </c>
      <c r="AA19" s="15">
        <v>7436.583513122435</v>
      </c>
      <c r="AB19" s="15">
        <v>8378.006469161452</v>
      </c>
      <c r="AC19" s="15">
        <v>9897.636826847052</v>
      </c>
      <c r="AD19" s="15">
        <v>11554</v>
      </c>
      <c r="AE19" s="15">
        <v>13360</v>
      </c>
      <c r="AF19" s="15">
        <v>16386</v>
      </c>
      <c r="AG19" s="15">
        <v>19858</v>
      </c>
      <c r="AH19" s="15">
        <v>22677</v>
      </c>
      <c r="AI19" s="15">
        <v>27906</v>
      </c>
      <c r="AJ19" s="15">
        <v>34197</v>
      </c>
      <c r="AK19" s="15">
        <v>38572</v>
      </c>
      <c r="AL19" s="15">
        <v>42613</v>
      </c>
    </row>
    <row r="20" ht="19" customHeight="1">
      <c r="B20" t="s" s="16">
        <v>31</v>
      </c>
      <c r="C20" s="15">
        <v>284.5384453077967</v>
      </c>
      <c r="D20" s="15">
        <v>340.8161897741741</v>
      </c>
      <c r="E20" s="15">
        <v>363.0407407758074</v>
      </c>
      <c r="F20" s="15">
        <v>391.1903806867473</v>
      </c>
      <c r="G20" s="15">
        <v>426.4763064642744</v>
      </c>
      <c r="H20" s="15">
        <v>467.253418230198</v>
      </c>
      <c r="I20" s="15">
        <v>516.5859903763856</v>
      </c>
      <c r="J20" s="15">
        <v>622.411066982778</v>
      </c>
      <c r="K20" s="15">
        <v>698.2072535039407</v>
      </c>
      <c r="L20" s="15">
        <v>811.8133507187931</v>
      </c>
      <c r="M20" s="15">
        <v>987.325210288589</v>
      </c>
      <c r="N20" s="15">
        <v>1065.581130833009</v>
      </c>
      <c r="O20" s="15">
        <v>1218.218622819262</v>
      </c>
      <c r="P20" s="15">
        <v>1351.371074853276</v>
      </c>
      <c r="Q20" s="15">
        <v>1589.908147518114</v>
      </c>
      <c r="R20" s="15">
        <v>1992.945410994655</v>
      </c>
      <c r="S20" s="15">
        <v>2618.007228785672</v>
      </c>
      <c r="T20" s="15">
        <v>3335.622653316646</v>
      </c>
      <c r="U20" s="15">
        <v>3951.664592408215</v>
      </c>
      <c r="V20" s="15">
        <v>4407.223511214231</v>
      </c>
      <c r="W20" s="15">
        <v>4653.229775453707</v>
      </c>
      <c r="X20" s="15">
        <v>4921.218616044091</v>
      </c>
      <c r="Y20" s="15">
        <v>5412.165405627813</v>
      </c>
      <c r="Z20" s="15">
        <v>6120</v>
      </c>
      <c r="AA20" s="15">
        <v>6734</v>
      </c>
      <c r="AB20" s="15">
        <v>7589</v>
      </c>
      <c r="AC20" s="15">
        <v>9165</v>
      </c>
      <c r="AD20" s="15">
        <v>10562</v>
      </c>
      <c r="AE20" s="15">
        <v>12139</v>
      </c>
      <c r="AF20" s="15">
        <v>14869</v>
      </c>
      <c r="AG20" s="15">
        <v>18147</v>
      </c>
      <c r="AH20" s="15">
        <v>20428</v>
      </c>
      <c r="AI20" s="15">
        <v>24719</v>
      </c>
      <c r="AJ20" s="15">
        <v>29880</v>
      </c>
      <c r="AK20" s="15">
        <v>33480</v>
      </c>
      <c r="AL20" s="15">
        <v>36763</v>
      </c>
    </row>
    <row r="21" ht="19" customHeight="1">
      <c r="B21" t="s" s="16">
        <v>32</v>
      </c>
      <c r="C21" s="15">
        <v>369.6969619589486</v>
      </c>
      <c r="D21" s="15">
        <v>410.3027167298728</v>
      </c>
      <c r="E21" s="15">
        <v>481.4819229297231</v>
      </c>
      <c r="F21" s="15">
        <v>550.1246145522201</v>
      </c>
      <c r="G21" s="15">
        <v>632.6524415097952</v>
      </c>
      <c r="H21" s="15">
        <v>675.2494377476808</v>
      </c>
      <c r="I21" s="15">
        <v>827.4442449532767</v>
      </c>
      <c r="J21" s="15">
        <v>1025.912984503041</v>
      </c>
      <c r="K21" s="15">
        <v>1163.958428226343</v>
      </c>
      <c r="L21" s="15">
        <v>1443.381606079598</v>
      </c>
      <c r="M21" s="15">
        <v>1925.933430955996</v>
      </c>
      <c r="N21" s="15">
        <v>2251.2868936319</v>
      </c>
      <c r="O21" s="15">
        <v>2484.110381244992</v>
      </c>
      <c r="P21" s="15">
        <v>2941.274059582977</v>
      </c>
      <c r="Q21" s="15">
        <v>3698.866555841016</v>
      </c>
      <c r="R21" s="15">
        <v>5085.434463100935</v>
      </c>
      <c r="S21" s="15">
        <v>6530.492825126623</v>
      </c>
      <c r="T21" s="15">
        <v>8128.582017526387</v>
      </c>
      <c r="U21" s="15">
        <v>9138.876946660945</v>
      </c>
      <c r="V21" s="15">
        <v>10129.6806627764</v>
      </c>
      <c r="W21" s="15">
        <v>10819.118987573973</v>
      </c>
      <c r="X21" s="15">
        <v>11414.950249720514</v>
      </c>
      <c r="Y21" s="15">
        <v>12735.656717592652</v>
      </c>
      <c r="Z21" s="15">
        <v>13851.5884645447</v>
      </c>
      <c r="AA21" s="15">
        <v>15365.263281203312</v>
      </c>
      <c r="AB21" s="15">
        <v>17798.191241305918</v>
      </c>
      <c r="AC21" s="15">
        <v>20875.620734396227</v>
      </c>
      <c r="AD21" s="15">
        <v>24646.587262478515</v>
      </c>
      <c r="AE21" s="15">
        <v>28533.6554327173</v>
      </c>
      <c r="AF21" s="15">
        <v>33271.586292031185</v>
      </c>
      <c r="AG21" s="15">
        <v>37637.917455121977</v>
      </c>
      <c r="AH21" s="15">
        <v>39435.887626993455</v>
      </c>
      <c r="AI21" s="15">
        <v>44735.568731518390</v>
      </c>
      <c r="AJ21" s="15">
        <v>50807</v>
      </c>
      <c r="AK21" s="15">
        <v>54095</v>
      </c>
      <c r="AL21" s="15">
        <v>58540</v>
      </c>
    </row>
    <row r="22" ht="19" customHeight="1">
      <c r="B22" t="s" s="16">
        <v>33</v>
      </c>
      <c r="C22" s="15">
        <v>225</v>
      </c>
      <c r="D22" s="15">
        <v>246</v>
      </c>
      <c r="E22" s="15">
        <v>278</v>
      </c>
      <c r="F22" s="15">
        <v>317</v>
      </c>
      <c r="G22" s="15">
        <v>354</v>
      </c>
      <c r="H22" s="15">
        <v>363</v>
      </c>
      <c r="I22" s="15">
        <v>399</v>
      </c>
      <c r="J22" s="15">
        <v>471</v>
      </c>
      <c r="K22" s="15">
        <v>525</v>
      </c>
      <c r="L22" s="15">
        <v>607</v>
      </c>
      <c r="M22" s="15">
        <v>770</v>
      </c>
      <c r="N22" s="15">
        <v>927</v>
      </c>
      <c r="O22" s="15">
        <v>1066</v>
      </c>
      <c r="P22" s="15">
        <v>1211</v>
      </c>
      <c r="Q22" s="15">
        <v>1490</v>
      </c>
      <c r="R22" s="15">
        <v>1982</v>
      </c>
      <c r="S22" s="15">
        <v>2675</v>
      </c>
      <c r="T22" s="15">
        <v>3304</v>
      </c>
      <c r="U22" s="15">
        <v>3706</v>
      </c>
      <c r="V22" s="15">
        <v>3928</v>
      </c>
      <c r="W22" s="15">
        <v>4346</v>
      </c>
      <c r="X22" s="15">
        <v>4444</v>
      </c>
      <c r="Y22" s="15">
        <v>4652</v>
      </c>
      <c r="Z22" s="15">
        <v>5058</v>
      </c>
      <c r="AA22" s="15">
        <v>5558</v>
      </c>
      <c r="AB22" s="15">
        <v>6169</v>
      </c>
      <c r="AC22" s="15">
        <v>7461</v>
      </c>
      <c r="AD22" s="15">
        <v>8590</v>
      </c>
      <c r="AE22" s="15">
        <v>10121</v>
      </c>
      <c r="AF22" s="15">
        <v>12277</v>
      </c>
      <c r="AG22" s="15">
        <v>14652</v>
      </c>
      <c r="AH22" s="15">
        <v>16045</v>
      </c>
      <c r="AI22" s="15">
        <v>20219</v>
      </c>
      <c r="AJ22" s="15">
        <v>25326</v>
      </c>
      <c r="AK22" s="15">
        <v>27952</v>
      </c>
      <c r="AL22" s="15">
        <v>30588</v>
      </c>
    </row>
    <row r="23" ht="19" customHeight="1">
      <c r="B23" t="s" s="16">
        <v>34</v>
      </c>
      <c r="C23" s="15">
        <v>314</v>
      </c>
      <c r="D23" s="15">
        <v>327</v>
      </c>
      <c r="E23" s="15">
        <v>354</v>
      </c>
      <c r="F23" s="15">
        <v>399</v>
      </c>
      <c r="G23" s="15">
        <v>510</v>
      </c>
      <c r="H23" s="15">
        <v>540</v>
      </c>
      <c r="I23" s="15">
        <v>636</v>
      </c>
      <c r="J23" s="15">
        <v>729</v>
      </c>
      <c r="K23" s="15">
        <v>798</v>
      </c>
      <c r="L23" s="15">
        <v>925</v>
      </c>
      <c r="M23" s="15">
        <v>1220</v>
      </c>
      <c r="N23" s="15">
        <v>1420</v>
      </c>
      <c r="O23" s="15">
        <v>1562</v>
      </c>
      <c r="P23" s="15">
        <v>1804</v>
      </c>
      <c r="Q23" s="15">
        <v>2719</v>
      </c>
      <c r="R23" s="15">
        <v>3755</v>
      </c>
      <c r="S23" s="15">
        <v>4702</v>
      </c>
      <c r="T23" s="15">
        <v>5063</v>
      </c>
      <c r="U23" s="15">
        <v>5346</v>
      </c>
      <c r="V23" s="15">
        <v>5567</v>
      </c>
      <c r="W23" s="15">
        <v>5912</v>
      </c>
      <c r="X23" s="15">
        <v>6294</v>
      </c>
      <c r="Y23" s="15">
        <v>6798</v>
      </c>
      <c r="Z23" s="15">
        <v>7315</v>
      </c>
      <c r="AA23" s="15">
        <v>8041</v>
      </c>
      <c r="AB23" s="15">
        <v>8849</v>
      </c>
      <c r="AC23" s="15">
        <v>10067</v>
      </c>
      <c r="AD23" s="15">
        <v>11165</v>
      </c>
      <c r="AE23" s="15">
        <v>12810</v>
      </c>
      <c r="AF23" s="15">
        <v>14923</v>
      </c>
      <c r="AG23" s="15">
        <v>17691</v>
      </c>
      <c r="AH23" s="15">
        <v>19254</v>
      </c>
      <c r="AI23" s="15">
        <v>23831</v>
      </c>
      <c r="AJ23" s="15">
        <v>28898</v>
      </c>
      <c r="AK23" s="15">
        <v>32557</v>
      </c>
      <c r="AL23" s="15">
        <v>35491</v>
      </c>
    </row>
    <row r="24" ht="19" customHeight="1">
      <c r="B24" t="s" s="16">
        <v>35</v>
      </c>
      <c r="C24" s="15">
        <v>287</v>
      </c>
      <c r="D24" s="15">
        <v>321</v>
      </c>
      <c r="E24" s="15">
        <v>357</v>
      </c>
      <c r="F24" s="15">
        <v>379</v>
      </c>
      <c r="G24" s="15">
        <v>419</v>
      </c>
      <c r="H24" s="15">
        <v>461</v>
      </c>
      <c r="I24" s="15">
        <v>542</v>
      </c>
      <c r="J24" s="15">
        <v>624</v>
      </c>
      <c r="K24" s="15">
        <v>694</v>
      </c>
      <c r="L24" s="15">
        <v>766</v>
      </c>
      <c r="M24" s="15">
        <v>958</v>
      </c>
      <c r="N24" s="15">
        <v>1103</v>
      </c>
      <c r="O24" s="15">
        <v>1181</v>
      </c>
      <c r="P24" s="15">
        <v>1338</v>
      </c>
      <c r="Q24" s="15">
        <v>1641</v>
      </c>
      <c r="R24" s="15">
        <v>2156</v>
      </c>
      <c r="S24" s="15">
        <v>2935</v>
      </c>
      <c r="T24" s="15">
        <v>3931</v>
      </c>
      <c r="U24" s="15">
        <v>4574</v>
      </c>
      <c r="V24" s="15">
        <v>5253</v>
      </c>
      <c r="W24" s="15">
        <v>5579</v>
      </c>
      <c r="X24" s="15">
        <v>5804</v>
      </c>
      <c r="Y24" s="15">
        <v>6274</v>
      </c>
      <c r="Z24" s="15">
        <v>6963</v>
      </c>
      <c r="AA24" s="15">
        <v>7912</v>
      </c>
      <c r="AB24" s="15">
        <v>9098</v>
      </c>
      <c r="AC24" s="15">
        <v>10845</v>
      </c>
      <c r="AD24" s="15">
        <v>12404</v>
      </c>
      <c r="AE24" s="15">
        <v>13939</v>
      </c>
      <c r="AF24" s="15">
        <v>16629</v>
      </c>
      <c r="AG24" s="15">
        <v>20490</v>
      </c>
      <c r="AH24" s="15">
        <v>22920</v>
      </c>
      <c r="AI24" s="15">
        <v>27596</v>
      </c>
      <c r="AJ24" s="15">
        <v>34500</v>
      </c>
      <c r="AK24" s="15">
        <v>39256</v>
      </c>
      <c r="AL24" s="15">
        <v>42976</v>
      </c>
    </row>
    <row r="25" ht="19" customHeight="1">
      <c r="B25" t="s" s="16">
        <v>36</v>
      </c>
      <c r="C25" s="15">
        <v>261</v>
      </c>
      <c r="D25" s="15">
        <v>289</v>
      </c>
      <c r="E25" s="15">
        <v>320</v>
      </c>
      <c r="F25" s="15">
        <v>337</v>
      </c>
      <c r="G25" s="15">
        <v>379</v>
      </c>
      <c r="H25" s="15">
        <v>425</v>
      </c>
      <c r="I25" s="15">
        <v>487</v>
      </c>
      <c r="J25" s="15">
        <v>570</v>
      </c>
      <c r="K25" s="15">
        <v>614</v>
      </c>
      <c r="L25" s="15">
        <v>702</v>
      </c>
      <c r="M25" s="15">
        <v>861</v>
      </c>
      <c r="N25" s="15">
        <v>960</v>
      </c>
      <c r="O25" s="15">
        <v>1136</v>
      </c>
      <c r="P25" s="15">
        <v>1283</v>
      </c>
      <c r="Q25" s="15">
        <v>1477</v>
      </c>
      <c r="R25" s="15">
        <v>1854</v>
      </c>
      <c r="S25" s="15">
        <v>2338</v>
      </c>
      <c r="T25" s="15">
        <v>3043</v>
      </c>
      <c r="U25" s="15">
        <v>3550</v>
      </c>
      <c r="V25" s="15">
        <v>4032</v>
      </c>
      <c r="W25" s="15">
        <v>4294</v>
      </c>
      <c r="X25" s="15">
        <v>4540</v>
      </c>
      <c r="Y25" s="15">
        <v>4956</v>
      </c>
      <c r="Z25" s="15">
        <v>5376</v>
      </c>
      <c r="AA25" s="15">
        <v>5890</v>
      </c>
      <c r="AB25" s="15">
        <v>6623</v>
      </c>
      <c r="AC25" s="15">
        <v>7895</v>
      </c>
      <c r="AD25" s="15">
        <v>9060</v>
      </c>
      <c r="AE25" s="15">
        <v>10613</v>
      </c>
      <c r="AF25" s="15">
        <v>12963</v>
      </c>
      <c r="AG25" s="15">
        <v>15495</v>
      </c>
      <c r="AH25" s="15">
        <v>17339</v>
      </c>
      <c r="AI25" s="15">
        <v>21182</v>
      </c>
      <c r="AJ25" s="15">
        <v>26133</v>
      </c>
      <c r="AK25" s="15">
        <v>29627</v>
      </c>
      <c r="AL25" s="15">
        <v>32516</v>
      </c>
    </row>
    <row r="26" ht="19" customHeight="1">
      <c r="B26" t="s" s="16">
        <v>37</v>
      </c>
      <c r="C26" s="15">
        <v>175</v>
      </c>
      <c r="D26" s="15">
        <v>204</v>
      </c>
      <c r="E26" s="15">
        <v>219</v>
      </c>
      <c r="F26" s="15">
        <v>242</v>
      </c>
      <c r="G26" s="15">
        <v>278</v>
      </c>
      <c r="H26" s="15">
        <v>302</v>
      </c>
      <c r="I26" s="15">
        <v>371</v>
      </c>
      <c r="J26" s="15">
        <v>420</v>
      </c>
      <c r="K26" s="15">
        <v>467</v>
      </c>
      <c r="L26" s="15">
        <v>546</v>
      </c>
      <c r="M26" s="15">
        <v>683</v>
      </c>
      <c r="N26" s="15">
        <v>750</v>
      </c>
      <c r="O26" s="15">
        <v>810</v>
      </c>
      <c r="P26" s="15">
        <v>896</v>
      </c>
      <c r="Q26" s="15">
        <v>1034</v>
      </c>
      <c r="R26" s="15">
        <v>1255</v>
      </c>
      <c r="S26" s="15">
        <v>1553</v>
      </c>
      <c r="T26" s="15">
        <v>1853</v>
      </c>
      <c r="U26" s="15">
        <v>2021</v>
      </c>
      <c r="V26" s="15">
        <v>2215</v>
      </c>
      <c r="W26" s="15">
        <v>2318</v>
      </c>
      <c r="X26" s="15">
        <v>2475</v>
      </c>
      <c r="Y26" s="15">
        <v>2662</v>
      </c>
      <c r="Z26" s="15">
        <v>2895</v>
      </c>
      <c r="AA26" s="15">
        <v>3153</v>
      </c>
      <c r="AB26" s="15">
        <v>3701</v>
      </c>
      <c r="AC26" s="15">
        <v>4317</v>
      </c>
      <c r="AD26" s="15">
        <v>5052</v>
      </c>
      <c r="AE26" s="15">
        <v>6305</v>
      </c>
      <c r="AF26" s="15">
        <v>7878</v>
      </c>
      <c r="AG26" s="15">
        <v>9855</v>
      </c>
      <c r="AH26" s="15">
        <v>10971</v>
      </c>
      <c r="AI26" s="15">
        <v>13119</v>
      </c>
      <c r="AJ26" s="15">
        <v>16413</v>
      </c>
      <c r="AK26" s="15">
        <v>19608</v>
      </c>
      <c r="AL26" s="15">
        <v>22981</v>
      </c>
    </row>
    <row r="27" ht="19" customHeight="1">
      <c r="B27" t="s" s="16">
        <v>38</v>
      </c>
      <c r="C27" s="15">
        <v>226</v>
      </c>
      <c r="D27" s="15">
        <v>247</v>
      </c>
      <c r="E27" s="15">
        <v>267</v>
      </c>
      <c r="F27" s="15">
        <v>294</v>
      </c>
      <c r="G27" s="15">
        <v>339</v>
      </c>
      <c r="H27" s="15">
        <v>363</v>
      </c>
      <c r="I27" s="15">
        <v>417</v>
      </c>
      <c r="J27" s="15">
        <v>486</v>
      </c>
      <c r="K27" s="15">
        <v>529</v>
      </c>
      <c r="L27" s="15">
        <v>653</v>
      </c>
      <c r="M27" s="15">
        <v>845</v>
      </c>
      <c r="N27" s="15">
        <v>1003</v>
      </c>
      <c r="O27" s="15">
        <v>1224</v>
      </c>
      <c r="P27" s="15">
        <v>1377</v>
      </c>
      <c r="Q27" s="15">
        <v>1622</v>
      </c>
      <c r="R27" s="15">
        <v>2030</v>
      </c>
      <c r="S27" s="15">
        <v>2515</v>
      </c>
      <c r="T27" s="15">
        <v>3083</v>
      </c>
      <c r="U27" s="15">
        <v>3779</v>
      </c>
      <c r="V27" s="15">
        <v>4121</v>
      </c>
      <c r="W27" s="15">
        <v>4446</v>
      </c>
      <c r="X27" s="15">
        <v>4558</v>
      </c>
      <c r="Y27" s="15">
        <v>4769</v>
      </c>
      <c r="Z27" s="15">
        <v>5015</v>
      </c>
      <c r="AA27" s="15">
        <v>5366</v>
      </c>
      <c r="AB27" s="15">
        <v>5871</v>
      </c>
      <c r="AC27" s="15">
        <v>7012</v>
      </c>
      <c r="AD27" s="15">
        <v>7804</v>
      </c>
      <c r="AE27" s="15">
        <v>8929</v>
      </c>
      <c r="AF27" s="15">
        <v>10609</v>
      </c>
      <c r="AG27" s="15">
        <v>12570</v>
      </c>
      <c r="AH27" s="15">
        <v>13539</v>
      </c>
      <c r="AI27" s="15">
        <v>15752</v>
      </c>
      <c r="AJ27" s="15">
        <v>19265</v>
      </c>
      <c r="AK27" s="15">
        <v>22263</v>
      </c>
      <c r="AL27" s="15">
        <v>25157</v>
      </c>
    </row>
    <row r="28" ht="19" customHeight="1">
      <c r="B28" t="s" s="16">
        <v>39</v>
      </c>
      <c r="C28" s="15">
        <v>375</v>
      </c>
      <c r="D28" s="15">
        <v>404</v>
      </c>
      <c r="E28" s="15">
        <v>471</v>
      </c>
      <c r="F28" s="15">
        <v>560</v>
      </c>
      <c r="G28" s="15">
        <v>544</v>
      </c>
      <c r="H28" s="15">
        <v>538</v>
      </c>
      <c r="I28" s="15">
        <v>702</v>
      </c>
      <c r="J28" s="15">
        <v>894</v>
      </c>
      <c r="K28" s="15">
        <v>842</v>
      </c>
      <c r="L28" s="15">
        <v>863</v>
      </c>
      <c r="M28" s="15">
        <v>964</v>
      </c>
      <c r="N28" s="15">
        <v>1021</v>
      </c>
      <c r="O28" s="15">
        <v>1276</v>
      </c>
      <c r="P28" s="15">
        <v>1358</v>
      </c>
      <c r="Q28" s="15">
        <v>1468</v>
      </c>
      <c r="R28" s="15">
        <v>1624</v>
      </c>
      <c r="S28" s="15">
        <v>1964</v>
      </c>
      <c r="T28" s="15">
        <v>2358</v>
      </c>
      <c r="U28" s="15">
        <v>2688</v>
      </c>
      <c r="V28" s="15">
        <v>3144</v>
      </c>
      <c r="W28" s="15">
        <v>3666</v>
      </c>
      <c r="X28" s="15">
        <v>4180</v>
      </c>
      <c r="Y28" s="15">
        <v>4572</v>
      </c>
      <c r="Z28" s="15">
        <v>5324</v>
      </c>
      <c r="AA28" s="15">
        <v>6117</v>
      </c>
      <c r="AB28" s="15">
        <v>6893</v>
      </c>
      <c r="AC28" s="15">
        <v>8103</v>
      </c>
      <c r="AD28" s="15">
        <v>9036</v>
      </c>
      <c r="AE28" s="15">
        <v>10422</v>
      </c>
      <c r="AF28" s="15">
        <v>12083</v>
      </c>
      <c r="AG28" s="15">
        <v>13824</v>
      </c>
      <c r="AH28" s="15">
        <v>15295</v>
      </c>
      <c r="AI28" s="15">
        <v>17319</v>
      </c>
      <c r="AJ28" s="15">
        <v>20077</v>
      </c>
      <c r="AK28" s="15">
        <v>23212</v>
      </c>
      <c r="AL28" s="15">
        <v>26039</v>
      </c>
    </row>
    <row r="29" ht="19" customHeight="1">
      <c r="B29" t="s" s="16">
        <v>40</v>
      </c>
      <c r="C29" s="15">
        <v>291</v>
      </c>
      <c r="D29" s="15">
        <v>336</v>
      </c>
      <c r="E29" s="15">
        <v>334</v>
      </c>
      <c r="F29" s="15">
        <v>356</v>
      </c>
      <c r="G29" s="15">
        <v>385</v>
      </c>
      <c r="H29" s="15">
        <v>420</v>
      </c>
      <c r="I29" s="15">
        <v>504</v>
      </c>
      <c r="J29" s="15">
        <v>604</v>
      </c>
      <c r="K29" s="15">
        <v>688</v>
      </c>
      <c r="L29" s="15">
        <v>794</v>
      </c>
      <c r="M29" s="15">
        <v>1004</v>
      </c>
      <c r="N29" s="15">
        <v>1124</v>
      </c>
      <c r="O29" s="15">
        <v>1241</v>
      </c>
      <c r="P29" s="15">
        <v>1402</v>
      </c>
      <c r="Q29" s="15">
        <v>1571</v>
      </c>
      <c r="R29" s="15">
        <v>1981</v>
      </c>
      <c r="S29" s="15">
        <v>2424</v>
      </c>
      <c r="T29" s="15">
        <v>2965</v>
      </c>
      <c r="U29" s="15">
        <v>3446</v>
      </c>
      <c r="V29" s="15">
        <v>3834</v>
      </c>
      <c r="W29" s="15">
        <v>4070</v>
      </c>
      <c r="X29" s="15">
        <v>4415</v>
      </c>
      <c r="Y29" s="15">
        <v>4968</v>
      </c>
      <c r="Z29" s="15">
        <v>5511</v>
      </c>
      <c r="AA29" s="15">
        <v>6161</v>
      </c>
      <c r="AB29" s="15">
        <v>7057</v>
      </c>
      <c r="AC29" s="15">
        <v>8638</v>
      </c>
      <c r="AD29" s="15">
        <v>10674</v>
      </c>
      <c r="AE29" s="15">
        <v>12840</v>
      </c>
      <c r="AF29" s="15">
        <v>15546</v>
      </c>
      <c r="AG29" s="15">
        <v>19700</v>
      </c>
      <c r="AH29" s="15">
        <v>21947</v>
      </c>
      <c r="AI29" s="15">
        <v>27133</v>
      </c>
      <c r="AJ29" s="15">
        <v>33464</v>
      </c>
      <c r="AK29" s="15">
        <v>38609</v>
      </c>
      <c r="AL29" s="15">
        <v>42752</v>
      </c>
    </row>
    <row r="30" ht="19" customHeight="1">
      <c r="B30" t="s" s="16">
        <v>41</v>
      </c>
      <c r="C30" s="15">
        <v>348</v>
      </c>
      <c r="D30" s="15">
        <v>359</v>
      </c>
      <c r="E30" s="15">
        <v>388</v>
      </c>
      <c r="F30" s="15">
        <v>367</v>
      </c>
      <c r="G30" s="15">
        <v>393</v>
      </c>
      <c r="H30" s="15">
        <v>462</v>
      </c>
      <c r="I30" s="15">
        <v>515</v>
      </c>
      <c r="J30" s="15">
        <v>608</v>
      </c>
      <c r="K30" s="15">
        <v>684</v>
      </c>
      <c r="L30" s="15">
        <v>764</v>
      </c>
      <c r="M30" s="15">
        <v>905</v>
      </c>
      <c r="N30" s="15">
        <v>1007</v>
      </c>
      <c r="O30" s="15">
        <v>1099</v>
      </c>
      <c r="P30" s="15">
        <v>1204</v>
      </c>
      <c r="Q30" s="15">
        <v>1384</v>
      </c>
      <c r="R30" s="15">
        <v>1600</v>
      </c>
      <c r="S30" s="15">
        <v>1921</v>
      </c>
      <c r="T30" s="15">
        <v>2316</v>
      </c>
      <c r="U30" s="15">
        <v>2946</v>
      </c>
      <c r="V30" s="15">
        <v>3199</v>
      </c>
      <c r="W30" s="15">
        <v>3541</v>
      </c>
      <c r="X30" s="15">
        <v>3778</v>
      </c>
      <c r="Y30" s="15">
        <v>4129</v>
      </c>
      <c r="Z30" s="15">
        <v>4386</v>
      </c>
      <c r="AA30" s="15">
        <v>4768</v>
      </c>
      <c r="AB30" s="15">
        <v>5429</v>
      </c>
      <c r="AC30" s="15">
        <v>6566</v>
      </c>
      <c r="AD30" s="15">
        <v>7477</v>
      </c>
      <c r="AE30" s="15">
        <v>8945</v>
      </c>
      <c r="AF30" s="15">
        <v>10614</v>
      </c>
      <c r="AG30" s="15">
        <v>12421</v>
      </c>
      <c r="AH30" s="15">
        <v>13269</v>
      </c>
      <c r="AI30" s="15">
        <v>16113</v>
      </c>
      <c r="AJ30" s="15">
        <v>19595</v>
      </c>
      <c r="AK30" s="15">
        <v>22037</v>
      </c>
      <c r="AL30" s="15">
        <v>24668</v>
      </c>
    </row>
    <row r="31" ht="19" customHeight="1">
      <c r="B31" t="s" s="16">
        <v>42</v>
      </c>
      <c r="C31" s="15">
        <v>428</v>
      </c>
      <c r="D31" s="15">
        <v>410</v>
      </c>
      <c r="E31" s="15">
        <v>473</v>
      </c>
      <c r="F31" s="15">
        <v>459</v>
      </c>
      <c r="G31" s="15">
        <v>513</v>
      </c>
      <c r="H31" s="15">
        <v>569</v>
      </c>
      <c r="I31" s="15">
        <v>662</v>
      </c>
      <c r="J31" s="15">
        <v>808</v>
      </c>
      <c r="K31" s="15">
        <v>916</v>
      </c>
      <c r="L31" s="15">
        <v>1018</v>
      </c>
      <c r="M31" s="15">
        <v>1260</v>
      </c>
      <c r="N31" s="15">
        <v>1365</v>
      </c>
      <c r="O31" s="15">
        <v>1558</v>
      </c>
      <c r="P31" s="15">
        <v>1647</v>
      </c>
      <c r="Q31" s="15">
        <v>1912</v>
      </c>
      <c r="R31" s="15">
        <v>2364.483162788870</v>
      </c>
      <c r="S31" s="15">
        <v>2942.422900469418</v>
      </c>
      <c r="T31" s="15">
        <v>3513.363897300329</v>
      </c>
      <c r="U31" s="15">
        <v>3799.245608063480</v>
      </c>
      <c r="V31" s="15">
        <v>4122.248114948262</v>
      </c>
      <c r="W31" s="15">
        <v>4425.555656677822</v>
      </c>
      <c r="X31" s="15">
        <v>4728.123499289716</v>
      </c>
      <c r="Y31" s="15">
        <v>5138.414465989106</v>
      </c>
      <c r="Z31" s="15">
        <v>5773.859366651437</v>
      </c>
      <c r="AA31" s="15">
        <v>6478.035976344504</v>
      </c>
      <c r="AB31" s="15">
        <v>7345.616905255097</v>
      </c>
      <c r="AC31" s="15">
        <v>8692.651995524058</v>
      </c>
      <c r="AD31" s="15">
        <v>10044.740247735255</v>
      </c>
      <c r="AE31" s="15">
        <v>11889</v>
      </c>
      <c r="AF31" s="15">
        <v>14507</v>
      </c>
      <c r="AG31" s="15">
        <v>18421</v>
      </c>
      <c r="AH31" s="15">
        <v>19454</v>
      </c>
      <c r="AI31" s="15">
        <v>24115</v>
      </c>
      <c r="AJ31" s="15">
        <v>29522</v>
      </c>
      <c r="AK31" s="15">
        <v>33178</v>
      </c>
      <c r="AL31" s="15">
        <v>36656</v>
      </c>
    </row>
    <row r="32" ht="19" customHeight="1">
      <c r="B32" t="s" s="16">
        <v>43</v>
      </c>
      <c r="C32" s="15">
        <v>370.106471715807</v>
      </c>
      <c r="D32" s="15">
        <v>398.9334726469636</v>
      </c>
      <c r="E32" s="15">
        <v>432.5902313875529</v>
      </c>
      <c r="F32" s="15">
        <v>460</v>
      </c>
      <c r="G32" s="15">
        <v>469</v>
      </c>
      <c r="H32" s="15">
        <v>525</v>
      </c>
      <c r="I32" s="15">
        <v>615</v>
      </c>
      <c r="J32" s="15">
        <v>737.0303130195598</v>
      </c>
      <c r="K32" s="15">
        <v>823</v>
      </c>
      <c r="L32" s="15">
        <v>922</v>
      </c>
      <c r="M32" s="15">
        <v>1143</v>
      </c>
      <c r="N32" s="15">
        <v>1317</v>
      </c>
      <c r="O32" s="15">
        <v>1392.773761339127</v>
      </c>
      <c r="P32" s="15">
        <v>1511</v>
      </c>
      <c r="Q32" s="15">
        <v>1718</v>
      </c>
      <c r="R32" s="15">
        <v>2148</v>
      </c>
      <c r="S32" s="15">
        <v>2740</v>
      </c>
      <c r="T32" s="15">
        <v>3447.714472362528</v>
      </c>
      <c r="U32" s="15">
        <v>3926.160560737013</v>
      </c>
      <c r="V32" s="15">
        <v>4277.203743404860</v>
      </c>
      <c r="W32" s="15">
        <v>4607.097944600678</v>
      </c>
      <c r="X32" s="15">
        <v>4900.237238436775</v>
      </c>
      <c r="Y32" s="15">
        <v>5375.661370599922</v>
      </c>
      <c r="Z32" s="15">
        <v>6039.048572778667</v>
      </c>
      <c r="AA32" s="15">
        <v>6647.319726233079</v>
      </c>
      <c r="AB32" s="15">
        <v>7733.765421858806</v>
      </c>
      <c r="AC32" s="15">
        <v>9198.690236383871</v>
      </c>
      <c r="AD32" s="15">
        <v>10349</v>
      </c>
      <c r="AE32" s="15">
        <v>12099</v>
      </c>
      <c r="AF32" s="15">
        <v>15142</v>
      </c>
      <c r="AG32" s="15">
        <v>19609</v>
      </c>
      <c r="AH32" s="15">
        <v>21777</v>
      </c>
      <c r="AI32" s="15">
        <v>26860</v>
      </c>
      <c r="AJ32" s="15">
        <v>33043</v>
      </c>
      <c r="AK32" s="15">
        <v>36410</v>
      </c>
      <c r="AL32" s="15">
        <v>40174</v>
      </c>
    </row>
    <row r="33" ht="18.75" customHeight="1">
      <c r="B33" t="s" s="16">
        <v>44</v>
      </c>
      <c r="C33" s="15">
        <v>313</v>
      </c>
      <c r="D33" s="15">
        <v>359</v>
      </c>
      <c r="E33" s="15">
        <v>410</v>
      </c>
      <c r="F33" s="15">
        <v>450</v>
      </c>
      <c r="G33" s="15">
        <v>488</v>
      </c>
      <c r="H33" s="15">
        <v>583</v>
      </c>
      <c r="I33" s="15">
        <v>661</v>
      </c>
      <c r="J33" s="15">
        <v>820</v>
      </c>
      <c r="K33" s="15">
        <v>924</v>
      </c>
      <c r="L33" s="15">
        <v>1053</v>
      </c>
      <c r="M33" s="15">
        <v>1347</v>
      </c>
      <c r="N33" s="15">
        <v>1493</v>
      </c>
      <c r="O33" s="15">
        <v>1713</v>
      </c>
      <c r="P33" s="15">
        <v>2101</v>
      </c>
      <c r="Q33" s="15">
        <v>2477</v>
      </c>
      <c r="R33" s="15">
        <v>2964</v>
      </c>
      <c r="S33" s="15">
        <v>3888</v>
      </c>
      <c r="T33" s="15">
        <v>4701</v>
      </c>
      <c r="U33" s="15">
        <v>5102</v>
      </c>
      <c r="V33" s="15">
        <v>5848</v>
      </c>
      <c r="W33" s="15">
        <v>6174</v>
      </c>
      <c r="X33" s="15">
        <v>6443</v>
      </c>
      <c r="Y33" s="15">
        <v>7372</v>
      </c>
      <c r="Z33" s="15">
        <v>7945</v>
      </c>
      <c r="AA33" s="15">
        <v>8457</v>
      </c>
      <c r="AB33" s="15">
        <v>9828</v>
      </c>
      <c r="AC33" s="15">
        <v>11337</v>
      </c>
      <c r="AD33" s="15">
        <v>13108</v>
      </c>
      <c r="AE33" s="15">
        <v>15000</v>
      </c>
      <c r="AF33" s="15">
        <v>16999</v>
      </c>
      <c r="AG33" s="15">
        <v>19797</v>
      </c>
      <c r="AH33" s="15">
        <v>19942</v>
      </c>
      <c r="AI33" s="15">
        <v>25034</v>
      </c>
      <c r="AJ33" s="15">
        <v>30087</v>
      </c>
      <c r="AK33" s="15">
        <v>33799</v>
      </c>
      <c r="AL33" s="15">
        <v>38114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B2:AK33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19" customWidth="1"/>
    <col min="2" max="2" width="5.125" style="19" customWidth="1"/>
    <col min="3" max="3" width="5.125" style="19" customWidth="1"/>
    <col min="4" max="4" width="5.125" style="19" customWidth="1"/>
    <col min="5" max="5" width="5.125" style="19" customWidth="1"/>
    <col min="6" max="6" width="5.125" style="19" customWidth="1"/>
    <col min="7" max="7" width="5.125" style="19" customWidth="1"/>
    <col min="8" max="8" width="5.125" style="19" customWidth="1"/>
    <col min="9" max="9" width="5.125" style="19" customWidth="1"/>
    <col min="10" max="10" width="5.125" style="19" customWidth="1"/>
    <col min="11" max="11" width="5.125" style="19" customWidth="1"/>
    <col min="12" max="12" width="5.125" style="19" customWidth="1"/>
    <col min="13" max="13" width="5.125" style="19" customWidth="1"/>
    <col min="14" max="14" width="5.125" style="19" customWidth="1"/>
    <col min="15" max="15" width="5.125" style="19" customWidth="1"/>
    <col min="16" max="16" width="5.125" style="19" customWidth="1"/>
    <col min="17" max="17" width="5.125" style="19" customWidth="1"/>
    <col min="18" max="18" width="5.125" style="19" customWidth="1"/>
    <col min="19" max="19" width="5.125" style="19" customWidth="1"/>
    <col min="20" max="20" width="5.125" style="19" customWidth="1"/>
    <col min="21" max="21" width="5.125" style="19" customWidth="1"/>
    <col min="22" max="22" width="5.125" style="19" customWidth="1"/>
    <col min="23" max="23" width="5.125" style="19" customWidth="1"/>
    <col min="24" max="24" width="5.125" style="19" customWidth="1"/>
    <col min="25" max="25" width="5.125" style="19" customWidth="1"/>
    <col min="26" max="26" width="5.125" style="19" customWidth="1"/>
    <col min="27" max="27" width="5.125" style="19" customWidth="1"/>
    <col min="28" max="28" width="5.125" style="19" customWidth="1"/>
    <col min="29" max="29" width="5.125" style="19" customWidth="1"/>
    <col min="30" max="30" width="5.125" style="19" customWidth="1"/>
    <col min="31" max="31" width="5.125" style="19" customWidth="1"/>
    <col min="32" max="32" width="5.125" style="19" customWidth="1"/>
    <col min="33" max="33" width="5.125" style="19" customWidth="1"/>
    <col min="34" max="34" width="5.125" style="19" customWidth="1"/>
    <col min="35" max="35" width="5.125" style="19" customWidth="1"/>
    <col min="36" max="36" width="5.125" style="19" customWidth="1"/>
    <col min="37" max="37" width="5.125" style="19" customWidth="1"/>
    <col min="38" max="256" width="12.25" style="19" customWidth="1"/>
  </cols>
  <sheetData>
    <row r="1" ht="2" customHeight="1"/>
    <row r="2" ht="18.75" customHeight="1">
      <c r="B2" t="s" s="14">
        <v>13</v>
      </c>
      <c r="C2" s="15">
        <v>1979</v>
      </c>
      <c r="D2" s="15">
        <v>1980</v>
      </c>
      <c r="E2" s="15">
        <v>1981</v>
      </c>
      <c r="F2" s="15">
        <v>1982</v>
      </c>
      <c r="G2" s="15">
        <v>1983</v>
      </c>
      <c r="H2" s="15">
        <v>1984</v>
      </c>
      <c r="I2" s="15">
        <v>1985</v>
      </c>
      <c r="J2" s="15">
        <v>1986</v>
      </c>
      <c r="K2" s="15">
        <v>1987</v>
      </c>
      <c r="L2" s="15">
        <v>1988</v>
      </c>
      <c r="M2" s="15">
        <v>1989</v>
      </c>
      <c r="N2" s="15">
        <v>1990</v>
      </c>
      <c r="O2" s="15">
        <v>1991</v>
      </c>
      <c r="P2" s="15">
        <v>1992</v>
      </c>
      <c r="Q2" s="15">
        <v>1993</v>
      </c>
      <c r="R2" s="15">
        <v>1994</v>
      </c>
      <c r="S2" s="15">
        <v>1995</v>
      </c>
      <c r="T2" s="15">
        <v>1996</v>
      </c>
      <c r="U2" s="15">
        <v>1997</v>
      </c>
      <c r="V2" s="15">
        <v>1998</v>
      </c>
      <c r="W2" s="15">
        <v>1999</v>
      </c>
      <c r="X2" s="15">
        <v>2000</v>
      </c>
      <c r="Y2" s="15">
        <v>2001</v>
      </c>
      <c r="Z2" s="15">
        <v>2002</v>
      </c>
      <c r="AA2" s="15">
        <v>2003</v>
      </c>
      <c r="AB2" s="15">
        <v>2004</v>
      </c>
      <c r="AC2" s="15">
        <v>2005</v>
      </c>
      <c r="AD2" s="15">
        <v>2006</v>
      </c>
      <c r="AE2" s="15">
        <v>2007</v>
      </c>
      <c r="AF2" s="15">
        <v>2008</v>
      </c>
      <c r="AG2" s="15">
        <v>2009</v>
      </c>
      <c r="AH2" s="15">
        <v>2010</v>
      </c>
      <c r="AI2" s="15">
        <v>2011</v>
      </c>
      <c r="AJ2" s="15">
        <v>2012</v>
      </c>
      <c r="AK2" s="15">
        <v>2013</v>
      </c>
    </row>
    <row r="3" ht="19" customHeight="1">
      <c r="B3" t="s" s="16">
        <v>14</v>
      </c>
      <c r="C3" s="20">
        <v>0.08035003977724742</v>
      </c>
      <c r="D3" s="20">
        <v>0.1369661266568483</v>
      </c>
      <c r="E3" s="20">
        <v>-0.0116580310880829</v>
      </c>
      <c r="F3" s="20">
        <v>0.09501965923984272</v>
      </c>
      <c r="G3" s="20">
        <v>0.1627767803710353</v>
      </c>
      <c r="H3" s="20">
        <v>0.1641791044776119</v>
      </c>
      <c r="I3" s="20">
        <v>0.1684350132625995</v>
      </c>
      <c r="J3" s="20">
        <v>0.07302307983352251</v>
      </c>
      <c r="K3" s="20">
        <v>0.1107193229901269</v>
      </c>
      <c r="L3" s="20">
        <v>0.2355555555555555</v>
      </c>
      <c r="M3" s="20">
        <v>0.09686536485097637</v>
      </c>
      <c r="N3" s="20">
        <v>0.08573436401967674</v>
      </c>
      <c r="O3" s="20">
        <v>0.1853290183387271</v>
      </c>
      <c r="P3" s="20">
        <v>0.1754641427011285</v>
      </c>
      <c r="Q3" s="20">
        <v>0.2397026943326107</v>
      </c>
      <c r="R3" s="20">
        <v>0.2790407194604047</v>
      </c>
      <c r="S3" s="20">
        <v>0.2392578125</v>
      </c>
      <c r="T3" s="20">
        <v>0.1232466509062254</v>
      </c>
      <c r="U3" s="20">
        <v>0.1660382327874869</v>
      </c>
      <c r="V3" s="20">
        <v>0.1508302742747332</v>
      </c>
      <c r="W3" s="20">
        <v>0.1191455157885859</v>
      </c>
      <c r="X3" s="20">
        <v>0.1271037591871017</v>
      </c>
      <c r="Y3" s="20">
        <v>0.1182178314804484</v>
      </c>
      <c r="Z3" s="20">
        <v>0.1390154158801817</v>
      </c>
      <c r="AA3" s="20">
        <v>0.1316870360840962</v>
      </c>
      <c r="AB3" s="20">
        <v>0.1765091308811824</v>
      </c>
      <c r="AC3" s="20">
        <v>0.1240897213383018</v>
      </c>
      <c r="AD3" s="20">
        <v>0.1245671538355581</v>
      </c>
      <c r="AE3" s="20">
        <v>0.1619040253663818</v>
      </c>
      <c r="AF3" s="20">
        <v>0.07313298722044728</v>
      </c>
      <c r="AG3" s="20">
        <v>0.03797429098633918</v>
      </c>
      <c r="AH3" s="20">
        <v>0.1033164027487302</v>
      </c>
      <c r="AI3" s="20">
        <v>0.1056379982668978</v>
      </c>
      <c r="AJ3" s="20">
        <v>0.07123613118126822</v>
      </c>
      <c r="AK3" s="20">
        <v>0.06559588453843955</v>
      </c>
    </row>
    <row r="4" ht="19" customHeight="1">
      <c r="B4" t="s" s="16">
        <v>15</v>
      </c>
      <c r="C4" s="20">
        <v>0.09532215357458076</v>
      </c>
      <c r="D4" s="20">
        <v>0.09347300564061241</v>
      </c>
      <c r="E4" s="20">
        <v>0.07442888725128961</v>
      </c>
      <c r="F4" s="20">
        <v>0.007544581618655693</v>
      </c>
      <c r="G4" s="20">
        <v>0.05854322668481961</v>
      </c>
      <c r="H4" s="20">
        <v>0.1916398713826367</v>
      </c>
      <c r="I4" s="20">
        <v>0.1705342687533729</v>
      </c>
      <c r="J4" s="20">
        <v>0.08437067773167359</v>
      </c>
      <c r="K4" s="20">
        <v>0.1143707482993197</v>
      </c>
      <c r="L4" s="20">
        <v>0.1579549790156429</v>
      </c>
      <c r="M4" s="20">
        <v>0.07446457990115321</v>
      </c>
      <c r="N4" s="20">
        <v>0.06930389451088623</v>
      </c>
      <c r="O4" s="20">
        <v>0.08316604531115572</v>
      </c>
      <c r="P4" s="20">
        <v>0.1863913158591475</v>
      </c>
      <c r="Q4" s="20">
        <v>0.2943539388529346</v>
      </c>
      <c r="R4" s="20">
        <v>0.3363793103448276</v>
      </c>
      <c r="S4" s="20">
        <v>0.2603535027738356</v>
      </c>
      <c r="T4" s="20">
        <v>0.2011464837752073</v>
      </c>
      <c r="U4" s="20">
        <v>0.1199931822055565</v>
      </c>
      <c r="V4" s="20">
        <v>0.08377720286105615</v>
      </c>
      <c r="W4" s="20">
        <v>0.08158393596854595</v>
      </c>
      <c r="X4" s="20">
        <v>0.1264524505030834</v>
      </c>
      <c r="Y4" s="20">
        <v>0.1030369388578344</v>
      </c>
      <c r="Z4" s="20">
        <v>0.1173397419152604</v>
      </c>
      <c r="AA4" s="20">
        <v>0.1943704119324824</v>
      </c>
      <c r="AB4" s="20">
        <v>0.1969542749765111</v>
      </c>
      <c r="AC4" s="20">
        <v>0.2361733442354865</v>
      </c>
      <c r="AD4" s="20">
        <v>0.1149592549476135</v>
      </c>
      <c r="AE4" s="20">
        <v>0.1383213497543959</v>
      </c>
      <c r="AF4" s="20">
        <v>0.2227642276422764</v>
      </c>
      <c r="AG4" s="20">
        <v>0.0667962356792144</v>
      </c>
      <c r="AH4" s="20">
        <v>0.1665228369610381</v>
      </c>
      <c r="AI4" s="20">
        <v>0.1673973203276982</v>
      </c>
      <c r="AJ4" s="20">
        <v>0.09341297689319705</v>
      </c>
      <c r="AK4" s="20">
        <v>0.06905433977654471</v>
      </c>
    </row>
    <row r="5" ht="19" customHeight="1">
      <c r="B5" t="s" s="16">
        <v>16</v>
      </c>
      <c r="C5" s="20">
        <v>0.0989010989010989</v>
      </c>
      <c r="D5" s="20">
        <v>0.0675</v>
      </c>
      <c r="E5" s="20">
        <v>0</v>
      </c>
      <c r="F5" s="20">
        <v>0.1100702576112412</v>
      </c>
      <c r="G5" s="20">
        <v>0.109704641350211</v>
      </c>
      <c r="H5" s="20">
        <v>0.1577946768060836</v>
      </c>
      <c r="I5" s="20">
        <v>0.180623973727422</v>
      </c>
      <c r="J5" s="20">
        <v>0.08762169680111266</v>
      </c>
      <c r="K5" s="20">
        <v>0.1777493606138107</v>
      </c>
      <c r="L5" s="20">
        <v>0.3235613463626493</v>
      </c>
      <c r="M5" s="20">
        <v>0.1558654634946678</v>
      </c>
      <c r="N5" s="20">
        <v>0.0397444996451384</v>
      </c>
      <c r="O5" s="20">
        <v>0.178839590443686</v>
      </c>
      <c r="P5" s="20">
        <v>0.1812391430225825</v>
      </c>
      <c r="Q5" s="20">
        <v>0.3147058823529412</v>
      </c>
      <c r="R5" s="20">
        <v>0.2822520507084266</v>
      </c>
      <c r="S5" s="20">
        <v>0.2922361151497528</v>
      </c>
      <c r="T5" s="20">
        <v>0.2027452745274528</v>
      </c>
      <c r="U5" s="20">
        <v>0.1373246024321796</v>
      </c>
      <c r="V5" s="20">
        <v>0.06941931238690574</v>
      </c>
      <c r="W5" s="20">
        <v>0.05345360074666504</v>
      </c>
      <c r="X5" s="20">
        <v>0.1085273996503412</v>
      </c>
      <c r="Y5" s="20">
        <v>0.08678455819591953</v>
      </c>
      <c r="Z5" s="20">
        <v>0.08595466148999895</v>
      </c>
      <c r="AA5" s="20">
        <v>0.1440826940511193</v>
      </c>
      <c r="AB5" s="20">
        <v>0.2181577496849464</v>
      </c>
      <c r="AC5" s="20">
        <v>0.1739408985344759</v>
      </c>
      <c r="AD5" s="20">
        <v>0.1380039566136844</v>
      </c>
      <c r="AE5" s="20">
        <v>0.1786356551972186</v>
      </c>
      <c r="AF5" s="20">
        <v>0.1690570643881599</v>
      </c>
      <c r="AG5" s="20">
        <v>0.06939006351692334</v>
      </c>
      <c r="AH5" s="20">
        <v>0.1662666286969611</v>
      </c>
      <c r="AI5" s="21">
        <v>0.1849100041858518</v>
      </c>
      <c r="AJ5" s="20">
        <v>0.07698195413465218</v>
      </c>
      <c r="AK5" s="20">
        <v>0.05827684233544719</v>
      </c>
    </row>
    <row r="6" ht="19" customHeight="1">
      <c r="B6" t="s" s="16">
        <v>17</v>
      </c>
      <c r="C6" s="20">
        <v>0.1972602739726027</v>
      </c>
      <c r="D6" s="20">
        <v>0.011441647597254</v>
      </c>
      <c r="E6" s="20">
        <v>0.1040723981900453</v>
      </c>
      <c r="F6" s="20">
        <v>0.1290983606557377</v>
      </c>
      <c r="G6" s="20">
        <v>0.09618874773139746</v>
      </c>
      <c r="H6" s="20">
        <v>0.2516556291390729</v>
      </c>
      <c r="I6" s="20">
        <v>0.1084656084656085</v>
      </c>
      <c r="J6" s="20">
        <v>0.06205250596658711</v>
      </c>
      <c r="K6" s="20">
        <v>0.08089887640449438</v>
      </c>
      <c r="L6" s="20">
        <v>0.2141372141372141</v>
      </c>
      <c r="M6" s="20">
        <v>0.1703767123287671</v>
      </c>
      <c r="N6" s="20">
        <v>0.1177761521580102</v>
      </c>
      <c r="O6" s="20">
        <v>0.0418848167539267</v>
      </c>
      <c r="P6" s="20">
        <v>0.1695979899497488</v>
      </c>
      <c r="Q6" s="20">
        <v>0.219656283566058</v>
      </c>
      <c r="R6" s="20">
        <v>0.2016732716864817</v>
      </c>
      <c r="S6" s="20">
        <v>0.2880175888603884</v>
      </c>
      <c r="T6" s="20">
        <v>0.1886201991465149</v>
      </c>
      <c r="U6" s="20">
        <v>0.1306845380564864</v>
      </c>
      <c r="V6" s="20">
        <v>0.08044030482641829</v>
      </c>
      <c r="W6" s="20">
        <v>0.02468652037617555</v>
      </c>
      <c r="X6" s="20">
        <v>0.09407265774378586</v>
      </c>
      <c r="Y6" s="20">
        <v>0.08808109052778748</v>
      </c>
      <c r="Z6" s="20">
        <v>0.1374879537423707</v>
      </c>
      <c r="AA6" s="20">
        <v>0.2201355549279864</v>
      </c>
      <c r="AB6" s="20">
        <v>0.2430274273810901</v>
      </c>
      <c r="AC6" s="20">
        <v>0.1774508891164696</v>
      </c>
      <c r="AD6" s="20">
        <v>0.1462797501383727</v>
      </c>
      <c r="AE6" s="20">
        <v>0.2281851417534662</v>
      </c>
      <c r="AF6" s="20">
        <v>0.2078629598427408</v>
      </c>
      <c r="AG6" s="20">
        <v>0.0007439784246256858</v>
      </c>
      <c r="AH6" s="22">
        <v>0.2212155004181768</v>
      </c>
      <c r="AI6" s="23">
        <v>0.1930525434691626</v>
      </c>
      <c r="AJ6" s="24">
        <v>0.07242402015498932</v>
      </c>
      <c r="AK6" s="20">
        <v>0.03523849173307958</v>
      </c>
    </row>
    <row r="7" ht="19" customHeight="1">
      <c r="B7" t="s" s="16">
        <v>18</v>
      </c>
      <c r="C7" s="20">
        <v>0.08201892744479496</v>
      </c>
      <c r="D7" s="20">
        <v>0.05247813411078717</v>
      </c>
      <c r="E7" s="20">
        <v>0.1274238227146814</v>
      </c>
      <c r="F7" s="20">
        <v>0.1793611793611794</v>
      </c>
      <c r="G7" s="20">
        <v>0.1145833333333333</v>
      </c>
      <c r="H7" s="20">
        <v>0.1962616822429906</v>
      </c>
      <c r="I7" s="20">
        <v>0.2640625</v>
      </c>
      <c r="J7" s="20">
        <v>0.09765142150803462</v>
      </c>
      <c r="K7" s="20">
        <v>0.1542792792792793</v>
      </c>
      <c r="L7" s="20">
        <v>0.2595121951219512</v>
      </c>
      <c r="M7" s="20">
        <v>0.06661502711076685</v>
      </c>
      <c r="N7" s="20">
        <v>0.07334785766158315</v>
      </c>
      <c r="O7" s="20">
        <v>0.1109607577807848</v>
      </c>
      <c r="P7" s="20">
        <v>0.1607795371498173</v>
      </c>
      <c r="Q7" s="20">
        <v>0.2712486883525708</v>
      </c>
      <c r="R7" s="20">
        <v>0.2769294263309947</v>
      </c>
      <c r="S7" s="20">
        <v>0.2191338073691015</v>
      </c>
      <c r="T7" s="20">
        <v>0.1816012725344645</v>
      </c>
      <c r="U7" s="20">
        <v>0.1173435045995064</v>
      </c>
      <c r="V7" s="20">
        <v>0.0855421686746988</v>
      </c>
      <c r="W7" s="20">
        <v>0.08416574176840548</v>
      </c>
      <c r="X7" s="20">
        <v>0.1093670022180515</v>
      </c>
      <c r="Y7" s="20">
        <v>0.1088895724392495</v>
      </c>
      <c r="Z7" s="20">
        <v>0.1298196948682385</v>
      </c>
      <c r="AA7" s="20">
        <v>0.2294377608642278</v>
      </c>
      <c r="AB7" s="20">
        <v>0.2708936595107339</v>
      </c>
      <c r="AC7" s="20">
        <v>0.2794626021370207</v>
      </c>
      <c r="AD7" s="20">
        <v>0.260239484187903</v>
      </c>
      <c r="AE7" s="20">
        <v>0.2922574672318862</v>
      </c>
      <c r="AF7" s="20">
        <v>0.3147694280004525</v>
      </c>
      <c r="AG7" s="20">
        <v>0.1395508904757808</v>
      </c>
      <c r="AH7" s="22">
        <v>0.1915691455895306</v>
      </c>
      <c r="AI7" s="23">
        <v>0.2244492787293809</v>
      </c>
      <c r="AJ7" s="24">
        <v>0.1019767481974678</v>
      </c>
      <c r="AK7" s="20">
        <v>0.05653820868421876</v>
      </c>
    </row>
    <row r="8" ht="19" customHeight="1">
      <c r="B8" t="s" s="16">
        <v>19</v>
      </c>
      <c r="C8" s="20">
        <v>0.05441176470588235</v>
      </c>
      <c r="D8" s="20">
        <v>0.1311018131101813</v>
      </c>
      <c r="E8" s="20">
        <v>0.01479654747225647</v>
      </c>
      <c r="F8" s="20">
        <v>0.07411907654921021</v>
      </c>
      <c r="G8" s="20">
        <v>0.1447963800904978</v>
      </c>
      <c r="H8" s="20">
        <v>0.1887351778656126</v>
      </c>
      <c r="I8" s="20">
        <v>0.1745635910224439</v>
      </c>
      <c r="J8" s="20">
        <v>0.1556970983722576</v>
      </c>
      <c r="K8" s="20">
        <v>0.1739130434782609</v>
      </c>
      <c r="L8" s="20">
        <v>0.1919666145018258</v>
      </c>
      <c r="M8" s="20">
        <v>0.1264770240700219</v>
      </c>
      <c r="N8" s="20">
        <v>0.04817404817404818</v>
      </c>
      <c r="O8" s="20">
        <v>0.1219421793921423</v>
      </c>
      <c r="P8" s="20">
        <v>0.2200198216055501</v>
      </c>
      <c r="Q8" s="20">
        <v>0.3579745464392093</v>
      </c>
      <c r="R8" s="20">
        <v>0.2169491525423729</v>
      </c>
      <c r="S8" s="20">
        <v>0.127314435523513</v>
      </c>
      <c r="T8" s="20">
        <v>0.123546511627907</v>
      </c>
      <c r="U8" s="20">
        <v>0.1287192755498059</v>
      </c>
      <c r="V8" s="20">
        <v>0.07908309455587392</v>
      </c>
      <c r="W8" s="20">
        <v>0.07126925119490175</v>
      </c>
      <c r="X8" s="20">
        <v>0.1081697402339877</v>
      </c>
      <c r="Y8" s="20">
        <v>0.07497539590229936</v>
      </c>
      <c r="Z8" s="20">
        <v>0.08198085726175613</v>
      </c>
      <c r="AA8" s="20">
        <v>0.09769230769230769</v>
      </c>
      <c r="AB8" s="20">
        <v>0.1096706377014716</v>
      </c>
      <c r="AC8" s="20">
        <v>0.2045468898010736</v>
      </c>
      <c r="AD8" s="20">
        <v>0.1488937821117752</v>
      </c>
      <c r="AE8" s="20">
        <v>0.1890572236926166</v>
      </c>
      <c r="AF8" s="20">
        <v>0.2180604060329278</v>
      </c>
      <c r="AG8" s="20">
        <v>0.1074387976936892</v>
      </c>
      <c r="AH8" s="20">
        <v>0.2050129448917466</v>
      </c>
      <c r="AI8" s="25">
        <v>0.1984417424152992</v>
      </c>
      <c r="AJ8" s="20">
        <v>0.116016548463357</v>
      </c>
      <c r="AK8" s="20">
        <v>0.08891595615103533</v>
      </c>
    </row>
    <row r="9" ht="19" customHeight="1">
      <c r="B9" t="s" s="16">
        <v>20</v>
      </c>
      <c r="C9" s="20">
        <v>0.09448818897637795</v>
      </c>
      <c r="D9" s="20">
        <v>0.0671462829736211</v>
      </c>
      <c r="E9" s="20">
        <v>0.1146067415730337</v>
      </c>
      <c r="F9" s="20">
        <v>0.0846774193548387</v>
      </c>
      <c r="G9" s="20">
        <v>0.2230483271375465</v>
      </c>
      <c r="H9" s="20">
        <v>0.1550151975683891</v>
      </c>
      <c r="I9" s="20">
        <v>0.1421052631578947</v>
      </c>
      <c r="J9" s="20">
        <v>0.1255760368663595</v>
      </c>
      <c r="K9" s="20">
        <v>0.2988741044012282</v>
      </c>
      <c r="L9" s="20">
        <v>0.2285263987391647</v>
      </c>
      <c r="M9" s="20">
        <v>0.04939063502245029</v>
      </c>
      <c r="N9" s="20">
        <v>0.06723716381418093</v>
      </c>
      <c r="O9" s="20">
        <v>0.07560137457044673</v>
      </c>
      <c r="P9" s="20">
        <v>0.1959531416400426</v>
      </c>
      <c r="Q9" s="20">
        <v>0.2582368655387355</v>
      </c>
      <c r="R9" s="20">
        <v>0.2940552016985138</v>
      </c>
      <c r="S9" s="20">
        <v>0.2037188952693464</v>
      </c>
      <c r="T9" s="20">
        <v>0.1762835074965925</v>
      </c>
      <c r="U9" s="20">
        <v>0.07976052529934338</v>
      </c>
      <c r="V9" s="20">
        <v>0.07011268109461635</v>
      </c>
      <c r="W9" s="20">
        <v>0.0666889520307538</v>
      </c>
      <c r="X9" s="20">
        <v>0.1518332811031025</v>
      </c>
      <c r="Y9" s="20">
        <v>0.07373146510678819</v>
      </c>
      <c r="Z9" s="20">
        <v>0.1040162169010516</v>
      </c>
      <c r="AA9" s="20">
        <v>0.1308239614413587</v>
      </c>
      <c r="AB9" s="20">
        <v>0.1707935863608687</v>
      </c>
      <c r="AC9" s="20">
        <v>0.1569732166074369</v>
      </c>
      <c r="AD9" s="20">
        <v>0.1777045250224753</v>
      </c>
      <c r="AE9" s="20">
        <v>0.2330152671755725</v>
      </c>
      <c r="AF9" s="20">
        <v>0.21348604447196</v>
      </c>
      <c r="AG9" s="20">
        <v>0.1306917222907189</v>
      </c>
      <c r="AH9" s="20">
        <v>0.1881556683587141</v>
      </c>
      <c r="AI9" s="20">
        <v>0.2171271242760847</v>
      </c>
      <c r="AJ9" s="20">
        <v>0.1288351534061362</v>
      </c>
      <c r="AK9" s="20">
        <v>0.08697454796729241</v>
      </c>
    </row>
    <row r="10" ht="19" customHeight="1">
      <c r="B10" t="s" s="16">
        <v>21</v>
      </c>
      <c r="C10" s="20">
        <v>0.05319148936170213</v>
      </c>
      <c r="D10" s="20">
        <v>0.1683501683501684</v>
      </c>
      <c r="E10" s="20">
        <v>0.02161383285302594</v>
      </c>
      <c r="F10" s="20">
        <v>0.07475317348377997</v>
      </c>
      <c r="G10" s="20">
        <v>0.1036745406824147</v>
      </c>
      <c r="H10" s="20">
        <v>0.1403091557669441</v>
      </c>
      <c r="I10" s="20">
        <v>0.1074035453597497</v>
      </c>
      <c r="J10" s="20">
        <v>0.1195856873822976</v>
      </c>
      <c r="K10" s="20">
        <v>0.1227922624053827</v>
      </c>
      <c r="L10" s="20">
        <v>0.2</v>
      </c>
      <c r="M10" s="20">
        <v>0.1285892634207241</v>
      </c>
      <c r="N10" s="20">
        <v>0.1216814159292035</v>
      </c>
      <c r="O10" s="20">
        <v>0.1390532544378698</v>
      </c>
      <c r="P10" s="20">
        <v>0.1567099567099567</v>
      </c>
      <c r="Q10" s="20">
        <v>0.2372754491017964</v>
      </c>
      <c r="R10" s="20">
        <v>0.3278886872353297</v>
      </c>
      <c r="S10" s="20">
        <v>0.2305239179954442</v>
      </c>
      <c r="T10" s="20">
        <v>0.1814142910033321</v>
      </c>
      <c r="U10" s="20">
        <v>0.1176747101222187</v>
      </c>
      <c r="V10" s="20">
        <v>0.03392681901023412</v>
      </c>
      <c r="W10" s="20">
        <v>0.02752542372881356</v>
      </c>
      <c r="X10" s="20">
        <v>0.09448403272631301</v>
      </c>
      <c r="Y10" s="20">
        <v>0.07306486616831444</v>
      </c>
      <c r="Z10" s="20">
        <v>0.07202247191011237</v>
      </c>
      <c r="AA10" s="20">
        <v>0.1149774656744576</v>
      </c>
      <c r="AB10" s="20">
        <v>0.1702387666854672</v>
      </c>
      <c r="AC10" s="20">
        <v>0.1599325247007792</v>
      </c>
      <c r="AD10" s="20">
        <v>0.1256925207756233</v>
      </c>
      <c r="AE10" s="20">
        <v>0.1430329129498616</v>
      </c>
      <c r="AF10" s="20">
        <v>0.1700753498385361</v>
      </c>
      <c r="AG10" s="20">
        <v>0.03252069917203312</v>
      </c>
      <c r="AH10" s="20">
        <v>0.20621909386555</v>
      </c>
      <c r="AI10" s="20">
        <v>0.2121066627271384</v>
      </c>
      <c r="AJ10" s="20">
        <v>0.08811968676681191</v>
      </c>
      <c r="AK10" s="20">
        <v>0.05034863207415082</v>
      </c>
    </row>
    <row r="11" ht="19" customHeight="1">
      <c r="B11" t="s" s="16">
        <v>22</v>
      </c>
      <c r="C11" s="20">
        <v>0.02857142857142857</v>
      </c>
      <c r="D11" s="20">
        <v>0.06611893583724569</v>
      </c>
      <c r="E11" s="20">
        <v>0.02752293577981652</v>
      </c>
      <c r="F11" s="20">
        <v>0.02285714285714286</v>
      </c>
      <c r="G11" s="20">
        <v>0.0289804469273743</v>
      </c>
      <c r="H11" s="20">
        <v>0.09670851713607058</v>
      </c>
      <c r="I11" s="20">
        <v>0.1791460396039604</v>
      </c>
      <c r="J11" s="20">
        <v>0.03804775649435844</v>
      </c>
      <c r="K11" s="20">
        <v>0.09706774519716886</v>
      </c>
      <c r="L11" s="20">
        <v>0.1705069124423963</v>
      </c>
      <c r="M11" s="20">
        <v>0.05551181102362205</v>
      </c>
      <c r="N11" s="20">
        <v>0.1023871689668034</v>
      </c>
      <c r="O11" s="20">
        <v>0.1268820842497039</v>
      </c>
      <c r="P11" s="20">
        <v>0.232247410298754</v>
      </c>
      <c r="Q11" s="20">
        <v>0.3475877192982456</v>
      </c>
      <c r="R11" s="20">
        <v>0.2953620829943043</v>
      </c>
      <c r="S11" s="20">
        <v>0.240857063093244</v>
      </c>
      <c r="T11" s="20">
        <v>0.1613139096687103</v>
      </c>
      <c r="U11" s="20">
        <v>0.1331912626531699</v>
      </c>
      <c r="V11" s="20">
        <v>0.07731760482113091</v>
      </c>
      <c r="W11" s="20">
        <v>0.07399031976513529</v>
      </c>
      <c r="X11" s="20">
        <v>0.1099331387831997</v>
      </c>
      <c r="Y11" s="20">
        <v>0.05830864978200818</v>
      </c>
      <c r="Z11" s="20">
        <v>0.06789521683071795</v>
      </c>
      <c r="AA11" s="20">
        <v>0.1333411861711526</v>
      </c>
      <c r="AB11" s="20">
        <v>0.1650730135633737</v>
      </c>
      <c r="AC11" s="20">
        <v>0.1072503847097393</v>
      </c>
      <c r="AD11" s="20">
        <v>0.1049387689332904</v>
      </c>
      <c r="AE11" s="20">
        <v>0.130919829377666</v>
      </c>
      <c r="AF11" s="20">
        <v>0.07885235332043843</v>
      </c>
      <c r="AG11" s="20">
        <v>0.03336221837088389</v>
      </c>
      <c r="AH11" s="20">
        <v>0.09989156365213619</v>
      </c>
      <c r="AI11" s="20">
        <v>0.08525908983358309</v>
      </c>
      <c r="AJ11" s="20">
        <v>0.03407218992248062</v>
      </c>
      <c r="AK11" s="20">
        <v>0.05527508697129069</v>
      </c>
    </row>
    <row r="12" ht="19" customHeight="1">
      <c r="B12" t="s" s="16">
        <v>23</v>
      </c>
      <c r="C12" s="20">
        <v>0.1837209302325581</v>
      </c>
      <c r="D12" s="20">
        <v>0.06286836935166994</v>
      </c>
      <c r="E12" s="20">
        <v>0.08317929759704251</v>
      </c>
      <c r="F12" s="20">
        <v>0.1006825938566553</v>
      </c>
      <c r="G12" s="20">
        <v>0.110077519379845</v>
      </c>
      <c r="H12" s="20">
        <v>0.1773743016759776</v>
      </c>
      <c r="I12" s="20">
        <v>0.2491103202846975</v>
      </c>
      <c r="J12" s="20">
        <v>0.1329534662867996</v>
      </c>
      <c r="K12" s="20">
        <v>0.2254819782062029</v>
      </c>
      <c r="L12" s="20">
        <v>0.2934336525307797</v>
      </c>
      <c r="M12" s="20">
        <v>0.07773664727657324</v>
      </c>
      <c r="N12" s="20">
        <v>0.03483807654563297</v>
      </c>
      <c r="O12" s="20">
        <v>0.1156946420104315</v>
      </c>
      <c r="P12" s="20">
        <v>0.3200169995750106</v>
      </c>
      <c r="Q12" s="20">
        <v>0.3911783644558918</v>
      </c>
      <c r="R12" s="20">
        <v>0.3425133071048369</v>
      </c>
      <c r="S12" s="20">
        <v>0.2616790208584727</v>
      </c>
      <c r="T12" s="20">
        <v>0.1573985517147151</v>
      </c>
      <c r="U12" s="20">
        <v>0.1062448353205053</v>
      </c>
      <c r="V12" s="20">
        <v>0.07235086970440721</v>
      </c>
      <c r="W12" s="20">
        <v>0.06428500348293363</v>
      </c>
      <c r="X12" s="20">
        <v>0.1000467508181393</v>
      </c>
      <c r="Y12" s="20">
        <v>0.09468763280917977</v>
      </c>
      <c r="Z12" s="20">
        <v>0.1156922121282708</v>
      </c>
      <c r="AA12" s="20">
        <v>0.1652167861368223</v>
      </c>
      <c r="AB12" s="20">
        <v>0.1963805769575345</v>
      </c>
      <c r="AC12" s="20">
        <v>0.2288952124207478</v>
      </c>
      <c r="AD12" s="20">
        <v>0.1588397790055249</v>
      </c>
      <c r="AE12" s="20">
        <v>0.1861810278342565</v>
      </c>
      <c r="AF12" s="20">
        <v>0.1825516446493483</v>
      </c>
      <c r="AG12" s="20">
        <v>0.1059379217273954</v>
      </c>
      <c r="AH12" s="20">
        <v>0.1940433416943484</v>
      </c>
      <c r="AI12" s="20">
        <v>0.1788417865253596</v>
      </c>
      <c r="AJ12" s="20">
        <v>0.0972387221062771</v>
      </c>
      <c r="AK12" s="20">
        <v>0.09159143780999898</v>
      </c>
    </row>
    <row r="13" ht="19" customHeight="1">
      <c r="B13" t="s" s="17">
        <v>24</v>
      </c>
      <c r="C13" s="20">
        <v>0.2598187311178248</v>
      </c>
      <c r="D13" s="20">
        <v>0.1294964028776978</v>
      </c>
      <c r="E13" s="20">
        <v>0.1273885350318471</v>
      </c>
      <c r="F13" s="20">
        <v>0.128060263653484</v>
      </c>
      <c r="G13" s="20">
        <v>0.08514190317195326</v>
      </c>
      <c r="H13" s="20">
        <v>0.2461538461538462</v>
      </c>
      <c r="I13" s="20">
        <v>0.3172839506172839</v>
      </c>
      <c r="J13" s="20">
        <v>0.1593252108716026</v>
      </c>
      <c r="K13" s="20">
        <v>0.1948261924009701</v>
      </c>
      <c r="L13" s="20">
        <v>0.2537212449255751</v>
      </c>
      <c r="M13" s="20">
        <v>0.09174311926605505</v>
      </c>
      <c r="N13" s="20">
        <v>0.05684626791893228</v>
      </c>
      <c r="O13" s="20">
        <v>0.19644527595884</v>
      </c>
      <c r="P13" s="20">
        <v>0.2556684910086005</v>
      </c>
      <c r="Q13" s="20">
        <v>0.3913449564134496</v>
      </c>
      <c r="R13" s="20">
        <v>0.3875587379727009</v>
      </c>
      <c r="S13" s="20">
        <v>0.314142880180616</v>
      </c>
      <c r="T13" s="20">
        <v>0.1721683642164683</v>
      </c>
      <c r="U13" s="20">
        <v>0.1122278056951424</v>
      </c>
      <c r="V13" s="20">
        <v>0.07247740963855422</v>
      </c>
      <c r="W13" s="20">
        <v>0.07196770229945586</v>
      </c>
      <c r="X13" s="20">
        <v>0.0983297854920583</v>
      </c>
      <c r="Y13" s="20">
        <v>0.09310473350726799</v>
      </c>
      <c r="Z13" s="20">
        <v>0.1484588106928532</v>
      </c>
      <c r="AA13" s="20">
        <v>0.1964253904162461</v>
      </c>
      <c r="AB13" s="20">
        <v>0.18204377388456</v>
      </c>
      <c r="AC13" s="20">
        <v>0.1362472183734307</v>
      </c>
      <c r="AD13" s="20">
        <v>0.1544231764097258</v>
      </c>
      <c r="AE13" s="20">
        <v>0.1739701033897763</v>
      </c>
      <c r="AF13" s="20">
        <v>0.1289399062056931</v>
      </c>
      <c r="AG13" s="20">
        <v>0.05885762589059292</v>
      </c>
      <c r="AH13" s="20">
        <v>0.1794854249349938</v>
      </c>
      <c r="AI13" s="20">
        <v>0.1457716926766065</v>
      </c>
      <c r="AJ13" s="20">
        <v>0.06962142820975882</v>
      </c>
      <c r="AK13" s="20">
        <v>0.08028529049768043</v>
      </c>
    </row>
    <row r="14" ht="19" customHeight="1">
      <c r="B14" t="s" s="16">
        <v>25</v>
      </c>
      <c r="C14" s="20">
        <v>0.09836065573770492</v>
      </c>
      <c r="D14" s="20">
        <v>0.08582089552238806</v>
      </c>
      <c r="E14" s="20">
        <v>0.1890034364261168</v>
      </c>
      <c r="F14" s="20">
        <v>0.0838150289017341</v>
      </c>
      <c r="G14" s="20">
        <v>0.1413333333333333</v>
      </c>
      <c r="H14" s="20">
        <v>0.2219626168224299</v>
      </c>
      <c r="I14" s="20">
        <v>0.2351816443594646</v>
      </c>
      <c r="J14" s="20">
        <v>0.1424148606811146</v>
      </c>
      <c r="K14" s="20">
        <v>0.1409214092140921</v>
      </c>
      <c r="L14" s="20">
        <v>0.2185273159144893</v>
      </c>
      <c r="M14" s="20">
        <v>0.1072124756335283</v>
      </c>
      <c r="N14" s="20">
        <v>0.04049295774647887</v>
      </c>
      <c r="O14" s="20">
        <v>-0.01522842639593909</v>
      </c>
      <c r="P14" s="20">
        <v>0.1907216494845361</v>
      </c>
      <c r="Q14" s="20">
        <v>0.3210678210678211</v>
      </c>
      <c r="R14" s="20">
        <v>0.3768432550518842</v>
      </c>
      <c r="S14" s="20">
        <v>0.3316144387147957</v>
      </c>
      <c r="T14" s="20">
        <v>0.1560917485850462</v>
      </c>
      <c r="U14" s="20">
        <v>0.1311517650090183</v>
      </c>
      <c r="V14" s="20">
        <v>0.04236902050113895</v>
      </c>
      <c r="W14" s="20">
        <v>0.02862762237762238</v>
      </c>
      <c r="X14" s="20">
        <v>0.03399192691735713</v>
      </c>
      <c r="Y14" s="20">
        <v>0.09163755907129649</v>
      </c>
      <c r="Z14" s="20">
        <v>0.07961603613777526</v>
      </c>
      <c r="AA14" s="20">
        <v>0.1114016736401674</v>
      </c>
      <c r="AB14" s="20">
        <v>0.2048627450980392</v>
      </c>
      <c r="AC14" s="20">
        <v>0.1236818122640281</v>
      </c>
      <c r="AD14" s="20">
        <v>0.1581508515815085</v>
      </c>
      <c r="AE14" s="20">
        <v>0.2044817927170868</v>
      </c>
      <c r="AF14" s="20">
        <v>0.2</v>
      </c>
      <c r="AG14" s="20">
        <v>0.1356589147286822</v>
      </c>
      <c r="AH14" s="20">
        <v>0.2730375426621161</v>
      </c>
      <c r="AI14" s="20">
        <v>0.2284086556874761</v>
      </c>
      <c r="AJ14" s="20">
        <v>0.1221014069137535</v>
      </c>
      <c r="AK14" s="20">
        <v>0.1004445679355376</v>
      </c>
    </row>
    <row r="15" ht="19" customHeight="1">
      <c r="B15" t="s" s="16">
        <v>26</v>
      </c>
      <c r="C15" s="20">
        <v>0.0989010989010989</v>
      </c>
      <c r="D15" s="20">
        <v>0.16</v>
      </c>
      <c r="E15" s="20">
        <v>0.1954022988505747</v>
      </c>
      <c r="F15" s="20">
        <v>0.0985576923076923</v>
      </c>
      <c r="G15" s="20">
        <v>0.06564551422319474</v>
      </c>
      <c r="H15" s="20">
        <v>0.2135523613963039</v>
      </c>
      <c r="I15" s="20">
        <v>0.2470389170896785</v>
      </c>
      <c r="J15" s="20">
        <v>0.09769335142469471</v>
      </c>
      <c r="K15" s="20">
        <v>0.2348578491965389</v>
      </c>
      <c r="L15" s="20">
        <v>0.3503503503503503</v>
      </c>
      <c r="M15" s="20">
        <v>0.1779095626389919</v>
      </c>
      <c r="N15" s="20">
        <v>0.1095028319697923</v>
      </c>
      <c r="O15" s="20">
        <v>0.1576857629041407</v>
      </c>
      <c r="P15" s="20">
        <v>0.2528172464478197</v>
      </c>
      <c r="Q15" s="20">
        <v>0.3906922174423152</v>
      </c>
      <c r="R15" s="20">
        <v>0.4603487064116986</v>
      </c>
      <c r="S15" s="20">
        <v>0.2566917003658771</v>
      </c>
      <c r="T15" s="20">
        <v>0.1716212074777812</v>
      </c>
      <c r="U15" s="20">
        <v>0.1476589066178394</v>
      </c>
      <c r="V15" s="20">
        <v>0.09435897435897436</v>
      </c>
      <c r="W15" s="20">
        <v>0.07497656982193064</v>
      </c>
      <c r="X15" s="20">
        <v>0.08437469727792309</v>
      </c>
      <c r="Y15" s="20">
        <v>0.04439878506342684</v>
      </c>
      <c r="Z15" s="20">
        <v>0.08964160465315199</v>
      </c>
      <c r="AA15" s="20">
        <v>0.1087997488028888</v>
      </c>
      <c r="AB15" s="20">
        <v>0.1493805309734513</v>
      </c>
      <c r="AC15" s="20">
        <v>0.1304588851247305</v>
      </c>
      <c r="AD15" s="20">
        <v>0.1499482373453931</v>
      </c>
      <c r="AE15" s="20">
        <v>0.2121298270552002</v>
      </c>
      <c r="AF15" s="20">
        <v>0.163122508013447</v>
      </c>
      <c r="AG15" s="20">
        <v>0.1237439085867921</v>
      </c>
      <c r="AH15" s="20">
        <v>0.197027245267219</v>
      </c>
      <c r="AI15" s="21">
        <v>0.18368519675203</v>
      </c>
      <c r="AJ15" s="20">
        <v>0.1136838550351436</v>
      </c>
      <c r="AK15" s="20">
        <v>0.09652597464132062</v>
      </c>
    </row>
    <row r="16" ht="19" customHeight="1">
      <c r="B16" t="s" s="16">
        <v>27</v>
      </c>
      <c r="C16" s="20">
        <v>0.177536231884058</v>
      </c>
      <c r="D16" s="20">
        <v>0.05230769230769231</v>
      </c>
      <c r="E16" s="20">
        <v>0.07894736842105263</v>
      </c>
      <c r="F16" s="20">
        <v>0.09214092140921409</v>
      </c>
      <c r="G16" s="20">
        <v>0.0620347394540943</v>
      </c>
      <c r="H16" s="20">
        <v>0.161214953271028</v>
      </c>
      <c r="I16" s="20">
        <v>0.2012072434607646</v>
      </c>
      <c r="J16" s="20">
        <v>0.09212730318257957</v>
      </c>
      <c r="K16" s="20">
        <v>0.1180981595092025</v>
      </c>
      <c r="L16" s="20">
        <v>0.2222222222222222</v>
      </c>
      <c r="M16" s="20">
        <v>0.1369248035914702</v>
      </c>
      <c r="N16" s="20">
        <v>0.1194471865745311</v>
      </c>
      <c r="O16" s="20">
        <v>0.1014109347442681</v>
      </c>
      <c r="P16" s="20">
        <v>0.1785428342674139</v>
      </c>
      <c r="Q16" s="20">
        <v>0.2466032608695652</v>
      </c>
      <c r="R16" s="20">
        <v>0.2948228882833788</v>
      </c>
      <c r="S16" s="20">
        <v>0.2188552188552189</v>
      </c>
      <c r="T16" s="20">
        <v>0.1919889502762431</v>
      </c>
      <c r="U16" s="20">
        <v>0.126882966396292</v>
      </c>
      <c r="V16" s="20">
        <v>0.06015424164524422</v>
      </c>
      <c r="W16" s="20">
        <v>0.06741028128031037</v>
      </c>
      <c r="X16" s="20">
        <v>0.1019990913221263</v>
      </c>
      <c r="Y16" s="20">
        <v>0.07627293341579056</v>
      </c>
      <c r="Z16" s="20">
        <v>0.1164527868224478</v>
      </c>
      <c r="AA16" s="20">
        <v>0.1363870303654143</v>
      </c>
      <c r="AB16" s="20">
        <v>0.2223731884057971</v>
      </c>
      <c r="AC16" s="20">
        <v>0.1658639002099543</v>
      </c>
      <c r="AD16" s="20">
        <v>0.180614406779661</v>
      </c>
      <c r="AE16" s="20">
        <v>0.1953342305966801</v>
      </c>
      <c r="AF16" s="20">
        <v>0.1935144873142171</v>
      </c>
      <c r="AG16" s="20">
        <v>0.09025157232704402</v>
      </c>
      <c r="AH16" s="22">
        <v>0.2260167291606576</v>
      </c>
      <c r="AI16" s="23">
        <v>0.2304145297134522</v>
      </c>
      <c r="AJ16" s="24">
        <v>0.1013384321223709</v>
      </c>
      <c r="AK16" s="20">
        <v>0.1031597222222222</v>
      </c>
    </row>
    <row r="17" ht="19" customHeight="1">
      <c r="B17" t="s" s="16">
        <v>28</v>
      </c>
      <c r="C17" s="20">
        <v>0.1075949367088608</v>
      </c>
      <c r="D17" s="20">
        <v>0.1485714285714286</v>
      </c>
      <c r="E17" s="20">
        <v>0.1741293532338309</v>
      </c>
      <c r="F17" s="20">
        <v>0.125</v>
      </c>
      <c r="G17" s="20">
        <v>0.1506591337099812</v>
      </c>
      <c r="H17" s="20">
        <v>0.2520458265139116</v>
      </c>
      <c r="I17" s="20">
        <v>0.1594771241830065</v>
      </c>
      <c r="J17" s="20">
        <v>0.0777903043968433</v>
      </c>
      <c r="K17" s="20">
        <v>0.1830543933054393</v>
      </c>
      <c r="L17" s="20">
        <v>0.23342175066313</v>
      </c>
      <c r="M17" s="20">
        <v>0.1433691756272401</v>
      </c>
      <c r="N17" s="20">
        <v>0.1379310344827586</v>
      </c>
      <c r="O17" s="20">
        <v>0.1691460055096419</v>
      </c>
      <c r="P17" s="20">
        <v>0.2045240339302545</v>
      </c>
      <c r="Q17" s="20">
        <v>0.2566510172143975</v>
      </c>
      <c r="R17" s="20">
        <v>0.3826276463262764</v>
      </c>
      <c r="S17" s="20">
        <v>0.2837198829092547</v>
      </c>
      <c r="T17" s="20">
        <v>0.1833011752324154</v>
      </c>
      <c r="U17" s="20">
        <v>0.1059887340646309</v>
      </c>
      <c r="V17" s="20">
        <v>0.06795335745878568</v>
      </c>
      <c r="W17" s="20">
        <v>0.06463353413654618</v>
      </c>
      <c r="X17" s="20">
        <v>0.09937522103029589</v>
      </c>
      <c r="Y17" s="20">
        <v>0.09318035599399528</v>
      </c>
      <c r="Z17" s="20">
        <v>0.112309955860716</v>
      </c>
      <c r="AA17" s="20">
        <v>0.1700176366843034</v>
      </c>
      <c r="AB17" s="20">
        <v>0.2370364787458547</v>
      </c>
      <c r="AC17" s="20">
        <v>0.2145250715895936</v>
      </c>
      <c r="AD17" s="20">
        <v>0.1840704781918732</v>
      </c>
      <c r="AE17" s="20">
        <v>0.1695183040251453</v>
      </c>
      <c r="AF17" s="20">
        <v>0.1931328526590861</v>
      </c>
      <c r="AG17" s="20">
        <v>0.08980512313645944</v>
      </c>
      <c r="AH17" s="20">
        <v>0.1452189829789377</v>
      </c>
      <c r="AI17" s="25">
        <v>0.1515350557096288</v>
      </c>
      <c r="AJ17" s="20">
        <v>0.09365163198478926</v>
      </c>
      <c r="AK17" s="20">
        <v>0.08798871889970639</v>
      </c>
    </row>
    <row r="18" ht="19" customHeight="1">
      <c r="B18" t="s" s="16">
        <v>29</v>
      </c>
      <c r="C18" s="20">
        <v>0.1480843736547567</v>
      </c>
      <c r="D18" s="20">
        <v>0.1874765654293213</v>
      </c>
      <c r="E18" s="20">
        <v>0.07388695926744564</v>
      </c>
      <c r="F18" s="20">
        <v>0.03793002058218164</v>
      </c>
      <c r="G18" s="20">
        <v>0.2263456090651557</v>
      </c>
      <c r="H18" s="20">
        <v>0.1124971124971126</v>
      </c>
      <c r="I18" s="20">
        <v>0.2036960132890366</v>
      </c>
      <c r="J18" s="20">
        <v>0.09591167845437279</v>
      </c>
      <c r="K18" s="20">
        <v>0.1896741696836141</v>
      </c>
      <c r="L18" s="20">
        <v>0.2038899179677164</v>
      </c>
      <c r="M18" s="20">
        <v>0.1125398395428069</v>
      </c>
      <c r="N18" s="20">
        <v>0.07734861207152026</v>
      </c>
      <c r="O18" s="20">
        <v>0.1014120667522466</v>
      </c>
      <c r="P18" s="20">
        <v>0.209040959040959</v>
      </c>
      <c r="Q18" s="20">
        <v>0.2838945121531364</v>
      </c>
      <c r="R18" s="20">
        <v>0.3229647109299583</v>
      </c>
      <c r="S18" s="20">
        <v>0.3365899140586994</v>
      </c>
      <c r="T18" s="20">
        <v>0.2066361347851143</v>
      </c>
      <c r="U18" s="20">
        <v>0.1031821837924793</v>
      </c>
      <c r="V18" s="20">
        <v>0.05789605595935209</v>
      </c>
      <c r="W18" s="20">
        <v>0.04059875080766746</v>
      </c>
      <c r="X18" s="20">
        <v>0.1279519817861947</v>
      </c>
      <c r="Y18" s="20">
        <v>0.0934730352129476</v>
      </c>
      <c r="Z18" s="20">
        <v>0.08858720276551822</v>
      </c>
      <c r="AA18" s="20">
        <v>0.1370279019577616</v>
      </c>
      <c r="AB18" s="20">
        <v>0.2473867595818816</v>
      </c>
      <c r="AC18" s="20">
        <v>0.233180444753603</v>
      </c>
      <c r="AD18" s="20">
        <v>0.1609377754274634</v>
      </c>
      <c r="AE18" s="20">
        <v>0.2156088672942605</v>
      </c>
      <c r="AF18" s="20">
        <v>0.1979073231801717</v>
      </c>
      <c r="AG18" s="20">
        <v>0.07381876733006493</v>
      </c>
      <c r="AH18" s="20">
        <v>0.1868881189834989</v>
      </c>
      <c r="AI18" s="20">
        <v>0.1724160775901639</v>
      </c>
      <c r="AJ18" s="20">
        <v>0.09901957363664911</v>
      </c>
      <c r="AK18" s="20">
        <v>0.08492333089939363</v>
      </c>
    </row>
    <row r="19" ht="19" customHeight="1">
      <c r="B19" t="s" s="16">
        <v>30</v>
      </c>
      <c r="C19" s="20">
        <v>0.2328846106127559</v>
      </c>
      <c r="D19" s="20">
        <v>0.04550540729001118</v>
      </c>
      <c r="E19" s="20">
        <v>0.0895883011463371</v>
      </c>
      <c r="F19" s="20">
        <v>0.08578455626391433</v>
      </c>
      <c r="G19" s="20">
        <v>0.07296313188315262</v>
      </c>
      <c r="H19" s="20">
        <v>0.2350555149333994</v>
      </c>
      <c r="I19" s="20">
        <v>0.1933387376720668</v>
      </c>
      <c r="J19" s="20">
        <v>0.1010599362011962</v>
      </c>
      <c r="K19" s="20">
        <v>0.1551827523337758</v>
      </c>
      <c r="L19" s="20">
        <v>0.1939347612269848</v>
      </c>
      <c r="M19" s="20">
        <v>0.1293595365873505</v>
      </c>
      <c r="N19" s="20">
        <v>0.1223029045388067</v>
      </c>
      <c r="O19" s="20">
        <v>0.08231368457628531</v>
      </c>
      <c r="P19" s="20">
        <v>0.1765069655772131</v>
      </c>
      <c r="Q19" s="20">
        <v>0.2028524081999691</v>
      </c>
      <c r="R19" s="20">
        <v>0.2672285679838461</v>
      </c>
      <c r="S19" s="20">
        <v>0.2273472921744318</v>
      </c>
      <c r="T19" s="20">
        <v>0.174204949939206</v>
      </c>
      <c r="U19" s="20">
        <v>0.1328735817410032</v>
      </c>
      <c r="V19" s="20">
        <v>0.08256412934181612</v>
      </c>
      <c r="W19" s="20">
        <v>0.03129111281054187</v>
      </c>
      <c r="X19" s="20">
        <v>0.1542326769181886</v>
      </c>
      <c r="Y19" s="21">
        <v>0.09113913034147265</v>
      </c>
      <c r="Z19" s="21">
        <v>0.0829472522586031</v>
      </c>
      <c r="AA19" s="21">
        <v>0.1265934759392942</v>
      </c>
      <c r="AB19" s="21">
        <v>0.1813832876925075</v>
      </c>
      <c r="AC19" s="21">
        <v>0.1673493584509093</v>
      </c>
      <c r="AD19" s="21">
        <v>0.1563095032023541</v>
      </c>
      <c r="AE19" s="21">
        <v>0.2264970059880239</v>
      </c>
      <c r="AF19" s="21">
        <v>0.2118881972415477</v>
      </c>
      <c r="AG19" s="21">
        <v>0.1419579010977944</v>
      </c>
      <c r="AH19" s="21">
        <v>0.2305860563566609</v>
      </c>
      <c r="AI19" s="21">
        <v>0.2254353902386584</v>
      </c>
      <c r="AJ19" s="20">
        <v>0.1279351989940638</v>
      </c>
      <c r="AK19" s="20">
        <v>0.104765114590895</v>
      </c>
    </row>
    <row r="20" ht="19" customHeight="1">
      <c r="B20" t="s" s="16">
        <v>31</v>
      </c>
      <c r="C20" s="20">
        <v>0.1977860826697757</v>
      </c>
      <c r="D20" s="20">
        <v>0.06520978659012461</v>
      </c>
      <c r="E20" s="20">
        <v>0.07753851496332073</v>
      </c>
      <c r="F20" s="20">
        <v>0.09020141475764694</v>
      </c>
      <c r="G20" s="20">
        <v>0.09561401453691175</v>
      </c>
      <c r="H20" s="20">
        <v>0.1055799063665346</v>
      </c>
      <c r="I20" s="20">
        <v>0.2048547164999348</v>
      </c>
      <c r="J20" s="20">
        <v>0.1217783399781031</v>
      </c>
      <c r="K20" s="20">
        <v>0.1627111386264211</v>
      </c>
      <c r="L20" s="20">
        <v>0.2161973062088653</v>
      </c>
      <c r="M20" s="20">
        <v>0.07926053110863666</v>
      </c>
      <c r="N20" s="20">
        <v>0.1432434261170991</v>
      </c>
      <c r="O20" s="20">
        <v>0.1093009493861336</v>
      </c>
      <c r="P20" s="20">
        <v>0.1765148574685439</v>
      </c>
      <c r="Q20" s="20">
        <v>0.2534971998889948</v>
      </c>
      <c r="R20" s="20">
        <v>0.3136371996657228</v>
      </c>
      <c r="S20" s="20">
        <v>0.2741075030812006</v>
      </c>
      <c r="T20" s="20">
        <v>0.1846857403006996</v>
      </c>
      <c r="U20" s="20">
        <v>0.1152827898605611</v>
      </c>
      <c r="V20" s="20">
        <v>0.05581887635458247</v>
      </c>
      <c r="W20" s="20">
        <v>0.05759200673993238</v>
      </c>
      <c r="X20" s="22">
        <v>0.09976122336511212</v>
      </c>
      <c r="Y20" s="23">
        <v>0.1307858391829911</v>
      </c>
      <c r="Z20" s="23">
        <v>0.1003267973856209</v>
      </c>
      <c r="AA20" s="23">
        <v>0.126967626967627</v>
      </c>
      <c r="AB20" s="23">
        <v>0.2076689945974437</v>
      </c>
      <c r="AC20" s="23">
        <v>0.1524277141298418</v>
      </c>
      <c r="AD20" s="23">
        <v>0.1493088430221549</v>
      </c>
      <c r="AE20" s="23">
        <v>0.224894966636461</v>
      </c>
      <c r="AF20" s="23">
        <v>0.2204586724056762</v>
      </c>
      <c r="AG20" s="23">
        <v>0.1256957072794401</v>
      </c>
      <c r="AH20" s="23">
        <v>0.2100548267084394</v>
      </c>
      <c r="AI20" s="23">
        <v>0.2087867632185768</v>
      </c>
      <c r="AJ20" s="24">
        <v>0.1204819277108434</v>
      </c>
      <c r="AK20" s="20">
        <v>0.09805854241338112</v>
      </c>
    </row>
    <row r="21" ht="19" customHeight="1">
      <c r="B21" t="s" s="16">
        <v>32</v>
      </c>
      <c r="C21" s="20">
        <v>0.1098352406137248</v>
      </c>
      <c r="D21" s="20">
        <v>0.1734797341025454</v>
      </c>
      <c r="E21" s="20">
        <v>0.1425654595811608</v>
      </c>
      <c r="F21" s="20">
        <v>0.1500166049191408</v>
      </c>
      <c r="G21" s="20">
        <v>0.06733080194273793</v>
      </c>
      <c r="H21" s="20">
        <v>0.2253904982331378</v>
      </c>
      <c r="I21" s="20">
        <v>0.2398575381486531</v>
      </c>
      <c r="J21" s="20">
        <v>0.1345586280791372</v>
      </c>
      <c r="K21" s="20">
        <v>0.240062850250626</v>
      </c>
      <c r="L21" s="20">
        <v>0.3343203369392162</v>
      </c>
      <c r="M21" s="20">
        <v>0.1689328703923089</v>
      </c>
      <c r="N21" s="20">
        <v>0.1034179554243703</v>
      </c>
      <c r="O21" s="20">
        <v>0.1840351708159048</v>
      </c>
      <c r="P21" s="20">
        <v>0.2575729023923234</v>
      </c>
      <c r="Q21" s="20">
        <v>0.3748629171469675</v>
      </c>
      <c r="R21" s="20">
        <v>0.2841563238128011</v>
      </c>
      <c r="S21" s="20">
        <v>0.244711882425011</v>
      </c>
      <c r="T21" s="20">
        <v>0.1242891966835319</v>
      </c>
      <c r="U21" s="20">
        <v>0.108416353770631</v>
      </c>
      <c r="V21" s="20">
        <v>0.0680612101950118</v>
      </c>
      <c r="W21" s="20">
        <v>0.05507206851416165</v>
      </c>
      <c r="X21" s="20">
        <v>0.1156997130061495</v>
      </c>
      <c r="Y21" s="25">
        <v>0.08762263083069209</v>
      </c>
      <c r="Z21" s="25">
        <v>0.1092780673157524</v>
      </c>
      <c r="AA21" s="25">
        <v>0.1583394905493656</v>
      </c>
      <c r="AB21" s="25">
        <v>0.1729068674095507</v>
      </c>
      <c r="AC21" s="25">
        <v>0.1806397316784436</v>
      </c>
      <c r="AD21" s="25">
        <v>0.1577122272078774</v>
      </c>
      <c r="AE21" s="25">
        <v>0.1660471042865846</v>
      </c>
      <c r="AF21" s="25">
        <v>0.1312330324369465</v>
      </c>
      <c r="AG21" s="25">
        <v>0.04777018213123269</v>
      </c>
      <c r="AH21" s="25">
        <v>0.1343872655955475</v>
      </c>
      <c r="AI21" s="25">
        <v>0.1357182090367388</v>
      </c>
      <c r="AJ21" s="20">
        <v>0.06471549195976932</v>
      </c>
      <c r="AK21" s="20">
        <v>0.08217025603105647</v>
      </c>
    </row>
    <row r="22" ht="19" customHeight="1">
      <c r="B22" t="s" s="16">
        <v>33</v>
      </c>
      <c r="C22" s="20">
        <v>0.09333333333333334</v>
      </c>
      <c r="D22" s="20">
        <v>0.1300813008130081</v>
      </c>
      <c r="E22" s="20">
        <v>0.1402877697841727</v>
      </c>
      <c r="F22" s="20">
        <v>0.1167192429022082</v>
      </c>
      <c r="G22" s="20">
        <v>0.02542372881355932</v>
      </c>
      <c r="H22" s="20">
        <v>0.09917355371900827</v>
      </c>
      <c r="I22" s="20">
        <v>0.1804511278195489</v>
      </c>
      <c r="J22" s="20">
        <v>0.1146496815286624</v>
      </c>
      <c r="K22" s="20">
        <v>0.1561904761904762</v>
      </c>
      <c r="L22" s="20">
        <v>0.2685337726523888</v>
      </c>
      <c r="M22" s="20">
        <v>0.2038961038961039</v>
      </c>
      <c r="N22" s="20">
        <v>0.1499460625674218</v>
      </c>
      <c r="O22" s="20">
        <v>0.1360225140712946</v>
      </c>
      <c r="P22" s="20">
        <v>0.2303881090008258</v>
      </c>
      <c r="Q22" s="20">
        <v>0.3302013422818792</v>
      </c>
      <c r="R22" s="20">
        <v>0.3496468213925328</v>
      </c>
      <c r="S22" s="20">
        <v>0.2351401869158878</v>
      </c>
      <c r="T22" s="20">
        <v>0.1216707021791768</v>
      </c>
      <c r="U22" s="20">
        <v>0.05990286022665947</v>
      </c>
      <c r="V22" s="20">
        <v>0.1064154786150713</v>
      </c>
      <c r="W22" s="20">
        <v>0.02254947077772665</v>
      </c>
      <c r="X22" s="20">
        <v>0.0468046804680468</v>
      </c>
      <c r="Y22" s="20">
        <v>0.08727429062768702</v>
      </c>
      <c r="Z22" s="20">
        <v>0.09885330170027679</v>
      </c>
      <c r="AA22" s="20">
        <v>0.1099316300827636</v>
      </c>
      <c r="AB22" s="20">
        <v>0.2094342681147674</v>
      </c>
      <c r="AC22" s="20">
        <v>0.1513201983648305</v>
      </c>
      <c r="AD22" s="20">
        <v>0.1782305005820722</v>
      </c>
      <c r="AE22" s="20">
        <v>0.2130224286137734</v>
      </c>
      <c r="AF22" s="20">
        <v>0.1934511688523255</v>
      </c>
      <c r="AG22" s="20">
        <v>0.09507234507234508</v>
      </c>
      <c r="AH22" s="20">
        <v>0.2601433468370209</v>
      </c>
      <c r="AI22" s="20">
        <v>0.2525842029773975</v>
      </c>
      <c r="AJ22" s="20">
        <v>0.1036879096580589</v>
      </c>
      <c r="AK22" s="20">
        <v>0.09430452203777905</v>
      </c>
    </row>
    <row r="23" ht="19" customHeight="1">
      <c r="B23" t="s" s="16">
        <v>34</v>
      </c>
      <c r="C23" s="20">
        <v>0.04140127388535032</v>
      </c>
      <c r="D23" s="20">
        <v>0.08256880733944955</v>
      </c>
      <c r="E23" s="20">
        <v>0.1271186440677966</v>
      </c>
      <c r="F23" s="20">
        <v>0.2781954887218045</v>
      </c>
      <c r="G23" s="20">
        <v>0.05882352941176471</v>
      </c>
      <c r="H23" s="20">
        <v>0.1777777777777778</v>
      </c>
      <c r="I23" s="20">
        <v>0.1462264150943396</v>
      </c>
      <c r="J23" s="20">
        <v>0.09465020576131687</v>
      </c>
      <c r="K23" s="20">
        <v>0.1591478696741855</v>
      </c>
      <c r="L23" s="20">
        <v>0.3189189189189189</v>
      </c>
      <c r="M23" s="20">
        <v>0.1639344262295082</v>
      </c>
      <c r="N23" s="20">
        <v>0.1</v>
      </c>
      <c r="O23" s="20">
        <v>0.1549295774647887</v>
      </c>
      <c r="P23" s="20">
        <v>0.5072062084257206</v>
      </c>
      <c r="Q23" s="20">
        <v>0.3810224347186466</v>
      </c>
      <c r="R23" s="20">
        <v>0.2521970705725699</v>
      </c>
      <c r="S23" s="20">
        <v>0.07677584006805614</v>
      </c>
      <c r="T23" s="20">
        <v>0.0558957140035552</v>
      </c>
      <c r="U23" s="20">
        <v>0.04133931911709689</v>
      </c>
      <c r="V23" s="20">
        <v>0.06197233698580924</v>
      </c>
      <c r="W23" s="20">
        <v>0.06461434370771313</v>
      </c>
      <c r="X23" s="20">
        <v>0.08007626310772165</v>
      </c>
      <c r="Y23" s="20">
        <v>0.07605177993527508</v>
      </c>
      <c r="Z23" s="20">
        <v>0.09924812030075188</v>
      </c>
      <c r="AA23" s="20">
        <v>0.1004850143017038</v>
      </c>
      <c r="AB23" s="20">
        <v>0.1376426714883038</v>
      </c>
      <c r="AC23" s="20">
        <v>0.1090692361180093</v>
      </c>
      <c r="AD23" s="20">
        <v>0.1473354231974922</v>
      </c>
      <c r="AE23" s="20">
        <v>0.1649492583918813</v>
      </c>
      <c r="AF23" s="20">
        <v>0.1854854921932587</v>
      </c>
      <c r="AG23" s="20">
        <v>0.08835000847888758</v>
      </c>
      <c r="AH23" s="20">
        <v>0.237716838059624</v>
      </c>
      <c r="AI23" s="20">
        <v>0.2126222147622844</v>
      </c>
      <c r="AJ23" s="20">
        <v>0.1266177590144647</v>
      </c>
      <c r="AK23" s="20">
        <v>0.0901188684461099</v>
      </c>
    </row>
    <row r="24" ht="19" customHeight="1">
      <c r="B24" t="s" s="16">
        <v>35</v>
      </c>
      <c r="C24" s="20">
        <v>0.1184668989547038</v>
      </c>
      <c r="D24" s="20">
        <v>0.1121495327102804</v>
      </c>
      <c r="E24" s="20">
        <v>0.06162464985994398</v>
      </c>
      <c r="F24" s="20">
        <v>0.1055408970976253</v>
      </c>
      <c r="G24" s="20">
        <v>0.1002386634844869</v>
      </c>
      <c r="H24" s="20">
        <v>0.175704989154013</v>
      </c>
      <c r="I24" s="20">
        <v>0.1512915129151292</v>
      </c>
      <c r="J24" s="20">
        <v>0.1121794871794872</v>
      </c>
      <c r="K24" s="20">
        <v>0.1037463976945245</v>
      </c>
      <c r="L24" s="20">
        <v>0.2506527415143603</v>
      </c>
      <c r="M24" s="20">
        <v>0.151356993736952</v>
      </c>
      <c r="N24" s="20">
        <v>0.07071622846781506</v>
      </c>
      <c r="O24" s="20">
        <v>0.1329381879762913</v>
      </c>
      <c r="P24" s="20">
        <v>0.226457399103139</v>
      </c>
      <c r="Q24" s="20">
        <v>0.3138330286410725</v>
      </c>
      <c r="R24" s="20">
        <v>0.361317254174397</v>
      </c>
      <c r="S24" s="20">
        <v>0.3393526405451448</v>
      </c>
      <c r="T24" s="20">
        <v>0.1635716102772831</v>
      </c>
      <c r="U24" s="20">
        <v>0.1484477481416703</v>
      </c>
      <c r="V24" s="20">
        <v>0.06205977536645726</v>
      </c>
      <c r="W24" s="20">
        <v>0.04032980820935651</v>
      </c>
      <c r="X24" s="20">
        <v>0.08097863542384562</v>
      </c>
      <c r="Y24" s="20">
        <v>0.1098182977366911</v>
      </c>
      <c r="Z24" s="20">
        <v>0.1362918282349562</v>
      </c>
      <c r="AA24" s="20">
        <v>0.1498988877654196</v>
      </c>
      <c r="AB24" s="20">
        <v>0.1920202242251044</v>
      </c>
      <c r="AC24" s="20">
        <v>0.1437528815122176</v>
      </c>
      <c r="AD24" s="20">
        <v>0.1237504030957756</v>
      </c>
      <c r="AE24" s="20">
        <v>0.1929837147571562</v>
      </c>
      <c r="AF24" s="20">
        <v>0.2321847375067653</v>
      </c>
      <c r="AG24" s="20">
        <v>0.1185944363103953</v>
      </c>
      <c r="AH24" s="20">
        <v>0.2040139616055846</v>
      </c>
      <c r="AI24" s="21">
        <v>0.2501811856790839</v>
      </c>
      <c r="AJ24" s="20">
        <v>0.1378550724637681</v>
      </c>
      <c r="AK24" s="20">
        <v>0.09476258406358264</v>
      </c>
    </row>
    <row r="25" ht="19" customHeight="1">
      <c r="B25" t="s" s="16">
        <v>36</v>
      </c>
      <c r="C25" s="20">
        <v>0.10727969348659</v>
      </c>
      <c r="D25" s="20">
        <v>0.1072664359861592</v>
      </c>
      <c r="E25" s="20">
        <v>0.053125</v>
      </c>
      <c r="F25" s="20">
        <v>0.1246290801186944</v>
      </c>
      <c r="G25" s="20">
        <v>0.1213720316622691</v>
      </c>
      <c r="H25" s="20">
        <v>0.1458823529411765</v>
      </c>
      <c r="I25" s="20">
        <v>0.1704312114989733</v>
      </c>
      <c r="J25" s="20">
        <v>0.07719298245614035</v>
      </c>
      <c r="K25" s="20">
        <v>0.1433224755700326</v>
      </c>
      <c r="L25" s="20">
        <v>0.2264957264957265</v>
      </c>
      <c r="M25" s="20">
        <v>0.1149825783972125</v>
      </c>
      <c r="N25" s="20">
        <v>0.1833333333333333</v>
      </c>
      <c r="O25" s="20">
        <v>0.1294014084507042</v>
      </c>
      <c r="P25" s="20">
        <v>0.1512081060015588</v>
      </c>
      <c r="Q25" s="20">
        <v>0.2552471225457008</v>
      </c>
      <c r="R25" s="20">
        <v>0.2610571736785329</v>
      </c>
      <c r="S25" s="20">
        <v>0.3015397775876818</v>
      </c>
      <c r="T25" s="20">
        <v>0.1666118961551101</v>
      </c>
      <c r="U25" s="20">
        <v>0.1357746478873239</v>
      </c>
      <c r="V25" s="20">
        <v>0.06498015873015874</v>
      </c>
      <c r="W25" s="20">
        <v>0.05728924080111784</v>
      </c>
      <c r="X25" s="20">
        <v>0.09162995594713656</v>
      </c>
      <c r="Y25" s="20">
        <v>0.0847457627118644</v>
      </c>
      <c r="Z25" s="20">
        <v>0.09561011904761904</v>
      </c>
      <c r="AA25" s="20">
        <v>0.1244482173174873</v>
      </c>
      <c r="AB25" s="20">
        <v>0.192057979767477</v>
      </c>
      <c r="AC25" s="20">
        <v>0.1475617479417353</v>
      </c>
      <c r="AD25" s="20">
        <v>0.1714128035320088</v>
      </c>
      <c r="AE25" s="20">
        <v>0.221426552341468</v>
      </c>
      <c r="AF25" s="20">
        <v>0.1953251562138394</v>
      </c>
      <c r="AG25" s="20">
        <v>0.1190061310100032</v>
      </c>
      <c r="AH25" s="22">
        <v>0.2216390795316916</v>
      </c>
      <c r="AI25" s="23">
        <v>0.2337361911056557</v>
      </c>
      <c r="AJ25" s="24">
        <v>0.1337006849577163</v>
      </c>
      <c r="AK25" s="20">
        <v>0.09751240422587505</v>
      </c>
    </row>
    <row r="26" ht="19" customHeight="1">
      <c r="B26" t="s" s="16">
        <v>37</v>
      </c>
      <c r="C26" s="20">
        <v>0.1657142857142857</v>
      </c>
      <c r="D26" s="20">
        <v>0.07352941176470588</v>
      </c>
      <c r="E26" s="20">
        <v>0.1050228310502283</v>
      </c>
      <c r="F26" s="20">
        <v>0.1487603305785124</v>
      </c>
      <c r="G26" s="20">
        <v>0.08633093525179857</v>
      </c>
      <c r="H26" s="20">
        <v>0.228476821192053</v>
      </c>
      <c r="I26" s="20">
        <v>0.1320754716981132</v>
      </c>
      <c r="J26" s="20">
        <v>0.1119047619047619</v>
      </c>
      <c r="K26" s="20">
        <v>0.1691648822269807</v>
      </c>
      <c r="L26" s="20">
        <v>0.2509157509157509</v>
      </c>
      <c r="M26" s="20">
        <v>0.09809663250366032</v>
      </c>
      <c r="N26" s="20">
        <v>0.08</v>
      </c>
      <c r="O26" s="20">
        <v>0.1061728395061728</v>
      </c>
      <c r="P26" s="20">
        <v>0.1540178571428572</v>
      </c>
      <c r="Q26" s="20">
        <v>0.2137330754352031</v>
      </c>
      <c r="R26" s="20">
        <v>0.2374501992031872</v>
      </c>
      <c r="S26" s="20">
        <v>0.1931745009658725</v>
      </c>
      <c r="T26" s="20">
        <v>0.09066378845116028</v>
      </c>
      <c r="U26" s="20">
        <v>0.09599208312716477</v>
      </c>
      <c r="V26" s="20">
        <v>0.04650112866817156</v>
      </c>
      <c r="W26" s="20">
        <v>0.06773080241587576</v>
      </c>
      <c r="X26" s="20">
        <v>0.07555555555555556</v>
      </c>
      <c r="Y26" s="20">
        <v>0.0875281743050338</v>
      </c>
      <c r="Z26" s="20">
        <v>0.08911917098445596</v>
      </c>
      <c r="AA26" s="20">
        <v>0.173802727561053</v>
      </c>
      <c r="AB26" s="20">
        <v>0.1664415022966766</v>
      </c>
      <c r="AC26" s="20">
        <v>0.1702571230020848</v>
      </c>
      <c r="AD26" s="20">
        <v>0.2480205859065717</v>
      </c>
      <c r="AE26" s="20">
        <v>0.2494845360824742</v>
      </c>
      <c r="AF26" s="20">
        <v>0.250952018278751</v>
      </c>
      <c r="AG26" s="20">
        <v>0.1132420091324201</v>
      </c>
      <c r="AH26" s="20">
        <v>0.1957888980038283</v>
      </c>
      <c r="AI26" s="25">
        <v>0.2510862108392408</v>
      </c>
      <c r="AJ26" s="20">
        <v>0.1946627673185889</v>
      </c>
      <c r="AK26" s="20">
        <v>0.1720216238270094</v>
      </c>
    </row>
    <row r="27" ht="19" customHeight="1">
      <c r="B27" t="s" s="16">
        <v>38</v>
      </c>
      <c r="C27" s="20">
        <v>0.09292035398230089</v>
      </c>
      <c r="D27" s="20">
        <v>0.08097165991902834</v>
      </c>
      <c r="E27" s="20">
        <v>0.101123595505618</v>
      </c>
      <c r="F27" s="20">
        <v>0.1530612244897959</v>
      </c>
      <c r="G27" s="20">
        <v>0.07079646017699115</v>
      </c>
      <c r="H27" s="20">
        <v>0.1487603305785124</v>
      </c>
      <c r="I27" s="20">
        <v>0.1654676258992806</v>
      </c>
      <c r="J27" s="20">
        <v>0.08847736625514403</v>
      </c>
      <c r="K27" s="20">
        <v>0.2344045368620038</v>
      </c>
      <c r="L27" s="20">
        <v>0.2940275650842267</v>
      </c>
      <c r="M27" s="20">
        <v>0.18698224852071</v>
      </c>
      <c r="N27" s="20">
        <v>0.2203389830508475</v>
      </c>
      <c r="O27" s="20">
        <v>0.125</v>
      </c>
      <c r="P27" s="20">
        <v>0.177923021060276</v>
      </c>
      <c r="Q27" s="20">
        <v>0.25154130702836</v>
      </c>
      <c r="R27" s="20">
        <v>0.2389162561576355</v>
      </c>
      <c r="S27" s="20">
        <v>0.225844930417495</v>
      </c>
      <c r="T27" s="20">
        <v>0.2257541355822251</v>
      </c>
      <c r="U27" s="20">
        <v>0.09050013231013496</v>
      </c>
      <c r="V27" s="20">
        <v>0.07886435331230283</v>
      </c>
      <c r="W27" s="20">
        <v>0.02519118308591993</v>
      </c>
      <c r="X27" s="20">
        <v>0.04629223343571742</v>
      </c>
      <c r="Y27" s="20">
        <v>0.0515831411197316</v>
      </c>
      <c r="Z27" s="20">
        <v>0.06999002991026919</v>
      </c>
      <c r="AA27" s="20">
        <v>0.09411106969809914</v>
      </c>
      <c r="AB27" s="20">
        <v>0.1943450860160109</v>
      </c>
      <c r="AC27" s="20">
        <v>0.1129492298916144</v>
      </c>
      <c r="AD27" s="20">
        <v>0.1441568426447975</v>
      </c>
      <c r="AE27" s="20">
        <v>0.1881509687534998</v>
      </c>
      <c r="AF27" s="20">
        <v>0.1848430577811292</v>
      </c>
      <c r="AG27" s="20">
        <v>0.07708830548926014</v>
      </c>
      <c r="AH27" s="20">
        <v>0.1634537262722505</v>
      </c>
      <c r="AI27" s="20">
        <v>0.2230192991366176</v>
      </c>
      <c r="AJ27" s="20">
        <v>0.1556189981832339</v>
      </c>
      <c r="AK27" s="20">
        <v>0.129991465660513</v>
      </c>
    </row>
    <row r="28" ht="19" customHeight="1">
      <c r="B28" t="s" s="16">
        <v>39</v>
      </c>
      <c r="C28" s="20">
        <v>0.07733333333333334</v>
      </c>
      <c r="D28" s="20">
        <v>0.1658415841584159</v>
      </c>
      <c r="E28" s="20">
        <v>0.1889596602972399</v>
      </c>
      <c r="F28" s="20">
        <v>-0.02857142857142857</v>
      </c>
      <c r="G28" s="20">
        <v>-0.01102941176470588</v>
      </c>
      <c r="H28" s="20">
        <v>0.3048327137546468</v>
      </c>
      <c r="I28" s="20">
        <v>0.2735042735042735</v>
      </c>
      <c r="J28" s="20">
        <v>-0.058165548098434</v>
      </c>
      <c r="K28" s="20">
        <v>0.02494061757719715</v>
      </c>
      <c r="L28" s="20">
        <v>0.1170336037079954</v>
      </c>
      <c r="M28" s="20">
        <v>0.05912863070539419</v>
      </c>
      <c r="N28" s="20">
        <v>0.2497551420176298</v>
      </c>
      <c r="O28" s="20">
        <v>0.06426332288401254</v>
      </c>
      <c r="P28" s="20">
        <v>0.08100147275405008</v>
      </c>
      <c r="Q28" s="20">
        <v>0.106267029972752</v>
      </c>
      <c r="R28" s="20">
        <v>0.20935960591133</v>
      </c>
      <c r="S28" s="20">
        <v>0.2006109979633401</v>
      </c>
      <c r="T28" s="20">
        <v>0.1399491094147583</v>
      </c>
      <c r="U28" s="20">
        <v>0.1696428571428572</v>
      </c>
      <c r="V28" s="20">
        <v>0.166030534351145</v>
      </c>
      <c r="W28" s="20">
        <v>0.1402073104200764</v>
      </c>
      <c r="X28" s="20">
        <v>0.0937799043062201</v>
      </c>
      <c r="Y28" s="20">
        <v>0.1644794400699912</v>
      </c>
      <c r="Z28" s="20">
        <v>0.1489481592787378</v>
      </c>
      <c r="AA28" s="20">
        <v>0.1268595716854667</v>
      </c>
      <c r="AB28" s="20">
        <v>0.1755404033077035</v>
      </c>
      <c r="AC28" s="20">
        <v>0.1151425398000741</v>
      </c>
      <c r="AD28" s="20">
        <v>0.1533864541832669</v>
      </c>
      <c r="AE28" s="20">
        <v>0.1593744003070428</v>
      </c>
      <c r="AF28" s="20">
        <v>0.144086733427129</v>
      </c>
      <c r="AG28" s="20">
        <v>0.1064091435185185</v>
      </c>
      <c r="AH28" s="20">
        <v>0.1323308270676692</v>
      </c>
      <c r="AI28" s="20">
        <v>0.1592470696922455</v>
      </c>
      <c r="AJ28" s="20">
        <v>0.1561488270159885</v>
      </c>
      <c r="AK28" s="20">
        <v>0.1217904532138549</v>
      </c>
    </row>
    <row r="29" ht="19" customHeight="1">
      <c r="B29" t="s" s="16">
        <v>40</v>
      </c>
      <c r="C29" s="20">
        <v>0.154639175257732</v>
      </c>
      <c r="D29" s="20">
        <v>-0.005952380952380952</v>
      </c>
      <c r="E29" s="20">
        <v>0.0658682634730539</v>
      </c>
      <c r="F29" s="20">
        <v>0.08146067415730338</v>
      </c>
      <c r="G29" s="20">
        <v>0.09090909090909091</v>
      </c>
      <c r="H29" s="20">
        <v>0.2</v>
      </c>
      <c r="I29" s="20">
        <v>0.1984126984126984</v>
      </c>
      <c r="J29" s="20">
        <v>0.1390728476821192</v>
      </c>
      <c r="K29" s="20">
        <v>0.1540697674418605</v>
      </c>
      <c r="L29" s="20">
        <v>0.2644836272040302</v>
      </c>
      <c r="M29" s="20">
        <v>0.1195219123505976</v>
      </c>
      <c r="N29" s="20">
        <v>0.1040925266903915</v>
      </c>
      <c r="O29" s="20">
        <v>0.1297340854149879</v>
      </c>
      <c r="P29" s="20">
        <v>0.1205420827389444</v>
      </c>
      <c r="Q29" s="20">
        <v>0.2609802673456397</v>
      </c>
      <c r="R29" s="20">
        <v>0.2236244321049975</v>
      </c>
      <c r="S29" s="20">
        <v>0.2231848184818482</v>
      </c>
      <c r="T29" s="20">
        <v>0.1622259696458685</v>
      </c>
      <c r="U29" s="20">
        <v>0.1125943122460824</v>
      </c>
      <c r="V29" s="20">
        <v>0.06155451225873761</v>
      </c>
      <c r="W29" s="20">
        <v>0.08476658476658476</v>
      </c>
      <c r="X29" s="20">
        <v>0.1252548131370328</v>
      </c>
      <c r="Y29" s="20">
        <v>0.1092995169082126</v>
      </c>
      <c r="Z29" s="20">
        <v>0.1179459263291599</v>
      </c>
      <c r="AA29" s="20">
        <v>0.1454309365362766</v>
      </c>
      <c r="AB29" s="20">
        <v>0.2240328751594162</v>
      </c>
      <c r="AC29" s="20">
        <v>0.2357027089604075</v>
      </c>
      <c r="AD29" s="20">
        <v>0.2029229904440697</v>
      </c>
      <c r="AE29" s="20">
        <v>0.2107476635514019</v>
      </c>
      <c r="AF29" s="20">
        <v>0.267206998584845</v>
      </c>
      <c r="AG29" s="20">
        <v>0.1140609137055838</v>
      </c>
      <c r="AH29" s="20">
        <v>0.2362965325557024</v>
      </c>
      <c r="AI29" s="20">
        <v>0.2333321048170125</v>
      </c>
      <c r="AJ29" s="20">
        <v>0.1537473105426727</v>
      </c>
      <c r="AK29" s="20">
        <v>0.1073065865471781</v>
      </c>
    </row>
    <row r="30" ht="19" customHeight="1">
      <c r="B30" t="s" s="16">
        <v>41</v>
      </c>
      <c r="C30" s="20">
        <v>0.03160919540229885</v>
      </c>
      <c r="D30" s="20">
        <v>0.08077994428969359</v>
      </c>
      <c r="E30" s="20">
        <v>-0.05412371134020619</v>
      </c>
      <c r="F30" s="20">
        <v>0.07084468664850137</v>
      </c>
      <c r="G30" s="20">
        <v>0.1755725190839695</v>
      </c>
      <c r="H30" s="20">
        <v>0.1147186147186147</v>
      </c>
      <c r="I30" s="20">
        <v>0.1805825242718447</v>
      </c>
      <c r="J30" s="20">
        <v>0.125</v>
      </c>
      <c r="K30" s="20">
        <v>0.1169590643274854</v>
      </c>
      <c r="L30" s="20">
        <v>0.1845549738219895</v>
      </c>
      <c r="M30" s="20">
        <v>0.112707182320442</v>
      </c>
      <c r="N30" s="20">
        <v>0.0913604766633565</v>
      </c>
      <c r="O30" s="20">
        <v>0.09554140127388536</v>
      </c>
      <c r="P30" s="20">
        <v>0.1495016611295681</v>
      </c>
      <c r="Q30" s="20">
        <v>0.1560693641618497</v>
      </c>
      <c r="R30" s="20">
        <v>0.200625</v>
      </c>
      <c r="S30" s="20">
        <v>0.2056220718375846</v>
      </c>
      <c r="T30" s="20">
        <v>0.2720207253886011</v>
      </c>
      <c r="U30" s="20">
        <v>0.08587915818058384</v>
      </c>
      <c r="V30" s="20">
        <v>0.1069084088777743</v>
      </c>
      <c r="W30" s="20">
        <v>0.06693024569330698</v>
      </c>
      <c r="X30" s="20">
        <v>0.09290629962943356</v>
      </c>
      <c r="Y30" s="20">
        <v>0.06224267377088884</v>
      </c>
      <c r="Z30" s="20">
        <v>0.0870953032375741</v>
      </c>
      <c r="AA30" s="20">
        <v>0.1386325503355705</v>
      </c>
      <c r="AB30" s="20">
        <v>0.2094308344078099</v>
      </c>
      <c r="AC30" s="20">
        <v>0.1387450502589095</v>
      </c>
      <c r="AD30" s="20">
        <v>0.1963354286478534</v>
      </c>
      <c r="AE30" s="20">
        <v>0.1865846841811068</v>
      </c>
      <c r="AF30" s="20">
        <v>0.1702468437912192</v>
      </c>
      <c r="AG30" s="20">
        <v>0.06827147572659206</v>
      </c>
      <c r="AH30" s="20">
        <v>0.214334162333258</v>
      </c>
      <c r="AI30" s="20">
        <v>0.2160988022093961</v>
      </c>
      <c r="AJ30" s="20">
        <v>0.1246236284766522</v>
      </c>
      <c r="AK30" s="20">
        <v>0.1193901166220447</v>
      </c>
    </row>
    <row r="31" ht="19" customHeight="1">
      <c r="B31" t="s" s="16">
        <v>42</v>
      </c>
      <c r="C31" s="20">
        <v>-0.04205607476635514</v>
      </c>
      <c r="D31" s="20">
        <v>0.1536585365853659</v>
      </c>
      <c r="E31" s="20">
        <v>-0.02959830866807611</v>
      </c>
      <c r="F31" s="20">
        <v>0.1176470588235294</v>
      </c>
      <c r="G31" s="20">
        <v>0.1091617933723197</v>
      </c>
      <c r="H31" s="20">
        <v>0.1634446397188049</v>
      </c>
      <c r="I31" s="20">
        <v>0.2205438066465257</v>
      </c>
      <c r="J31" s="20">
        <v>0.1336633663366337</v>
      </c>
      <c r="K31" s="20">
        <v>0.111353711790393</v>
      </c>
      <c r="L31" s="20">
        <v>0.237721021611002</v>
      </c>
      <c r="M31" s="20">
        <v>0.08333333333333333</v>
      </c>
      <c r="N31" s="20">
        <v>0.1413919413919414</v>
      </c>
      <c r="O31" s="20">
        <v>0.05712451861360719</v>
      </c>
      <c r="P31" s="20">
        <v>0.1608986035215543</v>
      </c>
      <c r="Q31" s="20">
        <v>0.2366543738435514</v>
      </c>
      <c r="R31" s="20">
        <v>0.2444253978103517</v>
      </c>
      <c r="S31" s="20">
        <v>0.1940377084272373</v>
      </c>
      <c r="T31" s="20">
        <v>0.08136979803965708</v>
      </c>
      <c r="U31" s="20">
        <v>0.08501753774466304</v>
      </c>
      <c r="V31" s="20">
        <v>0.07357818677378841</v>
      </c>
      <c r="W31" s="20">
        <v>0.0683683284279438</v>
      </c>
      <c r="X31" s="20">
        <v>0.08677670258846372</v>
      </c>
      <c r="Y31" s="20">
        <v>0.1236655596523611</v>
      </c>
      <c r="Z31" s="20">
        <v>0.1219594321538621</v>
      </c>
      <c r="AA31" s="20">
        <v>0.1339265376232382</v>
      </c>
      <c r="AB31" s="20">
        <v>0.1833794366958185</v>
      </c>
      <c r="AC31" s="20">
        <v>0.1555438148113374</v>
      </c>
      <c r="AD31" s="20">
        <v>0.1836045240373998</v>
      </c>
      <c r="AE31" s="20">
        <v>0.2202035494995374</v>
      </c>
      <c r="AF31" s="20">
        <v>0.2698007858275315</v>
      </c>
      <c r="AG31" s="20">
        <v>0.0560773030780088</v>
      </c>
      <c r="AH31" s="20">
        <v>0.2395908296494294</v>
      </c>
      <c r="AI31" s="20">
        <v>0.2242172921418205</v>
      </c>
      <c r="AJ31" s="20">
        <v>0.1238398482487636</v>
      </c>
      <c r="AK31" s="20">
        <v>0.1048285008137923</v>
      </c>
    </row>
    <row r="32" ht="19" customHeight="1">
      <c r="B32" t="s" s="16">
        <v>43</v>
      </c>
      <c r="C32" s="20">
        <v>0.07788840005286891</v>
      </c>
      <c r="D32" s="20">
        <v>0.08436684572310595</v>
      </c>
      <c r="E32" s="20">
        <v>0.06336196849505603</v>
      </c>
      <c r="F32" s="20">
        <v>0.01956521739130435</v>
      </c>
      <c r="G32" s="20">
        <v>0.1194029850746269</v>
      </c>
      <c r="H32" s="20">
        <v>0.1714285714285714</v>
      </c>
      <c r="I32" s="20">
        <v>0.1984232732025362</v>
      </c>
      <c r="J32" s="20">
        <v>0.1166433530097678</v>
      </c>
      <c r="K32" s="20">
        <v>0.1202916160388821</v>
      </c>
      <c r="L32" s="20">
        <v>0.2396963123644252</v>
      </c>
      <c r="M32" s="20">
        <v>0.1522309711286089</v>
      </c>
      <c r="N32" s="20">
        <v>0.05753512630153916</v>
      </c>
      <c r="O32" s="20">
        <v>0.0848854580281585</v>
      </c>
      <c r="P32" s="20">
        <v>0.1369953673064196</v>
      </c>
      <c r="Q32" s="20">
        <v>0.250291036088475</v>
      </c>
      <c r="R32" s="20">
        <v>0.2756052141527002</v>
      </c>
      <c r="S32" s="20">
        <v>0.258289953416981</v>
      </c>
      <c r="T32" s="20">
        <v>0.138771958121762</v>
      </c>
      <c r="U32" s="20">
        <v>0.08941131602675695</v>
      </c>
      <c r="V32" s="20">
        <v>0.07712847481359546</v>
      </c>
      <c r="W32" s="20">
        <v>0.06362775381835405</v>
      </c>
      <c r="X32" s="20">
        <v>0.09702063574269155</v>
      </c>
      <c r="Y32" s="20">
        <v>0.1234056902852703</v>
      </c>
      <c r="Z32" s="20">
        <v>0.1007230106073705</v>
      </c>
      <c r="AA32" s="20">
        <v>0.1634411673231486</v>
      </c>
      <c r="AB32" s="20">
        <v>0.1894193493876326</v>
      </c>
      <c r="AC32" s="20">
        <v>0.1250514729875643</v>
      </c>
      <c r="AD32" s="20">
        <v>0.1690984636196734</v>
      </c>
      <c r="AE32" s="20">
        <v>0.251508389123068</v>
      </c>
      <c r="AF32" s="20">
        <v>0.295007264562145</v>
      </c>
      <c r="AG32" s="20">
        <v>0.1105614768728645</v>
      </c>
      <c r="AH32" s="20">
        <v>0.2334113973458236</v>
      </c>
      <c r="AI32" s="20">
        <v>0.2301935964259121</v>
      </c>
      <c r="AJ32" s="20">
        <v>0.1018975274642133</v>
      </c>
      <c r="AK32" s="20">
        <v>0.1033781928041747</v>
      </c>
    </row>
    <row r="33" ht="18.75" customHeight="1">
      <c r="B33" t="s" s="16">
        <v>44</v>
      </c>
      <c r="C33" s="20">
        <v>0.1469648562300319</v>
      </c>
      <c r="D33" s="20">
        <v>0.1420612813370473</v>
      </c>
      <c r="E33" s="20">
        <v>0.0975609756097561</v>
      </c>
      <c r="F33" s="20">
        <v>0.08444444444444445</v>
      </c>
      <c r="G33" s="20">
        <v>0.194672131147541</v>
      </c>
      <c r="H33" s="20">
        <v>0.1337907375643225</v>
      </c>
      <c r="I33" s="20">
        <v>0.2405446293494705</v>
      </c>
      <c r="J33" s="20">
        <v>0.1268292682926829</v>
      </c>
      <c r="K33" s="20">
        <v>0.1396103896103896</v>
      </c>
      <c r="L33" s="20">
        <v>0.2792022792022792</v>
      </c>
      <c r="M33" s="20">
        <v>0.1083890126206385</v>
      </c>
      <c r="N33" s="20">
        <v>0.1473543201607502</v>
      </c>
      <c r="O33" s="20">
        <v>0.2265032107413894</v>
      </c>
      <c r="P33" s="20">
        <v>0.1789623988576868</v>
      </c>
      <c r="Q33" s="20">
        <v>0.196608800968914</v>
      </c>
      <c r="R33" s="20">
        <v>0.3117408906882591</v>
      </c>
      <c r="S33" s="20">
        <v>0.209104938271605</v>
      </c>
      <c r="T33" s="20">
        <v>0.0853009997872793</v>
      </c>
      <c r="U33" s="20">
        <v>0.1462171697373579</v>
      </c>
      <c r="V33" s="20">
        <v>0.05574555403556772</v>
      </c>
      <c r="W33" s="20">
        <v>0.04356980887593132</v>
      </c>
      <c r="X33" s="20">
        <v>0.1441874902995499</v>
      </c>
      <c r="Y33" s="20">
        <v>0.07772653282691264</v>
      </c>
      <c r="Z33" s="20">
        <v>0.0644430459408433</v>
      </c>
      <c r="AA33" s="20">
        <v>0.1621142249024477</v>
      </c>
      <c r="AB33" s="20">
        <v>0.1535409035409036</v>
      </c>
      <c r="AC33" s="20">
        <v>0.156214166005116</v>
      </c>
      <c r="AD33" s="20">
        <v>0.1443393347574001</v>
      </c>
      <c r="AE33" s="20">
        <v>0.1332666666666667</v>
      </c>
      <c r="AF33" s="20">
        <v>0.1645979175245603</v>
      </c>
      <c r="AG33" s="20">
        <v>0.007324342072031116</v>
      </c>
      <c r="AH33" s="20">
        <v>0.2553404874134991</v>
      </c>
      <c r="AI33" s="20">
        <v>0.2018454901334185</v>
      </c>
      <c r="AJ33" s="20">
        <v>0.1233755442549938</v>
      </c>
      <c r="AK33" s="20">
        <v>0.1276664990088464</v>
      </c>
    </row>
  </sheetData>
  <conditionalFormatting sqref="C3:AK33">
    <cfRule type="cellIs" dxfId="0" priority="1" operator="greaterThanOrEqual" stopIfTrue="1">
      <formula>0.15</formula>
    </cfRule>
  </conditionalFormatting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B2:AL33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26" customWidth="1"/>
    <col min="2" max="2" width="5.125" style="26" customWidth="1"/>
    <col min="3" max="3" width="4.375" style="26" customWidth="1"/>
    <col min="4" max="4" width="4.375" style="26" customWidth="1"/>
    <col min="5" max="5" width="4.375" style="26" customWidth="1"/>
    <col min="6" max="6" width="4.375" style="26" customWidth="1"/>
    <col min="7" max="7" width="4.375" style="26" customWidth="1"/>
    <col min="8" max="8" width="3.625" style="26" customWidth="1"/>
    <col min="9" max="9" width="3.625" style="26" customWidth="1"/>
    <col min="10" max="10" width="3.625" style="26" customWidth="1"/>
    <col min="11" max="11" width="3.625" style="26" customWidth="1"/>
    <col min="12" max="12" width="3.625" style="26" customWidth="1"/>
    <col min="13" max="13" width="3.625" style="26" customWidth="1"/>
    <col min="14" max="14" width="3.625" style="26" customWidth="1"/>
    <col min="15" max="15" width="3.625" style="26" customWidth="1"/>
    <col min="16" max="16" width="3.625" style="26" customWidth="1"/>
    <col min="17" max="17" width="3.625" style="26" customWidth="1"/>
    <col min="18" max="18" width="3.625" style="26" customWidth="1"/>
    <col min="19" max="19" width="3.625" style="26" customWidth="1"/>
    <col min="20" max="20" width="3.625" style="26" customWidth="1"/>
    <col min="21" max="21" width="4.375" style="26" customWidth="1"/>
    <col min="22" max="22" width="4.375" style="26" customWidth="1"/>
    <col min="23" max="23" width="4.375" style="26" customWidth="1"/>
    <col min="24" max="24" width="4.375" style="26" customWidth="1"/>
    <col min="25" max="25" width="4.375" style="26" customWidth="1"/>
    <col min="26" max="26" width="4.375" style="26" customWidth="1"/>
    <col min="27" max="27" width="4.375" style="26" customWidth="1"/>
    <col min="28" max="28" width="4.375" style="26" customWidth="1"/>
    <col min="29" max="29" width="4.375" style="26" customWidth="1"/>
    <col min="30" max="30" width="3.625" style="26" customWidth="1"/>
    <col min="31" max="31" width="3.625" style="26" customWidth="1"/>
    <col min="32" max="32" width="3.625" style="26" customWidth="1"/>
    <col min="33" max="33" width="3.625" style="26" customWidth="1"/>
    <col min="34" max="34" width="3.625" style="26" customWidth="1"/>
    <col min="35" max="35" width="3.625" style="26" customWidth="1"/>
    <col min="36" max="36" width="3.625" style="26" customWidth="1"/>
    <col min="37" max="37" width="3.625" style="26" customWidth="1"/>
    <col min="38" max="38" width="3.625" style="26" customWidth="1"/>
    <col min="39" max="256" width="12.25" style="26" customWidth="1"/>
  </cols>
  <sheetData>
    <row r="1" ht="2" customHeight="1"/>
    <row r="2" ht="18.75" customHeight="1">
      <c r="B2" t="s" s="14">
        <v>13</v>
      </c>
      <c r="C2" s="15">
        <v>1978</v>
      </c>
      <c r="D2" s="15">
        <v>1979</v>
      </c>
      <c r="E2" s="15">
        <v>1980</v>
      </c>
      <c r="F2" s="15">
        <v>1981</v>
      </c>
      <c r="G2" s="15">
        <v>1982</v>
      </c>
      <c r="H2" s="15">
        <v>1983</v>
      </c>
      <c r="I2" s="15">
        <v>1984</v>
      </c>
      <c r="J2" s="15">
        <v>1985</v>
      </c>
      <c r="K2" s="15">
        <v>1986</v>
      </c>
      <c r="L2" s="15">
        <v>1987</v>
      </c>
      <c r="M2" s="15">
        <v>1988</v>
      </c>
      <c r="N2" s="15">
        <v>1989</v>
      </c>
      <c r="O2" s="15">
        <v>1990</v>
      </c>
      <c r="P2" s="15">
        <v>1991</v>
      </c>
      <c r="Q2" s="15">
        <v>1992</v>
      </c>
      <c r="R2" s="15">
        <v>1993</v>
      </c>
      <c r="S2" s="15">
        <v>1994</v>
      </c>
      <c r="T2" s="15">
        <v>1995</v>
      </c>
      <c r="U2" s="15">
        <v>1996</v>
      </c>
      <c r="V2" s="15">
        <v>1997</v>
      </c>
      <c r="W2" s="15">
        <v>1998</v>
      </c>
      <c r="X2" s="15">
        <v>1999</v>
      </c>
      <c r="Y2" s="15">
        <v>2000</v>
      </c>
      <c r="Z2" s="15">
        <v>2001</v>
      </c>
      <c r="AA2" s="15">
        <v>2002</v>
      </c>
      <c r="AB2" s="15">
        <v>2003</v>
      </c>
      <c r="AC2" s="15">
        <v>2004</v>
      </c>
      <c r="AD2" s="15">
        <v>2005</v>
      </c>
      <c r="AE2" s="15">
        <v>2006</v>
      </c>
      <c r="AF2" s="15">
        <v>2007</v>
      </c>
      <c r="AG2" s="15">
        <v>2008</v>
      </c>
      <c r="AH2" s="15">
        <v>2009</v>
      </c>
      <c r="AI2" s="15">
        <v>2010</v>
      </c>
      <c r="AJ2" s="15">
        <v>2011</v>
      </c>
      <c r="AK2" s="15">
        <v>2012</v>
      </c>
      <c r="AL2" s="15">
        <v>2013</v>
      </c>
    </row>
    <row r="3" ht="19" customHeight="1">
      <c r="B3" t="s" s="16">
        <v>14</v>
      </c>
      <c r="C3" s="27">
        <v>7.182857142857143</v>
      </c>
      <c r="D3" s="27">
        <v>6.65686274509804</v>
      </c>
      <c r="E3" s="27">
        <v>7.050228310502283</v>
      </c>
      <c r="F3" s="27">
        <v>6.305785123966942</v>
      </c>
      <c r="G3" s="27">
        <v>6.010791366906475</v>
      </c>
      <c r="H3" s="27">
        <v>6.433774834437086</v>
      </c>
      <c r="I3" s="27">
        <v>6.097035040431267</v>
      </c>
      <c r="J3" s="27">
        <v>6.292857142857143</v>
      </c>
      <c r="K3" s="27">
        <v>6.072805139186295</v>
      </c>
      <c r="L3" s="27">
        <v>5.769230769230769</v>
      </c>
      <c r="M3" s="27">
        <v>5.698389458272328</v>
      </c>
      <c r="N3" s="27">
        <v>5.692</v>
      </c>
      <c r="O3" s="27">
        <v>5.722222222222222</v>
      </c>
      <c r="P3" s="27">
        <v>6.131696428571429</v>
      </c>
      <c r="Q3" s="27">
        <v>6.245647969052224</v>
      </c>
      <c r="R3" s="27">
        <v>6.379282868525896</v>
      </c>
      <c r="S3" s="27">
        <v>6.593689632968448</v>
      </c>
      <c r="T3" s="27">
        <v>6.848354020507285</v>
      </c>
      <c r="U3" s="27">
        <v>7.052944087085601</v>
      </c>
      <c r="V3" s="27">
        <v>7.50370608133311</v>
      </c>
      <c r="W3" s="27">
        <v>8.251775264349227</v>
      </c>
      <c r="X3" s="27">
        <v>8.649125101098891</v>
      </c>
      <c r="Y3" s="27">
        <v>9.063652142164537</v>
      </c>
      <c r="Z3" s="27">
        <v>9.319425172760269</v>
      </c>
      <c r="AA3" s="27">
        <v>9.746379663229039</v>
      </c>
      <c r="AB3" s="27">
        <v>9.39668247027164</v>
      </c>
      <c r="AC3" s="27">
        <v>9.47778581651829</v>
      </c>
      <c r="AD3" s="27">
        <v>9.103881025789899</v>
      </c>
      <c r="AE3" s="27">
        <v>8.203330689928627</v>
      </c>
      <c r="AF3" s="27">
        <v>7.628332063975629</v>
      </c>
      <c r="AG3" s="27">
        <v>6.543987823439879</v>
      </c>
      <c r="AH3" s="27">
        <v>6.101540424756175</v>
      </c>
      <c r="AI3" s="27">
        <v>5.629697385471454</v>
      </c>
      <c r="AJ3" s="27">
        <v>4.975202583318102</v>
      </c>
      <c r="AK3" s="27">
        <v>4.461189310485516</v>
      </c>
      <c r="AL3" s="27">
        <v>4.05608981332405</v>
      </c>
    </row>
    <row r="4" ht="19" customHeight="1">
      <c r="B4" t="s" s="16">
        <v>15</v>
      </c>
      <c r="C4" s="27">
        <v>6.474285714285714</v>
      </c>
      <c r="D4" s="27">
        <v>6.083333333333333</v>
      </c>
      <c r="E4" s="27">
        <v>6.19634703196347</v>
      </c>
      <c r="F4" s="27">
        <v>6.024793388429752</v>
      </c>
      <c r="G4" s="27">
        <v>5.284172661870503</v>
      </c>
      <c r="H4" s="27">
        <v>5.149006622516556</v>
      </c>
      <c r="I4" s="27">
        <v>4.994609164420485</v>
      </c>
      <c r="J4" s="27">
        <v>5.164285714285715</v>
      </c>
      <c r="K4" s="27">
        <v>5.036402569593148</v>
      </c>
      <c r="L4" s="27">
        <v>4.8003663003663</v>
      </c>
      <c r="M4" s="27">
        <v>4.443631039531478</v>
      </c>
      <c r="N4" s="27">
        <v>4.348</v>
      </c>
      <c r="O4" s="27">
        <v>4.304938271604938</v>
      </c>
      <c r="P4" s="27">
        <v>4.215401785714286</v>
      </c>
      <c r="Q4" s="27">
        <v>4.333655705996131</v>
      </c>
      <c r="R4" s="27">
        <v>4.621513944223108</v>
      </c>
      <c r="S4" s="27">
        <v>4.990985189954926</v>
      </c>
      <c r="T4" s="27">
        <v>5.271991365353481</v>
      </c>
      <c r="U4" s="27">
        <v>5.806036615536863</v>
      </c>
      <c r="V4" s="27">
        <v>5.933182844243793</v>
      </c>
      <c r="W4" s="27">
        <v>6.144521138912856</v>
      </c>
      <c r="X4" s="27">
        <v>6.224242424242425</v>
      </c>
      <c r="Y4" s="27">
        <v>6.518782870022539</v>
      </c>
      <c r="Z4" s="27">
        <v>6.61174438687392</v>
      </c>
      <c r="AA4" s="27">
        <v>6.783063748810656</v>
      </c>
      <c r="AB4" s="27">
        <v>6.901918400432316</v>
      </c>
      <c r="AC4" s="27">
        <v>7.082464674542506</v>
      </c>
      <c r="AD4" s="27">
        <v>7.481393507521774</v>
      </c>
      <c r="AE4" s="27">
        <v>6.683743061062649</v>
      </c>
      <c r="AF4" s="27">
        <v>6.089108910891089</v>
      </c>
      <c r="AG4" s="27">
        <v>5.951902587519026</v>
      </c>
      <c r="AH4" s="27">
        <v>5.703582171178562</v>
      </c>
      <c r="AI4" s="27">
        <v>5.563991157862642</v>
      </c>
      <c r="AJ4" s="27">
        <v>5.191799183573997</v>
      </c>
      <c r="AK4" s="27">
        <v>4.751784985720114</v>
      </c>
      <c r="AL4" s="27">
        <v>4.334319655367477</v>
      </c>
    </row>
    <row r="5" ht="19" customHeight="1">
      <c r="B5" t="s" s="16">
        <v>16</v>
      </c>
      <c r="C5" s="27">
        <v>2.08</v>
      </c>
      <c r="D5" s="27">
        <v>1.96078431372549</v>
      </c>
      <c r="E5" s="27">
        <v>1.949771689497717</v>
      </c>
      <c r="F5" s="27">
        <v>1.764462809917355</v>
      </c>
      <c r="G5" s="27">
        <v>1.705035971223022</v>
      </c>
      <c r="H5" s="27">
        <v>1.741721854304636</v>
      </c>
      <c r="I5" s="27">
        <v>1.641509433962264</v>
      </c>
      <c r="J5" s="27">
        <v>1.711904761904762</v>
      </c>
      <c r="K5" s="27">
        <v>1.674518201284797</v>
      </c>
      <c r="L5" s="27">
        <v>1.686813186813187</v>
      </c>
      <c r="M5" s="27">
        <v>1.784773060029283</v>
      </c>
      <c r="N5" s="27">
        <v>1.878666666666667</v>
      </c>
      <c r="O5" s="27">
        <v>1.808641975308642</v>
      </c>
      <c r="P5" s="27">
        <v>1.927455357142857</v>
      </c>
      <c r="Q5" s="27">
        <v>1.972920696324952</v>
      </c>
      <c r="R5" s="27">
        <v>2.137051792828685</v>
      </c>
      <c r="S5" s="27">
        <v>2.214423696072119</v>
      </c>
      <c r="T5" s="27">
        <v>2.398273070696169</v>
      </c>
      <c r="U5" s="27">
        <v>2.64473033151905</v>
      </c>
      <c r="V5" s="27">
        <v>2.744469525959368</v>
      </c>
      <c r="W5" s="27">
        <v>2.804572907679034</v>
      </c>
      <c r="X5" s="27">
        <v>2.76707145796124</v>
      </c>
      <c r="Y5" s="27">
        <v>2.851897804903313</v>
      </c>
      <c r="Z5" s="27">
        <v>2.849947770688678</v>
      </c>
      <c r="AA5" s="27">
        <v>2.84166705447385</v>
      </c>
      <c r="AB5" s="27">
        <v>2.769717622001055</v>
      </c>
      <c r="AC5" s="27">
        <v>2.892517952281677</v>
      </c>
      <c r="AD5" s="27">
        <v>2.901623119556611</v>
      </c>
      <c r="AE5" s="27">
        <v>2.645836637589215</v>
      </c>
      <c r="AF5" s="27">
        <v>2.495811119573496</v>
      </c>
      <c r="AG5" s="27">
        <v>2.332420091324201</v>
      </c>
      <c r="AH5" s="27">
        <v>2.240543250387385</v>
      </c>
      <c r="AI5" s="27">
        <v>2.185227532586325</v>
      </c>
      <c r="AJ5" s="27">
        <v>2.069639919575946</v>
      </c>
      <c r="AK5" s="27">
        <v>1.865769073847409</v>
      </c>
      <c r="AL5" s="27">
        <v>1.68469605326139</v>
      </c>
    </row>
    <row r="6" ht="19" customHeight="1">
      <c r="B6" t="s" s="16">
        <v>17</v>
      </c>
      <c r="C6" s="27">
        <v>2.085714285714286</v>
      </c>
      <c r="D6" s="27">
        <v>2.142156862745098</v>
      </c>
      <c r="E6" s="27">
        <v>2.018264840182649</v>
      </c>
      <c r="F6" s="27">
        <v>2.016528925619835</v>
      </c>
      <c r="G6" s="27">
        <v>1.982014388489209</v>
      </c>
      <c r="H6" s="27">
        <v>2</v>
      </c>
      <c r="I6" s="27">
        <v>2.037735849056604</v>
      </c>
      <c r="J6" s="27">
        <v>1.995238095238095</v>
      </c>
      <c r="K6" s="27">
        <v>1.905781584582441</v>
      </c>
      <c r="L6" s="27">
        <v>1.761904761904762</v>
      </c>
      <c r="M6" s="27">
        <v>1.710102489019034</v>
      </c>
      <c r="N6" s="27">
        <v>1.822666666666667</v>
      </c>
      <c r="O6" s="27">
        <v>1.88641975308642</v>
      </c>
      <c r="P6" s="27">
        <v>1.776785714285714</v>
      </c>
      <c r="Q6" s="27">
        <v>1.800773694390716</v>
      </c>
      <c r="R6" s="27">
        <v>1.809561752988048</v>
      </c>
      <c r="S6" s="27">
        <v>1.75724404378622</v>
      </c>
      <c r="T6" s="27">
        <v>1.89692390717755</v>
      </c>
      <c r="U6" s="27">
        <v>2.067293419099456</v>
      </c>
      <c r="V6" s="27">
        <v>2.132731376975169</v>
      </c>
      <c r="W6" s="27">
        <v>2.201898188093184</v>
      </c>
      <c r="X6" s="27">
        <v>2.113131313131313</v>
      </c>
      <c r="Y6" s="27">
        <v>2.149511645379414</v>
      </c>
      <c r="Z6" s="27">
        <v>2.150604490500863</v>
      </c>
      <c r="AA6" s="27">
        <v>2.246114811290834</v>
      </c>
      <c r="AB6" s="27">
        <v>2.33477438530127</v>
      </c>
      <c r="AC6" s="27">
        <v>2.488070419272643</v>
      </c>
      <c r="AD6" s="27">
        <v>2.503365003958828</v>
      </c>
      <c r="AE6" s="27">
        <v>2.29928628072958</v>
      </c>
      <c r="AF6" s="27">
        <v>2.26009139375476</v>
      </c>
      <c r="AG6" s="27">
        <v>2.182242516489092</v>
      </c>
      <c r="AH6" s="27">
        <v>1.961717254580257</v>
      </c>
      <c r="AI6" s="27">
        <v>2.003430139492339</v>
      </c>
      <c r="AJ6" s="27">
        <v>1.910497776153049</v>
      </c>
      <c r="AK6" s="27">
        <v>1.715014279885761</v>
      </c>
      <c r="AL6" s="27">
        <v>1.514860101823245</v>
      </c>
    </row>
    <row r="7" ht="19" customHeight="1">
      <c r="B7" t="s" s="16">
        <v>18</v>
      </c>
      <c r="C7" s="27">
        <v>1.811428571428571</v>
      </c>
      <c r="D7" s="27">
        <v>1.681372549019608</v>
      </c>
      <c r="E7" s="27">
        <v>1.648401826484018</v>
      </c>
      <c r="F7" s="27">
        <v>1.681818181818182</v>
      </c>
      <c r="G7" s="27">
        <v>1.726618705035971</v>
      </c>
      <c r="H7" s="27">
        <v>1.771523178807947</v>
      </c>
      <c r="I7" s="27">
        <v>1.725067385444744</v>
      </c>
      <c r="J7" s="27">
        <v>1.926190476190476</v>
      </c>
      <c r="K7" s="27">
        <v>1.901498929336188</v>
      </c>
      <c r="L7" s="27">
        <v>1.877289377289377</v>
      </c>
      <c r="M7" s="27">
        <v>1.890190336749634</v>
      </c>
      <c r="N7" s="27">
        <v>1.836</v>
      </c>
      <c r="O7" s="27">
        <v>1.824691358024691</v>
      </c>
      <c r="P7" s="27">
        <v>1.832589285714286</v>
      </c>
      <c r="Q7" s="27">
        <v>1.843326885880077</v>
      </c>
      <c r="R7" s="27">
        <v>1.930677290836653</v>
      </c>
      <c r="S7" s="27">
        <v>1.992273019961365</v>
      </c>
      <c r="T7" s="27">
        <v>2.035617916891527</v>
      </c>
      <c r="U7" s="27">
        <v>2.20534388916378</v>
      </c>
      <c r="V7" s="27">
        <v>2.248306997742664</v>
      </c>
      <c r="W7" s="27">
        <v>2.332182916307161</v>
      </c>
      <c r="X7" s="27">
        <v>2.368080808080808</v>
      </c>
      <c r="Y7" s="27">
        <v>2.442524417731029</v>
      </c>
      <c r="Z7" s="27">
        <v>2.490500863557858</v>
      </c>
      <c r="AA7" s="27">
        <v>2.583571202029813</v>
      </c>
      <c r="AB7" s="27">
        <v>2.706025398540935</v>
      </c>
      <c r="AC7" s="27">
        <v>2.948343757238823</v>
      </c>
      <c r="AD7" s="27">
        <v>3.22347585114806</v>
      </c>
      <c r="AE7" s="27">
        <v>3.255035685963521</v>
      </c>
      <c r="AF7" s="27">
        <v>3.366463569433866</v>
      </c>
      <c r="AG7" s="27">
        <v>3.53820395738204</v>
      </c>
      <c r="AH7" s="27">
        <v>3.621821164889254</v>
      </c>
      <c r="AI7" s="27">
        <v>3.609040323195365</v>
      </c>
      <c r="AJ7" s="27">
        <v>3.532200085298239</v>
      </c>
      <c r="AK7" s="27">
        <v>3.258159934720522</v>
      </c>
      <c r="AL7" s="27">
        <v>2.93712197032331</v>
      </c>
    </row>
    <row r="8" ht="19" customHeight="1">
      <c r="B8" t="s" s="16">
        <v>19</v>
      </c>
      <c r="C8" s="27">
        <v>3.885714285714286</v>
      </c>
      <c r="D8" s="27">
        <v>3.514705882352941</v>
      </c>
      <c r="E8" s="27">
        <v>3.703196347031963</v>
      </c>
      <c r="F8" s="27">
        <v>3.400826446280992</v>
      </c>
      <c r="G8" s="27">
        <v>3.179856115107914</v>
      </c>
      <c r="H8" s="27">
        <v>3.350993377483444</v>
      </c>
      <c r="I8" s="27">
        <v>3.242587601078167</v>
      </c>
      <c r="J8" s="27">
        <v>3.364285714285714</v>
      </c>
      <c r="K8" s="27">
        <v>3.496788008565311</v>
      </c>
      <c r="L8" s="27">
        <v>3.510989010989011</v>
      </c>
      <c r="M8" s="27">
        <v>3.345534407027818</v>
      </c>
      <c r="N8" s="27">
        <v>3.432</v>
      </c>
      <c r="O8" s="27">
        <v>3.330864197530864</v>
      </c>
      <c r="P8" s="27">
        <v>3.378348214285714</v>
      </c>
      <c r="Q8" s="27">
        <v>3.571566731141199</v>
      </c>
      <c r="R8" s="27">
        <v>3.99601593625498</v>
      </c>
      <c r="S8" s="27">
        <v>3.929813264649066</v>
      </c>
      <c r="T8" s="27">
        <v>3.712898003237993</v>
      </c>
      <c r="U8" s="27">
        <v>3.824839188520534</v>
      </c>
      <c r="V8" s="27">
        <v>3.939051918735891</v>
      </c>
      <c r="W8" s="27">
        <v>4.061691113028473</v>
      </c>
      <c r="X8" s="27">
        <v>4.075151515151515</v>
      </c>
      <c r="Y8" s="27">
        <v>4.198722764838467</v>
      </c>
      <c r="Z8" s="27">
        <v>4.150259067357513</v>
      </c>
      <c r="AA8" s="27">
        <v>4.123057405645417</v>
      </c>
      <c r="AB8" s="27">
        <v>3.855714671710349</v>
      </c>
      <c r="AC8" s="27">
        <v>3.66805652073199</v>
      </c>
      <c r="AD8" s="27">
        <v>3.775534441805226</v>
      </c>
      <c r="AE8" s="27">
        <v>3.475654242664552</v>
      </c>
      <c r="AF8" s="27">
        <v>3.307565371921807</v>
      </c>
      <c r="AG8" s="27">
        <v>3.220598680872654</v>
      </c>
      <c r="AH8" s="27">
        <v>3.203810044663203</v>
      </c>
      <c r="AI8" s="27">
        <v>3.228523515511853</v>
      </c>
      <c r="AJ8" s="27">
        <v>3.092670444160117</v>
      </c>
      <c r="AK8" s="27">
        <v>2.889075887392901</v>
      </c>
      <c r="AL8" s="27">
        <v>2.684217396980114</v>
      </c>
    </row>
    <row r="9" ht="19" customHeight="1">
      <c r="B9" t="s" s="16">
        <v>20</v>
      </c>
      <c r="C9" s="27">
        <v>2.177142857142857</v>
      </c>
      <c r="D9" s="27">
        <v>2.044117647058823</v>
      </c>
      <c r="E9" s="27">
        <v>2.031963470319635</v>
      </c>
      <c r="F9" s="27">
        <v>2.049586776859504</v>
      </c>
      <c r="G9" s="27">
        <v>1.935251798561151</v>
      </c>
      <c r="H9" s="27">
        <v>2.178807947019867</v>
      </c>
      <c r="I9" s="27">
        <v>2.048517520215634</v>
      </c>
      <c r="J9" s="27">
        <v>2.066666666666667</v>
      </c>
      <c r="K9" s="27">
        <v>2.092077087794432</v>
      </c>
      <c r="L9" s="27">
        <v>2.324175824175824</v>
      </c>
      <c r="M9" s="27">
        <v>2.282576866764275</v>
      </c>
      <c r="N9" s="27">
        <v>2.181333333333333</v>
      </c>
      <c r="O9" s="27">
        <v>2.155555555555555</v>
      </c>
      <c r="P9" s="27">
        <v>2.095982142857143</v>
      </c>
      <c r="Q9" s="27">
        <v>2.172147001934236</v>
      </c>
      <c r="R9" s="27">
        <v>2.251792828685259</v>
      </c>
      <c r="S9" s="27">
        <v>2.354797166773986</v>
      </c>
      <c r="T9" s="27">
        <v>2.375607123583378</v>
      </c>
      <c r="U9" s="27">
        <v>2.562097971301336</v>
      </c>
      <c r="V9" s="27">
        <v>2.524153498871332</v>
      </c>
      <c r="W9" s="27">
        <v>2.581104400345125</v>
      </c>
      <c r="X9" s="27">
        <v>2.578585858585859</v>
      </c>
      <c r="Y9" s="27">
        <v>2.761457550713749</v>
      </c>
      <c r="Z9" s="27">
        <v>2.726424870466321</v>
      </c>
      <c r="AA9" s="27">
        <v>2.76371709483032</v>
      </c>
      <c r="AB9" s="27">
        <v>2.662523642258849</v>
      </c>
      <c r="AC9" s="27">
        <v>2.67245772527218</v>
      </c>
      <c r="AD9" s="27">
        <v>2.642121931908155</v>
      </c>
      <c r="AE9" s="27">
        <v>2.493259318001586</v>
      </c>
      <c r="AF9" s="27">
        <v>2.46039603960396</v>
      </c>
      <c r="AG9" s="27">
        <v>2.386707255200406</v>
      </c>
      <c r="AH9" s="27">
        <v>2.424118129614438</v>
      </c>
      <c r="AI9" s="27">
        <v>2.408643951520695</v>
      </c>
      <c r="AJ9" s="27">
        <v>2.343264485468836</v>
      </c>
      <c r="AK9" s="27">
        <v>2.214147286821706</v>
      </c>
      <c r="AL9" s="27">
        <v>2.053478960880728</v>
      </c>
    </row>
    <row r="10" ht="19" customHeight="1">
      <c r="B10" t="s" s="16">
        <v>21</v>
      </c>
      <c r="C10" s="27">
        <v>3.222857142857143</v>
      </c>
      <c r="D10" s="27">
        <v>2.911764705882353</v>
      </c>
      <c r="E10" s="27">
        <v>3.168949771689498</v>
      </c>
      <c r="F10" s="27">
        <v>2.929752066115702</v>
      </c>
      <c r="G10" s="27">
        <v>2.741007194244604</v>
      </c>
      <c r="H10" s="27">
        <v>2.78476821192053</v>
      </c>
      <c r="I10" s="27">
        <v>2.584905660377359</v>
      </c>
      <c r="J10" s="27">
        <v>2.528571428571428</v>
      </c>
      <c r="K10" s="27">
        <v>2.546038543897216</v>
      </c>
      <c r="L10" s="27">
        <v>2.445054945054945</v>
      </c>
      <c r="M10" s="27">
        <v>2.345534407027818</v>
      </c>
      <c r="N10" s="27">
        <v>2.410666666666667</v>
      </c>
      <c r="O10" s="27">
        <v>2.503703703703704</v>
      </c>
      <c r="P10" s="27">
        <v>2.578125</v>
      </c>
      <c r="Q10" s="27">
        <v>2.584139264990329</v>
      </c>
      <c r="R10" s="27">
        <v>2.634262948207171</v>
      </c>
      <c r="S10" s="27">
        <v>2.826786864133934</v>
      </c>
      <c r="T10" s="27">
        <v>2.915272531030761</v>
      </c>
      <c r="U10" s="27">
        <v>3.1578426521524</v>
      </c>
      <c r="V10" s="27">
        <v>3.220316027088036</v>
      </c>
      <c r="W10" s="27">
        <v>3.181622088006903</v>
      </c>
      <c r="X10" s="27">
        <v>3.061818181818182</v>
      </c>
      <c r="Y10" s="27">
        <v>3.115702479338843</v>
      </c>
      <c r="Z10" s="27">
        <v>3.07426597582038</v>
      </c>
      <c r="AA10" s="27">
        <v>3.026006977481763</v>
      </c>
      <c r="AB10" s="27">
        <v>2.874358281545528</v>
      </c>
      <c r="AC10" s="27">
        <v>2.883715543201297</v>
      </c>
      <c r="AD10" s="27">
        <v>2.85827395091053</v>
      </c>
      <c r="AE10" s="27">
        <v>2.578112609040444</v>
      </c>
      <c r="AF10" s="27">
        <v>2.358466615892358</v>
      </c>
      <c r="AG10" s="27">
        <v>2.205986808726535</v>
      </c>
      <c r="AH10" s="27">
        <v>2.046030443897548</v>
      </c>
      <c r="AI10" s="27">
        <v>2.063876819879564</v>
      </c>
      <c r="AJ10" s="27">
        <v>1.999573508803997</v>
      </c>
      <c r="AK10" s="27">
        <v>1.82124643002856</v>
      </c>
      <c r="AL10" s="27">
        <v>1.632174404943214</v>
      </c>
    </row>
    <row r="11" ht="19" customHeight="1">
      <c r="B11" t="s" s="16">
        <v>22</v>
      </c>
      <c r="C11" s="27">
        <v>14.2</v>
      </c>
      <c r="D11" s="27">
        <v>12.52941176470588</v>
      </c>
      <c r="E11" s="27">
        <v>12.44292237442922</v>
      </c>
      <c r="F11" s="27">
        <v>11.5702479338843</v>
      </c>
      <c r="G11" s="27">
        <v>10.30215827338129</v>
      </c>
      <c r="H11" s="27">
        <v>9.758278145695364</v>
      </c>
      <c r="I11" s="27">
        <v>8.711590296495958</v>
      </c>
      <c r="J11" s="27">
        <v>9.073809523809524</v>
      </c>
      <c r="K11" s="27">
        <v>8.471092077087794</v>
      </c>
      <c r="L11" s="27">
        <v>7.948717948717949</v>
      </c>
      <c r="M11" s="27">
        <v>7.437774524158126</v>
      </c>
      <c r="N11" s="27">
        <v>7.149333333333334</v>
      </c>
      <c r="O11" s="27">
        <v>7.29753086419753</v>
      </c>
      <c r="P11" s="27">
        <v>7.434151785714286</v>
      </c>
      <c r="Q11" s="27">
        <v>7.938104448742747</v>
      </c>
      <c r="R11" s="27">
        <v>8.813545816733068</v>
      </c>
      <c r="S11" s="27">
        <v>9.226014166130071</v>
      </c>
      <c r="T11" s="27">
        <v>9.594711279007015</v>
      </c>
      <c r="U11" s="27">
        <v>10.21622958931222</v>
      </c>
      <c r="V11" s="27">
        <v>10.56297968397291</v>
      </c>
      <c r="W11" s="27">
        <v>10.87402933563417</v>
      </c>
      <c r="X11" s="27">
        <v>10.93777777777778</v>
      </c>
      <c r="Y11" s="27">
        <v>11.28737791134485</v>
      </c>
      <c r="Z11" s="27">
        <v>10.98411053540587</v>
      </c>
      <c r="AA11" s="27">
        <v>10.77006026006977</v>
      </c>
      <c r="AB11" s="27">
        <v>10.39881113212645</v>
      </c>
      <c r="AC11" s="27">
        <v>10.38661107250405</v>
      </c>
      <c r="AD11" s="27">
        <v>9.827395091053049</v>
      </c>
      <c r="AE11" s="27">
        <v>8.70071371927042</v>
      </c>
      <c r="AF11" s="27">
        <v>7.875095201827875</v>
      </c>
      <c r="AG11" s="27">
        <v>6.79167935058346</v>
      </c>
      <c r="AH11" s="27">
        <v>6.304347826086956</v>
      </c>
      <c r="AI11" s="27">
        <v>5.798765149782758</v>
      </c>
      <c r="AJ11" s="27">
        <v>5.030159020288796</v>
      </c>
      <c r="AK11" s="27">
        <v>4.353988168094655</v>
      </c>
      <c r="AL11" s="27">
        <v>3.920281972063879</v>
      </c>
    </row>
    <row r="12" ht="19" customHeight="1">
      <c r="B12" t="s" s="16">
        <v>23</v>
      </c>
      <c r="C12" s="27">
        <v>2.457142857142857</v>
      </c>
      <c r="D12" s="27">
        <v>2.495098039215686</v>
      </c>
      <c r="E12" s="27">
        <v>2.470319634703196</v>
      </c>
      <c r="F12" s="27">
        <v>2.421487603305785</v>
      </c>
      <c r="G12" s="27">
        <v>2.320143884892086</v>
      </c>
      <c r="H12" s="27">
        <v>2.370860927152318</v>
      </c>
      <c r="I12" s="27">
        <v>2.272237196765499</v>
      </c>
      <c r="J12" s="27">
        <v>2.507142857142857</v>
      </c>
      <c r="K12" s="27">
        <v>2.554603854389722</v>
      </c>
      <c r="L12" s="27">
        <v>2.677655677655677</v>
      </c>
      <c r="M12" s="27">
        <v>2.768667642752562</v>
      </c>
      <c r="N12" s="27">
        <v>2.717333333333333</v>
      </c>
      <c r="O12" s="27">
        <v>2.603703703703704</v>
      </c>
      <c r="P12" s="27">
        <v>2.626116071428572</v>
      </c>
      <c r="Q12" s="27">
        <v>3.003868471953578</v>
      </c>
      <c r="R12" s="27">
        <v>3.443027888446215</v>
      </c>
      <c r="S12" s="27">
        <v>3.735350933676755</v>
      </c>
      <c r="T12" s="27">
        <v>3.949811117107394</v>
      </c>
      <c r="U12" s="27">
        <v>4.191489361702128</v>
      </c>
      <c r="V12" s="27">
        <v>4.230699774266366</v>
      </c>
      <c r="W12" s="27">
        <v>4.335202761000863</v>
      </c>
      <c r="X12" s="27">
        <v>4.321212121212121</v>
      </c>
      <c r="Y12" s="27">
        <v>4.419609316303531</v>
      </c>
      <c r="Z12" s="27">
        <v>4.448704663212435</v>
      </c>
      <c r="AA12" s="27">
        <v>4.557247066286076</v>
      </c>
      <c r="AB12" s="27">
        <v>4.523912456092948</v>
      </c>
      <c r="AC12" s="27">
        <v>4.640027797081307</v>
      </c>
      <c r="AD12" s="27">
        <v>4.872525732383215</v>
      </c>
      <c r="AE12" s="27">
        <v>4.524345757335448</v>
      </c>
      <c r="AF12" s="27">
        <v>4.295125666412795</v>
      </c>
      <c r="AG12" s="27">
        <v>4.06027397260274</v>
      </c>
      <c r="AH12" s="27">
        <v>4.03363412633306</v>
      </c>
      <c r="AI12" s="27">
        <v>4.027746017226923</v>
      </c>
      <c r="AJ12" s="27">
        <v>3.79516237129105</v>
      </c>
      <c r="AK12" s="27">
        <v>3.485669114647083</v>
      </c>
      <c r="AL12" s="27">
        <v>3.246464470649667</v>
      </c>
    </row>
    <row r="13" ht="19" customHeight="1">
      <c r="B13" t="s" s="17">
        <v>24</v>
      </c>
      <c r="C13" s="28">
        <v>1.891428571428571</v>
      </c>
      <c r="D13" s="28">
        <v>2.044117647058823</v>
      </c>
      <c r="E13" s="28">
        <v>2.150684931506849</v>
      </c>
      <c r="F13" s="28">
        <v>2.194214876033058</v>
      </c>
      <c r="G13" s="28">
        <v>2.154676258992806</v>
      </c>
      <c r="H13" s="28">
        <v>2.152317880794702</v>
      </c>
      <c r="I13" s="28">
        <v>2.183288409703504</v>
      </c>
      <c r="J13" s="28">
        <v>2.54047619047619</v>
      </c>
      <c r="K13" s="28">
        <v>2.648822269807281</v>
      </c>
      <c r="L13" s="28">
        <v>2.706959706959707</v>
      </c>
      <c r="M13" s="28">
        <v>2.71303074670571</v>
      </c>
      <c r="N13" s="28">
        <v>2.697333333333333</v>
      </c>
      <c r="O13" s="28">
        <v>2.639506172839506</v>
      </c>
      <c r="P13" s="28">
        <v>2.854910714285714</v>
      </c>
      <c r="Q13" s="28">
        <v>3.106382978723404</v>
      </c>
      <c r="R13" s="28">
        <v>3.560956175298805</v>
      </c>
      <c r="S13" s="28">
        <v>3.992916934964585</v>
      </c>
      <c r="T13" s="28">
        <v>4.397733405288721</v>
      </c>
      <c r="U13" s="28">
        <v>4.72637308263236</v>
      </c>
      <c r="V13" s="28">
        <v>4.796388261851016</v>
      </c>
      <c r="W13" s="28">
        <v>4.915444348576359</v>
      </c>
      <c r="X13" s="28">
        <v>4.934949494949495</v>
      </c>
      <c r="Y13" s="28">
        <v>5.039444027047333</v>
      </c>
      <c r="Z13" s="28">
        <v>5.065284974093264</v>
      </c>
      <c r="AA13" s="28">
        <v>5.341262289882652</v>
      </c>
      <c r="AB13" s="28">
        <v>5.444204269116455</v>
      </c>
      <c r="AC13" s="28">
        <v>5.517025712300208</v>
      </c>
      <c r="AD13" s="28">
        <v>5.356690419635788</v>
      </c>
      <c r="AE13" s="28">
        <v>4.954956383822363</v>
      </c>
      <c r="AF13" s="28">
        <v>4.655496318862656</v>
      </c>
      <c r="AG13" s="28">
        <v>4.201420598680873</v>
      </c>
      <c r="AH13" s="28">
        <v>3.996171725458026</v>
      </c>
      <c r="AI13" s="28">
        <v>3.941687628630231</v>
      </c>
      <c r="AJ13" s="28">
        <v>3.609882410284531</v>
      </c>
      <c r="AK13" s="28">
        <v>3.232048143614851</v>
      </c>
      <c r="AL13" s="28">
        <v>2.979069666246029</v>
      </c>
    </row>
    <row r="14" ht="19" customHeight="1">
      <c r="B14" t="s" s="16">
        <v>25</v>
      </c>
      <c r="C14" s="27">
        <v>1.394285714285714</v>
      </c>
      <c r="D14" s="27">
        <v>1.313725490196078</v>
      </c>
      <c r="E14" s="27">
        <v>1.328767123287671</v>
      </c>
      <c r="F14" s="27">
        <v>1.429752066115702</v>
      </c>
      <c r="G14" s="27">
        <v>1.348920863309353</v>
      </c>
      <c r="H14" s="27">
        <v>1.417218543046358</v>
      </c>
      <c r="I14" s="27">
        <v>1.409703504043127</v>
      </c>
      <c r="J14" s="27">
        <v>1.538095238095238</v>
      </c>
      <c r="K14" s="27">
        <v>1.580299785867238</v>
      </c>
      <c r="L14" s="27">
        <v>1.542124542124542</v>
      </c>
      <c r="M14" s="27">
        <v>1.502196193265007</v>
      </c>
      <c r="N14" s="27">
        <v>1.514666666666667</v>
      </c>
      <c r="O14" s="27">
        <v>1.459259259259259</v>
      </c>
      <c r="P14" s="27">
        <v>1.299107142857143</v>
      </c>
      <c r="Q14" s="27">
        <v>1.340425531914894</v>
      </c>
      <c r="R14" s="27">
        <v>1.458964143426295</v>
      </c>
      <c r="S14" s="27">
        <v>1.623309723116549</v>
      </c>
      <c r="T14" s="27">
        <v>1.811656772800863</v>
      </c>
      <c r="U14" s="27">
        <v>1.920336467095497</v>
      </c>
      <c r="V14" s="27">
        <v>1.981941309255079</v>
      </c>
      <c r="W14" s="27">
        <v>1.97411561691113</v>
      </c>
      <c r="X14" s="27">
        <v>1.901818181818182</v>
      </c>
      <c r="Y14" s="27">
        <v>1.828324567993989</v>
      </c>
      <c r="Z14" s="27">
        <v>1.835233160621762</v>
      </c>
      <c r="AA14" s="27">
        <v>1.819219790675547</v>
      </c>
      <c r="AB14" s="27">
        <v>1.72250743042421</v>
      </c>
      <c r="AC14" s="27">
        <v>1.779244845957841</v>
      </c>
      <c r="AD14" s="27">
        <v>1.708432304038005</v>
      </c>
      <c r="AE14" s="27">
        <v>1.585408406026963</v>
      </c>
      <c r="AF14" s="27">
        <v>1.528306676821528</v>
      </c>
      <c r="AG14" s="27">
        <v>1.466057838660578</v>
      </c>
      <c r="AH14" s="27">
        <v>1.495579254397958</v>
      </c>
      <c r="AI14" s="27">
        <v>1.592194527021877</v>
      </c>
      <c r="AJ14" s="27">
        <v>1.563333942606471</v>
      </c>
      <c r="AK14" s="27">
        <v>1.468380252957976</v>
      </c>
      <c r="AL14" s="27">
        <v>1.378704146903964</v>
      </c>
    </row>
    <row r="15" ht="19" customHeight="1">
      <c r="B15" t="s" s="16">
        <v>26</v>
      </c>
      <c r="C15" s="27">
        <v>1.56</v>
      </c>
      <c r="D15" s="27">
        <v>1.470588235294118</v>
      </c>
      <c r="E15" s="27">
        <v>1.589041095890411</v>
      </c>
      <c r="F15" s="27">
        <v>1.71900826446281</v>
      </c>
      <c r="G15" s="27">
        <v>1.643884892086331</v>
      </c>
      <c r="H15" s="27">
        <v>1.612582781456954</v>
      </c>
      <c r="I15" s="27">
        <v>1.592991913746631</v>
      </c>
      <c r="J15" s="27">
        <v>1.754761904761905</v>
      </c>
      <c r="K15" s="27">
        <v>1.732334047109208</v>
      </c>
      <c r="L15" s="27">
        <v>1.82967032967033</v>
      </c>
      <c r="M15" s="27">
        <v>1.97510980966325</v>
      </c>
      <c r="N15" s="27">
        <v>2.118666666666666</v>
      </c>
      <c r="O15" s="27">
        <v>2.176543209876543</v>
      </c>
      <c r="P15" s="27">
        <v>2.277901785714286</v>
      </c>
      <c r="Q15" s="27">
        <v>2.472920696324952</v>
      </c>
      <c r="R15" s="27">
        <v>2.833466135458167</v>
      </c>
      <c r="S15" s="27">
        <v>3.343850611719253</v>
      </c>
      <c r="T15" s="27">
        <v>3.521856449001619</v>
      </c>
      <c r="U15" s="27">
        <v>3.783275606135577</v>
      </c>
      <c r="V15" s="27">
        <v>3.961625282167043</v>
      </c>
      <c r="W15" s="27">
        <v>4.142795513373598</v>
      </c>
      <c r="X15" s="27">
        <v>4.170909090909091</v>
      </c>
      <c r="Y15" s="27">
        <v>4.205108940646131</v>
      </c>
      <c r="Z15" s="27">
        <v>4.038341968911917</v>
      </c>
      <c r="AA15" s="27">
        <v>4.040279099270536</v>
      </c>
      <c r="AB15" s="27">
        <v>3.816536071332072</v>
      </c>
      <c r="AC15" s="27">
        <v>3.760713458420199</v>
      </c>
      <c r="AD15" s="27">
        <v>3.632818685669042</v>
      </c>
      <c r="AE15" s="27">
        <v>3.347343378271213</v>
      </c>
      <c r="AF15" s="27">
        <v>3.247270880934247</v>
      </c>
      <c r="AG15" s="27">
        <v>3.019279553526129</v>
      </c>
      <c r="AH15" s="27">
        <v>3.047762282380822</v>
      </c>
      <c r="AI15" s="27">
        <v>3.050918515130726</v>
      </c>
      <c r="AJ15" s="27">
        <v>2.886553341863157</v>
      </c>
      <c r="AK15" s="27">
        <v>2.690891472868217</v>
      </c>
      <c r="AL15" s="27">
        <v>2.517557982681346</v>
      </c>
    </row>
    <row r="16" ht="19" customHeight="1">
      <c r="B16" t="s" s="16">
        <v>27</v>
      </c>
      <c r="C16" s="27">
        <v>1.577142857142857</v>
      </c>
      <c r="D16" s="27">
        <v>1.593137254901961</v>
      </c>
      <c r="E16" s="27">
        <v>1.561643835616438</v>
      </c>
      <c r="F16" s="27">
        <v>1.524793388429752</v>
      </c>
      <c r="G16" s="27">
        <v>1.449640287769784</v>
      </c>
      <c r="H16" s="27">
        <v>1.417218543046358</v>
      </c>
      <c r="I16" s="27">
        <v>1.339622641509434</v>
      </c>
      <c r="J16" s="27">
        <v>1.421428571428571</v>
      </c>
      <c r="K16" s="27">
        <v>1.396145610278373</v>
      </c>
      <c r="L16" s="27">
        <v>1.335164835164835</v>
      </c>
      <c r="M16" s="27">
        <v>1.304538799414348</v>
      </c>
      <c r="N16" s="27">
        <v>1.350666666666667</v>
      </c>
      <c r="O16" s="27">
        <v>1.4</v>
      </c>
      <c r="P16" s="27">
        <v>1.393973214285714</v>
      </c>
      <c r="Q16" s="27">
        <v>1.423597678916828</v>
      </c>
      <c r="R16" s="27">
        <v>1.462151394422311</v>
      </c>
      <c r="S16" s="27">
        <v>1.52994204764971</v>
      </c>
      <c r="T16" s="27">
        <v>1.56287101996762</v>
      </c>
      <c r="U16" s="27">
        <v>1.708065314200891</v>
      </c>
      <c r="V16" s="27">
        <v>1.756207674943567</v>
      </c>
      <c r="W16" s="27">
        <v>1.779119930974978</v>
      </c>
      <c r="X16" s="27">
        <v>1.778585858585858</v>
      </c>
      <c r="Y16" s="27">
        <v>1.822314049586777</v>
      </c>
      <c r="Z16" s="27">
        <v>1.803454231433506</v>
      </c>
      <c r="AA16" s="27">
        <v>1.84871550903901</v>
      </c>
      <c r="AB16" s="27">
        <v>1.789786544177249</v>
      </c>
      <c r="AC16" s="27">
        <v>1.875608061153579</v>
      </c>
      <c r="AD16" s="27">
        <v>1.868566904196358</v>
      </c>
      <c r="AE16" s="27">
        <v>1.767644726407613</v>
      </c>
      <c r="AF16" s="27">
        <v>1.691038334602691</v>
      </c>
      <c r="AG16" s="27">
        <v>1.613394216133942</v>
      </c>
      <c r="AH16" s="27">
        <v>1.580074742502962</v>
      </c>
      <c r="AI16" s="27">
        <v>1.620016769570851</v>
      </c>
      <c r="AJ16" s="27">
        <v>1.593249253640407</v>
      </c>
      <c r="AK16" s="27">
        <v>1.468788249694002</v>
      </c>
      <c r="AL16" s="27">
        <v>1.382489882946782</v>
      </c>
    </row>
    <row r="17" ht="19" customHeight="1">
      <c r="B17" t="s" s="16">
        <v>28</v>
      </c>
      <c r="C17" s="27">
        <v>1.805714285714286</v>
      </c>
      <c r="D17" s="27">
        <v>1.715686274509804</v>
      </c>
      <c r="E17" s="27">
        <v>1.835616438356164</v>
      </c>
      <c r="F17" s="27">
        <v>1.950413223140496</v>
      </c>
      <c r="G17" s="27">
        <v>1.910071942446043</v>
      </c>
      <c r="H17" s="27">
        <v>2.02317880794702</v>
      </c>
      <c r="I17" s="27">
        <v>2.061994609164421</v>
      </c>
      <c r="J17" s="27">
        <v>2.111904761904762</v>
      </c>
      <c r="K17" s="27">
        <v>2.047109207708779</v>
      </c>
      <c r="L17" s="27">
        <v>2.071428571428572</v>
      </c>
      <c r="M17" s="27">
        <v>2.042459736456808</v>
      </c>
      <c r="N17" s="27">
        <v>2.126666666666666</v>
      </c>
      <c r="O17" s="27">
        <v>2.240740740740741</v>
      </c>
      <c r="P17" s="27">
        <v>2.368303571428572</v>
      </c>
      <c r="Q17" s="27">
        <v>2.471953578336557</v>
      </c>
      <c r="R17" s="27">
        <v>2.559362549800797</v>
      </c>
      <c r="S17" s="27">
        <v>2.859626529298132</v>
      </c>
      <c r="T17" s="27">
        <v>3.076632487857528</v>
      </c>
      <c r="U17" s="27">
        <v>3.337951509153884</v>
      </c>
      <c r="V17" s="27">
        <v>3.368397291196388</v>
      </c>
      <c r="W17" s="27">
        <v>3.437446074201898</v>
      </c>
      <c r="X17" s="27">
        <v>3.427474747474748</v>
      </c>
      <c r="Y17" s="27">
        <v>3.503380916604057</v>
      </c>
      <c r="Z17" s="27">
        <v>3.521588946459413</v>
      </c>
      <c r="AA17" s="27">
        <v>3.596574690770694</v>
      </c>
      <c r="AB17" s="27">
        <v>3.584977033234261</v>
      </c>
      <c r="AC17" s="27">
        <v>3.801945795691452</v>
      </c>
      <c r="AD17" s="27">
        <v>3.945764053840063</v>
      </c>
      <c r="AE17" s="27">
        <v>3.743578257300048</v>
      </c>
      <c r="AF17" s="27">
        <v>3.50399158055204</v>
      </c>
      <c r="AG17" s="27">
        <v>3.342036632188301</v>
      </c>
      <c r="AH17" s="27">
        <v>3.271677329448761</v>
      </c>
      <c r="AI17" s="27">
        <v>3.133318088268923</v>
      </c>
      <c r="AJ17" s="27">
        <v>2.883994394687138</v>
      </c>
      <c r="AK17" s="27">
        <v>2.640146878824969</v>
      </c>
      <c r="AL17" s="27">
        <v>2.450850702754449</v>
      </c>
    </row>
    <row r="18" ht="19" customHeight="1">
      <c r="B18" t="s" s="16">
        <v>29</v>
      </c>
      <c r="C18" s="27">
        <v>1.327428571428571</v>
      </c>
      <c r="D18" s="27">
        <v>1.307352941176471</v>
      </c>
      <c r="E18" s="27">
        <v>1.446118721461187</v>
      </c>
      <c r="F18" s="27">
        <v>1.405371900826446</v>
      </c>
      <c r="G18" s="27">
        <v>1.269784172661871</v>
      </c>
      <c r="H18" s="27">
        <v>1.433443708609272</v>
      </c>
      <c r="I18" s="27">
        <v>1.29811320754717</v>
      </c>
      <c r="J18" s="27">
        <v>1.380238095238095</v>
      </c>
      <c r="K18" s="27">
        <v>1.360385438972163</v>
      </c>
      <c r="L18" s="27">
        <v>1.384249084249084</v>
      </c>
      <c r="M18" s="27">
        <v>1.332210834553441</v>
      </c>
      <c r="N18" s="27">
        <v>1.349733333333333</v>
      </c>
      <c r="O18" s="27">
        <v>1.34641975308642</v>
      </c>
      <c r="P18" s="27">
        <v>1.340625</v>
      </c>
      <c r="Q18" s="27">
        <v>1.404545454545455</v>
      </c>
      <c r="R18" s="27">
        <v>1.485737051792829</v>
      </c>
      <c r="S18" s="27">
        <v>1.588409529942048</v>
      </c>
      <c r="T18" s="27">
        <v>1.779330814894765</v>
      </c>
      <c r="U18" s="27">
        <v>1.96853043047996</v>
      </c>
      <c r="V18" s="27">
        <v>1.981444695259593</v>
      </c>
      <c r="W18" s="27">
        <v>2.003019844693701</v>
      </c>
      <c r="X18" s="27">
        <v>1.952121212121212</v>
      </c>
      <c r="Y18" s="27">
        <v>2.047220135236664</v>
      </c>
      <c r="Z18" s="27">
        <v>2.058411053540588</v>
      </c>
      <c r="AA18" s="27">
        <v>2.057405645417063</v>
      </c>
      <c r="AB18" s="27">
        <v>1.99294785193191</v>
      </c>
      <c r="AC18" s="27">
        <v>2.131248552235349</v>
      </c>
      <c r="AD18" s="27">
        <v>2.2458432304038</v>
      </c>
      <c r="AE18" s="27">
        <v>2.08913560666138</v>
      </c>
      <c r="AF18" s="27">
        <v>2.032495557248033</v>
      </c>
      <c r="AG18" s="27">
        <v>1.946310711188322</v>
      </c>
      <c r="AH18" s="27">
        <v>1.877386005544588</v>
      </c>
      <c r="AI18" s="27">
        <v>1.863411801570035</v>
      </c>
      <c r="AJ18" s="27">
        <v>1.746237738378115</v>
      </c>
      <c r="AK18" s="27">
        <v>1.606436148510812</v>
      </c>
      <c r="AL18" s="27">
        <v>1.487054523301858</v>
      </c>
    </row>
    <row r="19" ht="19" customHeight="1">
      <c r="B19" t="s" s="16">
        <v>30</v>
      </c>
      <c r="C19" s="27">
        <v>1.897306704026436</v>
      </c>
      <c r="D19" s="27">
        <v>2.006632556255666</v>
      </c>
      <c r="E19" s="27">
        <v>1.954250312118416</v>
      </c>
      <c r="F19" s="27">
        <v>1.926954102452401</v>
      </c>
      <c r="G19" s="27">
        <v>1.821317249019693</v>
      </c>
      <c r="H19" s="27">
        <v>1.798905099952821</v>
      </c>
      <c r="I19" s="27">
        <v>1.808538530163455</v>
      </c>
      <c r="J19" s="27">
        <v>1.906409193177955</v>
      </c>
      <c r="K19" s="27">
        <v>1.887815266676306</v>
      </c>
      <c r="L19" s="27">
        <v>1.865238743318227</v>
      </c>
      <c r="M19" s="27">
        <v>1.780274468528101</v>
      </c>
      <c r="N19" s="27">
        <v>1.830959033351271</v>
      </c>
      <c r="O19" s="27">
        <v>1.90267651964972</v>
      </c>
      <c r="P19" s="27">
        <v>1.86163749550947</v>
      </c>
      <c r="Q19" s="27">
        <v>1.897916455356443</v>
      </c>
      <c r="R19" s="27">
        <v>1.880902337665365</v>
      </c>
      <c r="S19" s="27">
        <v>1.926164929636718</v>
      </c>
      <c r="T19" s="27">
        <v>1.981330734739359</v>
      </c>
      <c r="U19" s="27">
        <v>2.133093975276708</v>
      </c>
      <c r="V19" s="27">
        <v>2.204875244232486</v>
      </c>
      <c r="W19" s="27">
        <v>2.280856449832572</v>
      </c>
      <c r="X19" s="27">
        <v>2.203015011823883</v>
      </c>
      <c r="Y19" s="27">
        <v>2.364166036104951</v>
      </c>
      <c r="Z19" s="27">
        <v>2.372015855374849</v>
      </c>
      <c r="AA19" s="27">
        <v>2.358573902036928</v>
      </c>
      <c r="AB19" s="27">
        <v>2.263714258081992</v>
      </c>
      <c r="AC19" s="27">
        <v>2.292711796814235</v>
      </c>
      <c r="AD19" s="27">
        <v>2.28701504354711</v>
      </c>
      <c r="AE19" s="27">
        <v>2.118953211736717</v>
      </c>
      <c r="AF19" s="27">
        <v>2.07996953541508</v>
      </c>
      <c r="AG19" s="27">
        <v>2.015017757483511</v>
      </c>
      <c r="AH19" s="27">
        <v>2.06699480448455</v>
      </c>
      <c r="AI19" s="27">
        <v>2.127143837182712</v>
      </c>
      <c r="AJ19" s="27">
        <v>2.083531347102906</v>
      </c>
      <c r="AK19" s="27">
        <v>1.967156262749898</v>
      </c>
      <c r="AL19" s="27">
        <v>1.854270919455202</v>
      </c>
    </row>
    <row r="20" ht="19" customHeight="1">
      <c r="B20" t="s" s="16">
        <v>31</v>
      </c>
      <c r="C20" s="27">
        <v>1.62593397318741</v>
      </c>
      <c r="D20" s="27">
        <v>1.670667596932226</v>
      </c>
      <c r="E20" s="27">
        <v>1.657720277515102</v>
      </c>
      <c r="F20" s="27">
        <v>1.616489176391518</v>
      </c>
      <c r="G20" s="27">
        <v>1.534087433324728</v>
      </c>
      <c r="H20" s="27">
        <v>1.547196749106616</v>
      </c>
      <c r="I20" s="27">
        <v>1.392415068399961</v>
      </c>
      <c r="J20" s="27">
        <v>1.481931111863757</v>
      </c>
      <c r="K20" s="27">
        <v>1.495090478595162</v>
      </c>
      <c r="L20" s="27">
        <v>1.486837638679108</v>
      </c>
      <c r="M20" s="27">
        <v>1.445571318138491</v>
      </c>
      <c r="N20" s="27">
        <v>1.420774841110679</v>
      </c>
      <c r="O20" s="27">
        <v>1.503973608418842</v>
      </c>
      <c r="P20" s="27">
        <v>1.508226646041602</v>
      </c>
      <c r="Q20" s="27">
        <v>1.537628769359878</v>
      </c>
      <c r="R20" s="27">
        <v>1.588004311549526</v>
      </c>
      <c r="S20" s="27">
        <v>1.685774133152397</v>
      </c>
      <c r="T20" s="27">
        <v>1.800120158292847</v>
      </c>
      <c r="U20" s="27">
        <v>1.955301629098572</v>
      </c>
      <c r="V20" s="27">
        <v>1.989717160819066</v>
      </c>
      <c r="W20" s="27">
        <v>2.007433035139649</v>
      </c>
      <c r="X20" s="27">
        <v>1.988371157997612</v>
      </c>
      <c r="Y20" s="27">
        <v>2.033119987087833</v>
      </c>
      <c r="Z20" s="27">
        <v>2.113989637305699</v>
      </c>
      <c r="AA20" s="27">
        <v>2.135743736124326</v>
      </c>
      <c r="AB20" s="27">
        <v>2.050526884625777</v>
      </c>
      <c r="AC20" s="27">
        <v>2.123002084781098</v>
      </c>
      <c r="AD20" s="27">
        <v>2.090657165479018</v>
      </c>
      <c r="AE20" s="27">
        <v>1.925297383029342</v>
      </c>
      <c r="AF20" s="27">
        <v>1.887407971566387</v>
      </c>
      <c r="AG20" s="27">
        <v>1.841400304414003</v>
      </c>
      <c r="AH20" s="27">
        <v>1.861999817701212</v>
      </c>
      <c r="AI20" s="27">
        <v>1.884213735803034</v>
      </c>
      <c r="AJ20" s="27">
        <v>1.820508133796381</v>
      </c>
      <c r="AK20" s="27">
        <v>1.707466340269278</v>
      </c>
      <c r="AL20" s="27">
        <v>1.599712806231234</v>
      </c>
    </row>
    <row r="21" ht="19" customHeight="1">
      <c r="B21" t="s" s="16">
        <v>32</v>
      </c>
      <c r="C21" s="27">
        <v>2.112554068336849</v>
      </c>
      <c r="D21" s="27">
        <v>2.011287827107219</v>
      </c>
      <c r="E21" s="27">
        <v>2.198547593286407</v>
      </c>
      <c r="F21" s="27">
        <v>2.273242208893472</v>
      </c>
      <c r="G21" s="27">
        <v>2.275728206869767</v>
      </c>
      <c r="H21" s="27">
        <v>2.235925290555234</v>
      </c>
      <c r="I21" s="27">
        <v>2.230307937879452</v>
      </c>
      <c r="J21" s="27">
        <v>2.442649963102478</v>
      </c>
      <c r="K21" s="27">
        <v>2.492416334531784</v>
      </c>
      <c r="L21" s="27">
        <v>2.643556055090838</v>
      </c>
      <c r="M21" s="27">
        <v>2.819814686611999</v>
      </c>
      <c r="N21" s="27">
        <v>3.001715858175866</v>
      </c>
      <c r="O21" s="27">
        <v>3.066802939808633</v>
      </c>
      <c r="P21" s="27">
        <v>3.282671941498858</v>
      </c>
      <c r="Q21" s="27">
        <v>3.577240382824967</v>
      </c>
      <c r="R21" s="27">
        <v>4.052139014423056</v>
      </c>
      <c r="S21" s="27">
        <v>4.205082308516821</v>
      </c>
      <c r="T21" s="27">
        <v>4.386714526457845</v>
      </c>
      <c r="U21" s="27">
        <v>4.521957915220655</v>
      </c>
      <c r="V21" s="27">
        <v>4.573219260847134</v>
      </c>
      <c r="W21" s="27">
        <v>4.667437009307149</v>
      </c>
      <c r="X21" s="27">
        <v>4.612101110998188</v>
      </c>
      <c r="Y21" s="27">
        <v>4.784243695564482</v>
      </c>
      <c r="Z21" s="27">
        <v>4.784659227822003</v>
      </c>
      <c r="AA21" s="27">
        <v>4.873220197019763</v>
      </c>
      <c r="AB21" s="27">
        <v>4.809022221374201</v>
      </c>
      <c r="AC21" s="27">
        <v>4.835677723974109</v>
      </c>
      <c r="AD21" s="27">
        <v>4.878580218226151</v>
      </c>
      <c r="AE21" s="27">
        <v>4.525559941747392</v>
      </c>
      <c r="AF21" s="27">
        <v>4.223354441740439</v>
      </c>
      <c r="AG21" s="27">
        <v>3.819169706252864</v>
      </c>
      <c r="AH21" s="27">
        <v>3.594557253394719</v>
      </c>
      <c r="AI21" s="27">
        <v>3.409983133738729</v>
      </c>
      <c r="AJ21" s="27">
        <v>3.09553402790471</v>
      </c>
      <c r="AK21" s="27">
        <v>2.758822929416564</v>
      </c>
      <c r="AL21" s="27">
        <v>2.547321700535225</v>
      </c>
    </row>
    <row r="22" ht="19" customHeight="1">
      <c r="B22" t="s" s="16">
        <v>33</v>
      </c>
      <c r="C22" s="27">
        <v>1.285714285714286</v>
      </c>
      <c r="D22" s="27">
        <v>1.205882352941176</v>
      </c>
      <c r="E22" s="27">
        <v>1.269406392694064</v>
      </c>
      <c r="F22" s="27">
        <v>1.309917355371901</v>
      </c>
      <c r="G22" s="27">
        <v>1.273381294964029</v>
      </c>
      <c r="H22" s="27">
        <v>1.201986754966887</v>
      </c>
      <c r="I22" s="27">
        <v>1.075471698113208</v>
      </c>
      <c r="J22" s="27">
        <v>1.121428571428571</v>
      </c>
      <c r="K22" s="27">
        <v>1.124197002141328</v>
      </c>
      <c r="L22" s="27">
        <v>1.111721611721612</v>
      </c>
      <c r="M22" s="27">
        <v>1.127379209370425</v>
      </c>
      <c r="N22" s="27">
        <v>1.236</v>
      </c>
      <c r="O22" s="27">
        <v>1.316049382716049</v>
      </c>
      <c r="P22" s="27">
        <v>1.3515625</v>
      </c>
      <c r="Q22" s="27">
        <v>1.44100580270793</v>
      </c>
      <c r="R22" s="27">
        <v>1.579282868525896</v>
      </c>
      <c r="S22" s="27">
        <v>1.722472633612363</v>
      </c>
      <c r="T22" s="27">
        <v>1.783054506206152</v>
      </c>
      <c r="U22" s="27">
        <v>1.833745670460168</v>
      </c>
      <c r="V22" s="27">
        <v>1.773363431151242</v>
      </c>
      <c r="W22" s="27">
        <v>1.874892148403796</v>
      </c>
      <c r="X22" s="27">
        <v>1.795555555555556</v>
      </c>
      <c r="Y22" s="27">
        <v>1.74755822689707</v>
      </c>
      <c r="Z22" s="27">
        <v>1.747150259067358</v>
      </c>
      <c r="AA22" s="27">
        <v>1.762765620044402</v>
      </c>
      <c r="AB22" s="27">
        <v>1.666846798162659</v>
      </c>
      <c r="AC22" s="27">
        <v>1.728283530229326</v>
      </c>
      <c r="AD22" s="27">
        <v>1.700316706254948</v>
      </c>
      <c r="AE22" s="27">
        <v>1.605233941316416</v>
      </c>
      <c r="AF22" s="27">
        <v>1.558390454430058</v>
      </c>
      <c r="AG22" s="27">
        <v>1.48675799086758</v>
      </c>
      <c r="AH22" s="27">
        <v>1.462492024428037</v>
      </c>
      <c r="AI22" s="27">
        <v>1.541199786569098</v>
      </c>
      <c r="AJ22" s="27">
        <v>1.543045147139463</v>
      </c>
      <c r="AK22" s="27">
        <v>1.425540595675235</v>
      </c>
      <c r="AL22" s="27">
        <v>1.331012575605935</v>
      </c>
    </row>
    <row r="23" ht="19" customHeight="1">
      <c r="B23" t="s" s="16">
        <v>34</v>
      </c>
      <c r="C23" s="27">
        <v>1.794285714285714</v>
      </c>
      <c r="D23" s="27">
        <v>1.602941176470588</v>
      </c>
      <c r="E23" s="27">
        <v>1.616438356164384</v>
      </c>
      <c r="F23" s="27">
        <v>1.648760330578512</v>
      </c>
      <c r="G23" s="27">
        <v>1.834532374100719</v>
      </c>
      <c r="H23" s="27">
        <v>1.788079470198676</v>
      </c>
      <c r="I23" s="27">
        <v>1.714285714285714</v>
      </c>
      <c r="J23" s="27">
        <v>1.735714285714286</v>
      </c>
      <c r="K23" s="27">
        <v>1.708779443254818</v>
      </c>
      <c r="L23" s="27">
        <v>1.694139194139194</v>
      </c>
      <c r="M23" s="27">
        <v>1.786237188872621</v>
      </c>
      <c r="N23" s="27">
        <v>1.893333333333333</v>
      </c>
      <c r="O23" s="27">
        <v>1.928395061728395</v>
      </c>
      <c r="P23" s="27">
        <v>2.013392857142857</v>
      </c>
      <c r="Q23" s="27">
        <v>2.629593810444874</v>
      </c>
      <c r="R23" s="27">
        <v>2.99203187250996</v>
      </c>
      <c r="S23" s="27">
        <v>3.027688345138442</v>
      </c>
      <c r="T23" s="27">
        <v>2.732325957906098</v>
      </c>
      <c r="U23" s="27">
        <v>2.645225136071252</v>
      </c>
      <c r="V23" s="27">
        <v>2.513318284424379</v>
      </c>
      <c r="W23" s="27">
        <v>2.550474547023296</v>
      </c>
      <c r="X23" s="27">
        <v>2.543030303030303</v>
      </c>
      <c r="Y23" s="27">
        <v>2.553719008264463</v>
      </c>
      <c r="Z23" s="27">
        <v>2.526770293609672</v>
      </c>
      <c r="AA23" s="27">
        <v>2.550269584522677</v>
      </c>
      <c r="AB23" s="27">
        <v>2.390975412050797</v>
      </c>
      <c r="AC23" s="27">
        <v>2.33194347926801</v>
      </c>
      <c r="AD23" s="27">
        <v>2.210015835312747</v>
      </c>
      <c r="AE23" s="27">
        <v>2.031720856463124</v>
      </c>
      <c r="AF23" s="27">
        <v>1.894262503173394</v>
      </c>
      <c r="AG23" s="27">
        <v>1.795129375951294</v>
      </c>
      <c r="AH23" s="27">
        <v>1.754990429313645</v>
      </c>
      <c r="AI23" s="27">
        <v>1.81652564982087</v>
      </c>
      <c r="AJ23" s="27">
        <v>1.760677511728508</v>
      </c>
      <c r="AK23" s="27">
        <v>1.660393716850265</v>
      </c>
      <c r="AL23" s="27">
        <v>1.544362734432792</v>
      </c>
    </row>
    <row r="24" ht="19" customHeight="1">
      <c r="B24" t="s" s="16">
        <v>35</v>
      </c>
      <c r="C24" s="27">
        <v>1.64</v>
      </c>
      <c r="D24" s="27">
        <v>1.573529411764706</v>
      </c>
      <c r="E24" s="27">
        <v>1.63013698630137</v>
      </c>
      <c r="F24" s="27">
        <v>1.566115702479339</v>
      </c>
      <c r="G24" s="27">
        <v>1.507194244604317</v>
      </c>
      <c r="H24" s="27">
        <v>1.526490066225165</v>
      </c>
      <c r="I24" s="27">
        <v>1.460916442048517</v>
      </c>
      <c r="J24" s="27">
        <v>1.485714285714286</v>
      </c>
      <c r="K24" s="27">
        <v>1.486081370449679</v>
      </c>
      <c r="L24" s="27">
        <v>1.402930402930403</v>
      </c>
      <c r="M24" s="27">
        <v>1.402635431918009</v>
      </c>
      <c r="N24" s="27">
        <v>1.470666666666667</v>
      </c>
      <c r="O24" s="27">
        <v>1.458024691358025</v>
      </c>
      <c r="P24" s="27">
        <v>1.493303571428571</v>
      </c>
      <c r="Q24" s="27">
        <v>1.587040618955513</v>
      </c>
      <c r="R24" s="27">
        <v>1.71792828685259</v>
      </c>
      <c r="S24" s="27">
        <v>1.889890534449453</v>
      </c>
      <c r="T24" s="27">
        <v>2.121424716675661</v>
      </c>
      <c r="U24" s="27">
        <v>2.2632360217714</v>
      </c>
      <c r="V24" s="27">
        <v>2.371557562076749</v>
      </c>
      <c r="W24" s="27">
        <v>2.406816220880069</v>
      </c>
      <c r="X24" s="27">
        <v>2.345050505050505</v>
      </c>
      <c r="Y24" s="27">
        <v>2.356874530428249</v>
      </c>
      <c r="Z24" s="27">
        <v>2.405181347150259</v>
      </c>
      <c r="AA24" s="27">
        <v>2.509356168728195</v>
      </c>
      <c r="AB24" s="27">
        <v>2.458254525803837</v>
      </c>
      <c r="AC24" s="27">
        <v>2.512161223071578</v>
      </c>
      <c r="AD24" s="27">
        <v>2.455265241488519</v>
      </c>
      <c r="AE24" s="27">
        <v>2.210785091197462</v>
      </c>
      <c r="AF24" s="27">
        <v>2.110814927646611</v>
      </c>
      <c r="AG24" s="27">
        <v>2.079147640791477</v>
      </c>
      <c r="AH24" s="27">
        <v>2.089144107191687</v>
      </c>
      <c r="AI24" s="27">
        <v>2.103513987346596</v>
      </c>
      <c r="AJ24" s="27">
        <v>2.101992323158472</v>
      </c>
      <c r="AK24" s="27">
        <v>2.002039983680131</v>
      </c>
      <c r="AL24" s="27">
        <v>1.870066576737305</v>
      </c>
    </row>
    <row r="25" ht="19" customHeight="1">
      <c r="B25" t="s" s="16">
        <v>36</v>
      </c>
      <c r="C25" s="27">
        <v>1.491428571428571</v>
      </c>
      <c r="D25" s="27">
        <v>1.416666666666667</v>
      </c>
      <c r="E25" s="27">
        <v>1.461187214611872</v>
      </c>
      <c r="F25" s="27">
        <v>1.392561983471074</v>
      </c>
      <c r="G25" s="27">
        <v>1.363309352517986</v>
      </c>
      <c r="H25" s="27">
        <v>1.407284768211921</v>
      </c>
      <c r="I25" s="27">
        <v>1.31266846361186</v>
      </c>
      <c r="J25" s="27">
        <v>1.357142857142857</v>
      </c>
      <c r="K25" s="27">
        <v>1.314775160599572</v>
      </c>
      <c r="L25" s="27">
        <v>1.285714285714286</v>
      </c>
      <c r="M25" s="27">
        <v>1.260614934114202</v>
      </c>
      <c r="N25" s="27">
        <v>1.28</v>
      </c>
      <c r="O25" s="27">
        <v>1.402469135802469</v>
      </c>
      <c r="P25" s="27">
        <v>1.431919642857143</v>
      </c>
      <c r="Q25" s="27">
        <v>1.428433268858801</v>
      </c>
      <c r="R25" s="27">
        <v>1.477290836653387</v>
      </c>
      <c r="S25" s="27">
        <v>1.505473277527366</v>
      </c>
      <c r="T25" s="27">
        <v>1.642201834862385</v>
      </c>
      <c r="U25" s="27">
        <v>1.756556160316675</v>
      </c>
      <c r="V25" s="27">
        <v>1.820316027088036</v>
      </c>
      <c r="W25" s="27">
        <v>1.852459016393443</v>
      </c>
      <c r="X25" s="27">
        <v>1.834343434343434</v>
      </c>
      <c r="Y25" s="27">
        <v>1.86175807663411</v>
      </c>
      <c r="Z25" s="27">
        <v>1.85699481865285</v>
      </c>
      <c r="AA25" s="27">
        <v>1.868062163019347</v>
      </c>
      <c r="AB25" s="27">
        <v>1.789516346933261</v>
      </c>
      <c r="AC25" s="27">
        <v>1.828816307621033</v>
      </c>
      <c r="AD25" s="27">
        <v>1.793349168646081</v>
      </c>
      <c r="AE25" s="27">
        <v>1.683267248215702</v>
      </c>
      <c r="AF25" s="27">
        <v>1.645468392993146</v>
      </c>
      <c r="AG25" s="27">
        <v>1.572298325722983</v>
      </c>
      <c r="AH25" s="27">
        <v>1.580439340078388</v>
      </c>
      <c r="AI25" s="27">
        <v>1.61460477170516</v>
      </c>
      <c r="AJ25" s="27">
        <v>1.592213489307256</v>
      </c>
      <c r="AK25" s="27">
        <v>1.510964912280702</v>
      </c>
      <c r="AL25" s="27">
        <v>1.414907967451373</v>
      </c>
    </row>
    <row r="26" ht="19" customHeight="1">
      <c r="B26" t="s" s="16">
        <v>37</v>
      </c>
      <c r="C26" s="27">
        <v>1</v>
      </c>
      <c r="D26" s="27">
        <v>1</v>
      </c>
      <c r="E26" s="27">
        <v>1</v>
      </c>
      <c r="F26" s="27">
        <v>1</v>
      </c>
      <c r="G26" s="27">
        <v>1</v>
      </c>
      <c r="H26" s="27">
        <v>1</v>
      </c>
      <c r="I26" s="27">
        <v>1</v>
      </c>
      <c r="J26" s="27">
        <v>1</v>
      </c>
      <c r="K26" s="27">
        <v>1</v>
      </c>
      <c r="L26" s="27">
        <v>1</v>
      </c>
      <c r="M26" s="27">
        <v>1</v>
      </c>
      <c r="N26" s="27">
        <v>1</v>
      </c>
      <c r="O26" s="27">
        <v>1</v>
      </c>
      <c r="P26" s="27">
        <v>1</v>
      </c>
      <c r="Q26" s="27">
        <v>1</v>
      </c>
      <c r="R26" s="27">
        <v>1</v>
      </c>
      <c r="S26" s="27">
        <v>1</v>
      </c>
      <c r="T26" s="27">
        <v>1</v>
      </c>
      <c r="U26" s="27">
        <v>1</v>
      </c>
      <c r="V26" s="27">
        <v>1</v>
      </c>
      <c r="W26" s="27">
        <v>1</v>
      </c>
      <c r="X26" s="27">
        <v>1</v>
      </c>
      <c r="Y26" s="27">
        <v>1</v>
      </c>
      <c r="Z26" s="27">
        <v>1</v>
      </c>
      <c r="AA26" s="27">
        <v>1</v>
      </c>
      <c r="AB26" s="27">
        <v>1</v>
      </c>
      <c r="AC26" s="27">
        <v>1</v>
      </c>
      <c r="AD26" s="27">
        <v>1</v>
      </c>
      <c r="AE26" s="27">
        <v>1</v>
      </c>
      <c r="AF26" s="27">
        <v>1</v>
      </c>
      <c r="AG26" s="27">
        <v>1</v>
      </c>
      <c r="AH26" s="27">
        <v>1</v>
      </c>
      <c r="AI26" s="27">
        <v>1</v>
      </c>
      <c r="AJ26" s="27">
        <v>1</v>
      </c>
      <c r="AK26" s="27">
        <v>1</v>
      </c>
      <c r="AL26" s="27">
        <v>1</v>
      </c>
    </row>
    <row r="27" ht="19" customHeight="1">
      <c r="B27" t="s" s="16">
        <v>38</v>
      </c>
      <c r="C27" s="27">
        <v>1.291428571428571</v>
      </c>
      <c r="D27" s="27">
        <v>1.21078431372549</v>
      </c>
      <c r="E27" s="27">
        <v>1.219178082191781</v>
      </c>
      <c r="F27" s="27">
        <v>1.214876033057851</v>
      </c>
      <c r="G27" s="27">
        <v>1.219424460431655</v>
      </c>
      <c r="H27" s="27">
        <v>1.201986754966887</v>
      </c>
      <c r="I27" s="27">
        <v>1.123989218328841</v>
      </c>
      <c r="J27" s="27">
        <v>1.157142857142857</v>
      </c>
      <c r="K27" s="27">
        <v>1.132762312633833</v>
      </c>
      <c r="L27" s="27">
        <v>1.195970695970696</v>
      </c>
      <c r="M27" s="27">
        <v>1.237188872620791</v>
      </c>
      <c r="N27" s="27">
        <v>1.337333333333333</v>
      </c>
      <c r="O27" s="27">
        <v>1.511111111111111</v>
      </c>
      <c r="P27" s="27">
        <v>1.536830357142857</v>
      </c>
      <c r="Q27" s="27">
        <v>1.568665377176016</v>
      </c>
      <c r="R27" s="27">
        <v>1.617529880478088</v>
      </c>
      <c r="S27" s="27">
        <v>1.619446233097231</v>
      </c>
      <c r="T27" s="27">
        <v>1.663788451160281</v>
      </c>
      <c r="U27" s="27">
        <v>1.869866402770906</v>
      </c>
      <c r="V27" s="27">
        <v>1.860496613995485</v>
      </c>
      <c r="W27" s="27">
        <v>1.918032786885246</v>
      </c>
      <c r="X27" s="27">
        <v>1.841616161616162</v>
      </c>
      <c r="Y27" s="27">
        <v>1.791510142749812</v>
      </c>
      <c r="Z27" s="27">
        <v>1.732297063903282</v>
      </c>
      <c r="AA27" s="27">
        <v>1.701871233745639</v>
      </c>
      <c r="AB27" s="27">
        <v>1.586328019454202</v>
      </c>
      <c r="AC27" s="27">
        <v>1.624276117674311</v>
      </c>
      <c r="AD27" s="27">
        <v>1.544734758511481</v>
      </c>
      <c r="AE27" s="27">
        <v>1.416177636796194</v>
      </c>
      <c r="AF27" s="27">
        <v>1.346661589235847</v>
      </c>
      <c r="AG27" s="27">
        <v>1.275494672754947</v>
      </c>
      <c r="AH27" s="27">
        <v>1.234071643423571</v>
      </c>
      <c r="AI27" s="27">
        <v>1.200701272962878</v>
      </c>
      <c r="AJ27" s="27">
        <v>1.173764698714434</v>
      </c>
      <c r="AK27" s="27">
        <v>1.135403916768666</v>
      </c>
      <c r="AL27" s="27">
        <v>1.094686915277838</v>
      </c>
    </row>
    <row r="28" ht="19" customHeight="1">
      <c r="B28" t="s" s="16">
        <v>39</v>
      </c>
      <c r="C28" s="27">
        <v>2.142857142857143</v>
      </c>
      <c r="D28" s="27">
        <v>1.980392156862745</v>
      </c>
      <c r="E28" s="27">
        <v>2.150684931506849</v>
      </c>
      <c r="F28" s="27">
        <v>2.314049586776859</v>
      </c>
      <c r="G28" s="27">
        <v>1.956834532374101</v>
      </c>
      <c r="H28" s="27">
        <v>1.781456953642384</v>
      </c>
      <c r="I28" s="27">
        <v>1.892183288409703</v>
      </c>
      <c r="J28" s="27">
        <v>2.128571428571429</v>
      </c>
      <c r="K28" s="27">
        <v>1.802997858672377</v>
      </c>
      <c r="L28" s="27">
        <v>1.580586080586081</v>
      </c>
      <c r="M28" s="27">
        <v>1.411420204978038</v>
      </c>
      <c r="N28" s="27">
        <v>1.361333333333333</v>
      </c>
      <c r="O28" s="27">
        <v>1.575308641975309</v>
      </c>
      <c r="P28" s="27">
        <v>1.515625</v>
      </c>
      <c r="Q28" s="27">
        <v>1.419729206963249</v>
      </c>
      <c r="R28" s="27">
        <v>1.29402390438247</v>
      </c>
      <c r="S28" s="27">
        <v>1.264649066323245</v>
      </c>
      <c r="T28" s="27">
        <v>1.272531030760928</v>
      </c>
      <c r="U28" s="27">
        <v>1.330034636318654</v>
      </c>
      <c r="V28" s="27">
        <v>1.41941309255079</v>
      </c>
      <c r="W28" s="27">
        <v>1.58153580672994</v>
      </c>
      <c r="X28" s="27">
        <v>1.688888888888889</v>
      </c>
      <c r="Y28" s="27">
        <v>1.717505634861007</v>
      </c>
      <c r="Z28" s="27">
        <v>1.839032815198618</v>
      </c>
      <c r="AA28" s="27">
        <v>1.940057088487155</v>
      </c>
      <c r="AB28" s="27">
        <v>1.862469602810051</v>
      </c>
      <c r="AC28" s="27">
        <v>1.876997915218902</v>
      </c>
      <c r="AD28" s="27">
        <v>1.788598574821853</v>
      </c>
      <c r="AE28" s="27">
        <v>1.652973830293418</v>
      </c>
      <c r="AF28" s="27">
        <v>1.533764914953034</v>
      </c>
      <c r="AG28" s="27">
        <v>1.402739726027397</v>
      </c>
      <c r="AH28" s="27">
        <v>1.394129979035639</v>
      </c>
      <c r="AI28" s="27">
        <v>1.32014635261834</v>
      </c>
      <c r="AJ28" s="27">
        <v>1.223237677450801</v>
      </c>
      <c r="AK28" s="27">
        <v>1.183802529579763</v>
      </c>
      <c r="AL28" s="27">
        <v>1.133066446194683</v>
      </c>
    </row>
    <row r="29" ht="19" customHeight="1">
      <c r="B29" t="s" s="16">
        <v>40</v>
      </c>
      <c r="C29" s="27">
        <v>1.662857142857143</v>
      </c>
      <c r="D29" s="27">
        <v>1.647058823529412</v>
      </c>
      <c r="E29" s="27">
        <v>1.525114155251142</v>
      </c>
      <c r="F29" s="27">
        <v>1.471074380165289</v>
      </c>
      <c r="G29" s="27">
        <v>1.384892086330935</v>
      </c>
      <c r="H29" s="27">
        <v>1.390728476821192</v>
      </c>
      <c r="I29" s="27">
        <v>1.358490566037736</v>
      </c>
      <c r="J29" s="27">
        <v>1.438095238095238</v>
      </c>
      <c r="K29" s="27">
        <v>1.473233404710921</v>
      </c>
      <c r="L29" s="27">
        <v>1.454212454212454</v>
      </c>
      <c r="M29" s="27">
        <v>1.469985358711567</v>
      </c>
      <c r="N29" s="27">
        <v>1.498666666666667</v>
      </c>
      <c r="O29" s="27">
        <v>1.532098765432099</v>
      </c>
      <c r="P29" s="27">
        <v>1.564732142857143</v>
      </c>
      <c r="Q29" s="27">
        <v>1.519342359767892</v>
      </c>
      <c r="R29" s="27">
        <v>1.578486055776892</v>
      </c>
      <c r="S29" s="27">
        <v>1.56084996780425</v>
      </c>
      <c r="T29" s="27">
        <v>1.60010793308149</v>
      </c>
      <c r="U29" s="27">
        <v>1.705096486887679</v>
      </c>
      <c r="V29" s="27">
        <v>1.730925507900677</v>
      </c>
      <c r="W29" s="27">
        <v>1.755823986194996</v>
      </c>
      <c r="X29" s="27">
        <v>1.783838383838384</v>
      </c>
      <c r="Y29" s="27">
        <v>1.866265965439519</v>
      </c>
      <c r="Z29" s="27">
        <v>1.903626943005181</v>
      </c>
      <c r="AA29" s="27">
        <v>1.954012052013955</v>
      </c>
      <c r="AB29" s="27">
        <v>1.906781950824102</v>
      </c>
      <c r="AC29" s="27">
        <v>2.000926569376882</v>
      </c>
      <c r="AD29" s="27">
        <v>2.112826603325415</v>
      </c>
      <c r="AE29" s="27">
        <v>2.036478984932593</v>
      </c>
      <c r="AF29" s="27">
        <v>1.973343488194973</v>
      </c>
      <c r="AG29" s="27">
        <v>1.998985286656519</v>
      </c>
      <c r="AH29" s="27">
        <v>2.000455746969283</v>
      </c>
      <c r="AI29" s="27">
        <v>2.068221663236527</v>
      </c>
      <c r="AJ29" s="27">
        <v>2.038871626150003</v>
      </c>
      <c r="AK29" s="27">
        <v>1.969043247654019</v>
      </c>
      <c r="AL29" s="27">
        <v>1.860319394282233</v>
      </c>
    </row>
    <row r="30" ht="19" customHeight="1">
      <c r="B30" t="s" s="16">
        <v>41</v>
      </c>
      <c r="C30" s="27">
        <v>1.988571428571429</v>
      </c>
      <c r="D30" s="27">
        <v>1.759803921568627</v>
      </c>
      <c r="E30" s="27">
        <v>1.771689497716895</v>
      </c>
      <c r="F30" s="27">
        <v>1.516528925619835</v>
      </c>
      <c r="G30" s="27">
        <v>1.413669064748202</v>
      </c>
      <c r="H30" s="27">
        <v>1.529801324503311</v>
      </c>
      <c r="I30" s="27">
        <v>1.388140161725067</v>
      </c>
      <c r="J30" s="27">
        <v>1.447619047619048</v>
      </c>
      <c r="K30" s="27">
        <v>1.464668094218415</v>
      </c>
      <c r="L30" s="27">
        <v>1.399267399267399</v>
      </c>
      <c r="M30" s="27">
        <v>1.325036603221083</v>
      </c>
      <c r="N30" s="27">
        <v>1.342666666666667</v>
      </c>
      <c r="O30" s="27">
        <v>1.35679012345679</v>
      </c>
      <c r="P30" s="27">
        <v>1.34375</v>
      </c>
      <c r="Q30" s="27">
        <v>1.338491295938104</v>
      </c>
      <c r="R30" s="27">
        <v>1.274900398406374</v>
      </c>
      <c r="S30" s="27">
        <v>1.236960721184804</v>
      </c>
      <c r="T30" s="27">
        <v>1.249865083648138</v>
      </c>
      <c r="U30" s="27">
        <v>1.457694210786739</v>
      </c>
      <c r="V30" s="27">
        <v>1.444243792325056</v>
      </c>
      <c r="W30" s="27">
        <v>1.527610008628128</v>
      </c>
      <c r="X30" s="27">
        <v>1.526464646464647</v>
      </c>
      <c r="Y30" s="27">
        <v>1.551089406461307</v>
      </c>
      <c r="Z30" s="27">
        <v>1.515025906735751</v>
      </c>
      <c r="AA30" s="27">
        <v>1.51221059308595</v>
      </c>
      <c r="AB30" s="27">
        <v>1.466900837611456</v>
      </c>
      <c r="AC30" s="27">
        <v>1.520963632151957</v>
      </c>
      <c r="AD30" s="27">
        <v>1.480007917656374</v>
      </c>
      <c r="AE30" s="27">
        <v>1.418715305313244</v>
      </c>
      <c r="AF30" s="27">
        <v>1.347296268088347</v>
      </c>
      <c r="AG30" s="27">
        <v>1.260375443937088</v>
      </c>
      <c r="AH30" s="27">
        <v>1.209461307082308</v>
      </c>
      <c r="AI30" s="27">
        <v>1.228218614223645</v>
      </c>
      <c r="AJ30" s="27">
        <v>1.193870712240297</v>
      </c>
      <c r="AK30" s="27">
        <v>1.123878008975928</v>
      </c>
      <c r="AL30" s="27">
        <v>1.073408467864758</v>
      </c>
    </row>
    <row r="31" ht="19" customHeight="1">
      <c r="B31" t="s" s="16">
        <v>42</v>
      </c>
      <c r="C31" s="27">
        <v>2.445714285714286</v>
      </c>
      <c r="D31" s="27">
        <v>2.009803921568627</v>
      </c>
      <c r="E31" s="27">
        <v>2.159817351598174</v>
      </c>
      <c r="F31" s="27">
        <v>1.896694214876033</v>
      </c>
      <c r="G31" s="27">
        <v>1.845323741007194</v>
      </c>
      <c r="H31" s="27">
        <v>1.884105960264901</v>
      </c>
      <c r="I31" s="27">
        <v>1.784366576819407</v>
      </c>
      <c r="J31" s="27">
        <v>1.923809523809524</v>
      </c>
      <c r="K31" s="27">
        <v>1.961456102783726</v>
      </c>
      <c r="L31" s="27">
        <v>1.864468864468865</v>
      </c>
      <c r="M31" s="27">
        <v>1.844802342606149</v>
      </c>
      <c r="N31" s="27">
        <v>1.82</v>
      </c>
      <c r="O31" s="27">
        <v>1.923456790123457</v>
      </c>
      <c r="P31" s="27">
        <v>1.838169642857143</v>
      </c>
      <c r="Q31" s="27">
        <v>1.849129593810445</v>
      </c>
      <c r="R31" s="27">
        <v>1.884050328915434</v>
      </c>
      <c r="S31" s="27">
        <v>1.894670251429117</v>
      </c>
      <c r="T31" s="27">
        <v>1.896040959147506</v>
      </c>
      <c r="U31" s="27">
        <v>1.87988402180281</v>
      </c>
      <c r="V31" s="27">
        <v>1.861060097042105</v>
      </c>
      <c r="W31" s="27">
        <v>1.909212966642719</v>
      </c>
      <c r="X31" s="27">
        <v>1.910352929005946</v>
      </c>
      <c r="Y31" s="27">
        <v>1.930283420732196</v>
      </c>
      <c r="Z31" s="27">
        <v>1.99442465169307</v>
      </c>
      <c r="AA31" s="27">
        <v>2.054562631254204</v>
      </c>
      <c r="AB31" s="27">
        <v>1.984765443192407</v>
      </c>
      <c r="AC31" s="27">
        <v>2.013586285736404</v>
      </c>
      <c r="AD31" s="27">
        <v>1.988270041119409</v>
      </c>
      <c r="AE31" s="27">
        <v>1.885646312450436</v>
      </c>
      <c r="AF31" s="27">
        <v>1.841457222645341</v>
      </c>
      <c r="AG31" s="27">
        <v>1.869203450025368</v>
      </c>
      <c r="AH31" s="27">
        <v>1.773220308084951</v>
      </c>
      <c r="AI31" s="27">
        <v>1.838173641283634</v>
      </c>
      <c r="AJ31" s="27">
        <v>1.798696155486505</v>
      </c>
      <c r="AK31" s="27">
        <v>1.692064463484292</v>
      </c>
      <c r="AL31" s="27">
        <v>1.595056786040642</v>
      </c>
    </row>
    <row r="32" ht="19" customHeight="1">
      <c r="B32" t="s" s="16">
        <v>43</v>
      </c>
      <c r="C32" s="27">
        <v>2.114894124090326</v>
      </c>
      <c r="D32" s="27">
        <v>1.955556238465508</v>
      </c>
      <c r="E32" s="27">
        <v>1.975297860217136</v>
      </c>
      <c r="F32" s="27">
        <v>1.900826446280992</v>
      </c>
      <c r="G32" s="27">
        <v>1.68705035971223</v>
      </c>
      <c r="H32" s="27">
        <v>1.73841059602649</v>
      </c>
      <c r="I32" s="27">
        <v>1.657681940700809</v>
      </c>
      <c r="J32" s="27">
        <v>1.754834078617999</v>
      </c>
      <c r="K32" s="27">
        <v>1.762312633832976</v>
      </c>
      <c r="L32" s="27">
        <v>1.688644688644689</v>
      </c>
      <c r="M32" s="27">
        <v>1.673499267935578</v>
      </c>
      <c r="N32" s="27">
        <v>1.756</v>
      </c>
      <c r="O32" s="27">
        <v>1.719473779431021</v>
      </c>
      <c r="P32" s="27">
        <v>1.686383928571429</v>
      </c>
      <c r="Q32" s="27">
        <v>1.661508704061896</v>
      </c>
      <c r="R32" s="27">
        <v>1.711553784860558</v>
      </c>
      <c r="S32" s="27">
        <v>1.764327108821635</v>
      </c>
      <c r="T32" s="27">
        <v>1.860612235489761</v>
      </c>
      <c r="U32" s="27">
        <v>1.942682118128161</v>
      </c>
      <c r="V32" s="27">
        <v>1.931017491379169</v>
      </c>
      <c r="W32" s="27">
        <v>1.98753146876647</v>
      </c>
      <c r="X32" s="27">
        <v>1.979893833711828</v>
      </c>
      <c r="Y32" s="27">
        <v>2.019406976183292</v>
      </c>
      <c r="Z32" s="27">
        <v>2.086027140856189</v>
      </c>
      <c r="AA32" s="27">
        <v>2.108252371149089</v>
      </c>
      <c r="AB32" s="27">
        <v>2.089642102636803</v>
      </c>
      <c r="AC32" s="27">
        <v>2.130806170114401</v>
      </c>
      <c r="AD32" s="27">
        <v>2.048495645288995</v>
      </c>
      <c r="AE32" s="27">
        <v>1.918953211736717</v>
      </c>
      <c r="AF32" s="27">
        <v>1.922061436912922</v>
      </c>
      <c r="AG32" s="27">
        <v>1.989751395230847</v>
      </c>
      <c r="AH32" s="27">
        <v>1.984960350013672</v>
      </c>
      <c r="AI32" s="27">
        <v>2.047412150316335</v>
      </c>
      <c r="AJ32" s="27">
        <v>2.013221227076098</v>
      </c>
      <c r="AK32" s="27">
        <v>1.856895144838841</v>
      </c>
      <c r="AL32" s="27">
        <v>1.748139767634133</v>
      </c>
    </row>
    <row r="33" ht="18.75" customHeight="1">
      <c r="B33" t="s" s="16">
        <v>44</v>
      </c>
      <c r="C33" s="27">
        <v>1.788571428571428</v>
      </c>
      <c r="D33" s="27">
        <v>1.759803921568627</v>
      </c>
      <c r="E33" s="27">
        <v>1.872146118721461</v>
      </c>
      <c r="F33" s="27">
        <v>1.859504132231405</v>
      </c>
      <c r="G33" s="27">
        <v>1.755395683453237</v>
      </c>
      <c r="H33" s="27">
        <v>1.93046357615894</v>
      </c>
      <c r="I33" s="27">
        <v>1.78167115902965</v>
      </c>
      <c r="J33" s="27">
        <v>1.952380952380952</v>
      </c>
      <c r="K33" s="27">
        <v>1.978586723768737</v>
      </c>
      <c r="L33" s="27">
        <v>1.928571428571429</v>
      </c>
      <c r="M33" s="27">
        <v>1.972181551976574</v>
      </c>
      <c r="N33" s="27">
        <v>1.990666666666667</v>
      </c>
      <c r="O33" s="27">
        <v>2.114814814814815</v>
      </c>
      <c r="P33" s="27">
        <v>2.344866071428572</v>
      </c>
      <c r="Q33" s="27">
        <v>2.395551257253385</v>
      </c>
      <c r="R33" s="27">
        <v>2.361752988047809</v>
      </c>
      <c r="S33" s="27">
        <v>2.503541532517708</v>
      </c>
      <c r="T33" s="27">
        <v>2.536967080410146</v>
      </c>
      <c r="U33" s="27">
        <v>2.524492825333993</v>
      </c>
      <c r="V33" s="27">
        <v>2.640180586907449</v>
      </c>
      <c r="W33" s="27">
        <v>2.663503019844694</v>
      </c>
      <c r="X33" s="27">
        <v>2.603232323232323</v>
      </c>
      <c r="Y33" s="27">
        <v>2.769346356123215</v>
      </c>
      <c r="Z33" s="27">
        <v>2.744386873920553</v>
      </c>
      <c r="AA33" s="27">
        <v>2.68220742150333</v>
      </c>
      <c r="AB33" s="27">
        <v>2.655498513915158</v>
      </c>
      <c r="AC33" s="27">
        <v>2.626129256428075</v>
      </c>
      <c r="AD33" s="27">
        <v>2.594615993665875</v>
      </c>
      <c r="AE33" s="27">
        <v>2.379064234734338</v>
      </c>
      <c r="AF33" s="27">
        <v>2.157781162731658</v>
      </c>
      <c r="AG33" s="27">
        <v>2.00882800608828</v>
      </c>
      <c r="AH33" s="27">
        <v>1.817701212286938</v>
      </c>
      <c r="AI33" s="27">
        <v>1.908224712249409</v>
      </c>
      <c r="AJ33" s="27">
        <v>1.833120087735332</v>
      </c>
      <c r="AK33" s="27">
        <v>1.723735210118319</v>
      </c>
      <c r="AL33" s="27">
        <v>1.658500500413385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B2:AW197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29" customWidth="1"/>
    <col min="2" max="2" width="12.25" style="29" customWidth="1"/>
    <col min="3" max="3" width="12.25" style="29" customWidth="1"/>
    <col min="4" max="4" width="12.25" style="29" customWidth="1"/>
    <col min="5" max="5" width="12.25" style="29" customWidth="1"/>
    <col min="6" max="6" width="12.25" style="29" customWidth="1"/>
    <col min="7" max="7" width="12.25" style="29" customWidth="1"/>
    <col min="8" max="8" width="12.25" style="29" customWidth="1"/>
    <col min="9" max="9" width="12.25" style="29" customWidth="1"/>
    <col min="10" max="10" width="12.25" style="29" customWidth="1"/>
    <col min="11" max="11" width="12.25" style="29" customWidth="1"/>
    <col min="12" max="12" width="12.25" style="29" customWidth="1"/>
    <col min="13" max="13" width="12.25" style="29" customWidth="1"/>
    <col min="14" max="14" width="12.25" style="29" customWidth="1"/>
    <col min="15" max="15" width="12.25" style="29" customWidth="1"/>
    <col min="16" max="16" width="12.25" style="29" customWidth="1"/>
    <col min="17" max="17" width="12.25" style="29" customWidth="1"/>
    <col min="18" max="18" width="12.25" style="29" customWidth="1"/>
    <col min="19" max="19" width="12.25" style="29" customWidth="1"/>
    <col min="20" max="20" width="12.25" style="29" customWidth="1"/>
    <col min="21" max="21" width="12.25" style="29" customWidth="1"/>
    <col min="22" max="22" width="12.25" style="29" customWidth="1"/>
    <col min="23" max="23" width="12.25" style="29" customWidth="1"/>
    <col min="24" max="24" width="12.25" style="29" customWidth="1"/>
    <col min="25" max="25" width="12.25" style="29" customWidth="1"/>
    <col min="26" max="26" width="12.25" style="29" customWidth="1"/>
    <col min="27" max="27" width="12.25" style="29" customWidth="1"/>
    <col min="28" max="28" width="12.25" style="29" customWidth="1"/>
    <col min="29" max="29" width="12.25" style="29" customWidth="1"/>
    <col min="30" max="30" width="12.25" style="29" customWidth="1"/>
    <col min="31" max="31" width="12.25" style="29" customWidth="1"/>
    <col min="32" max="32" width="12.25" style="29" customWidth="1"/>
    <col min="33" max="33" width="12.25" style="29" customWidth="1"/>
    <col min="34" max="34" width="12.25" style="29" customWidth="1"/>
    <col min="35" max="35" width="12.25" style="29" customWidth="1"/>
    <col min="36" max="36" width="12.25" style="29" customWidth="1"/>
    <col min="37" max="37" width="12.25" style="29" customWidth="1"/>
    <col min="38" max="38" width="12.25" style="29" customWidth="1"/>
    <col min="39" max="39" width="12.25" style="29" customWidth="1"/>
    <col min="40" max="40" width="12.25" style="29" customWidth="1"/>
    <col min="41" max="41" width="12.25" style="29" customWidth="1"/>
    <col min="42" max="42" width="12.25" style="29" customWidth="1"/>
    <col min="43" max="43" width="12.25" style="29" customWidth="1"/>
    <col min="44" max="44" width="12.25" style="29" customWidth="1"/>
    <col min="45" max="45" width="12.25" style="29" customWidth="1"/>
    <col min="46" max="46" width="12.25" style="29" customWidth="1"/>
    <col min="47" max="47" width="12.25" style="29" customWidth="1"/>
    <col min="48" max="48" width="12.25" style="29" customWidth="1"/>
    <col min="49" max="49" width="12.25" style="29" customWidth="1"/>
    <col min="50" max="256" width="12.25" style="29" customWidth="1"/>
  </cols>
  <sheetData>
    <row r="1" ht="2" customHeight="1"/>
    <row r="2" ht="20.55" customHeight="1">
      <c r="B2" s="30"/>
      <c r="C2" s="30"/>
      <c r="D2" s="30"/>
      <c r="E2" s="30"/>
      <c r="F2" s="30"/>
      <c r="G2" s="30"/>
      <c r="H2" s="30"/>
      <c r="I2" s="30"/>
      <c r="J2" s="30"/>
      <c r="K2" t="s" s="16">
        <v>45</v>
      </c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</row>
    <row r="3" ht="20.55" customHeight="1">
      <c r="B3" s="31"/>
      <c r="C3" t="s" s="16">
        <v>46</v>
      </c>
      <c r="D3" t="s" s="16">
        <v>47</v>
      </c>
      <c r="E3" t="s" s="16">
        <v>48</v>
      </c>
      <c r="F3" t="s" s="16">
        <v>49</v>
      </c>
      <c r="G3" t="s" s="16">
        <v>50</v>
      </c>
      <c r="H3" t="s" s="16">
        <v>51</v>
      </c>
      <c r="I3" t="s" s="16">
        <v>52</v>
      </c>
      <c r="J3" t="s" s="16">
        <v>53</v>
      </c>
      <c r="K3" t="s" s="16">
        <v>54</v>
      </c>
      <c r="L3" t="s" s="16">
        <v>55</v>
      </c>
      <c r="M3" t="s" s="16">
        <v>56</v>
      </c>
      <c r="N3" t="s" s="16">
        <v>57</v>
      </c>
      <c r="O3" t="s" s="16">
        <v>58</v>
      </c>
      <c r="P3" t="s" s="16">
        <v>59</v>
      </c>
      <c r="Q3" t="s" s="16">
        <v>60</v>
      </c>
      <c r="R3" t="s" s="16">
        <v>61</v>
      </c>
      <c r="S3" t="s" s="16">
        <v>62</v>
      </c>
      <c r="T3" t="s" s="16">
        <v>63</v>
      </c>
      <c r="U3" t="s" s="16">
        <v>64</v>
      </c>
      <c r="V3" t="s" s="16">
        <v>65</v>
      </c>
      <c r="W3" t="s" s="16">
        <v>66</v>
      </c>
      <c r="X3" t="s" s="16">
        <v>67</v>
      </c>
      <c r="Y3" t="s" s="16">
        <v>68</v>
      </c>
      <c r="Z3" t="s" s="16">
        <v>69</v>
      </c>
      <c r="AA3" t="s" s="16">
        <v>70</v>
      </c>
      <c r="AB3" t="s" s="16">
        <v>71</v>
      </c>
      <c r="AC3" t="s" s="16">
        <v>72</v>
      </c>
      <c r="AD3" t="s" s="16">
        <v>73</v>
      </c>
      <c r="AE3" t="s" s="16">
        <v>74</v>
      </c>
      <c r="AF3" t="s" s="16">
        <v>75</v>
      </c>
      <c r="AG3" t="s" s="16">
        <v>76</v>
      </c>
      <c r="AH3" t="s" s="16">
        <v>77</v>
      </c>
      <c r="AI3" t="s" s="16">
        <v>78</v>
      </c>
      <c r="AJ3" t="s" s="16">
        <v>79</v>
      </c>
      <c r="AK3" s="9">
        <v>2012</v>
      </c>
      <c r="AL3" s="9">
        <v>2013</v>
      </c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</row>
    <row r="4" ht="20.35" customHeight="1">
      <c r="B4" t="s" s="16">
        <v>80</v>
      </c>
      <c r="C4" s="16">
        <v>1257</v>
      </c>
      <c r="D4" s="16">
        <v>1358</v>
      </c>
      <c r="E4" s="16">
        <v>1544</v>
      </c>
      <c r="F4" s="16">
        <v>1526</v>
      </c>
      <c r="G4" s="16">
        <v>1671</v>
      </c>
      <c r="H4" s="16">
        <v>1943</v>
      </c>
      <c r="I4" s="16">
        <v>2262</v>
      </c>
      <c r="J4" s="16">
        <v>2643</v>
      </c>
      <c r="K4" s="16">
        <v>2836</v>
      </c>
      <c r="L4" s="16">
        <v>3150</v>
      </c>
      <c r="M4" s="16">
        <v>3892</v>
      </c>
      <c r="N4" s="16">
        <v>4269</v>
      </c>
      <c r="O4" s="16">
        <v>4635</v>
      </c>
      <c r="P4" s="16">
        <v>5494</v>
      </c>
      <c r="Q4" s="16">
        <v>6458</v>
      </c>
      <c r="R4" s="16">
        <v>8006</v>
      </c>
      <c r="S4" s="16">
        <v>10240</v>
      </c>
      <c r="T4" s="16">
        <v>12690</v>
      </c>
      <c r="U4" s="16">
        <v>14254</v>
      </c>
      <c r="V4" s="33">
        <v>16620.708970152838</v>
      </c>
      <c r="W4" s="33">
        <v>19127.615062761510</v>
      </c>
      <c r="X4" s="33">
        <v>21406.584625219755</v>
      </c>
      <c r="Y4" s="33">
        <v>24127.442002442</v>
      </c>
      <c r="Z4" s="33">
        <v>26979.735875140981</v>
      </c>
      <c r="AA4" s="33">
        <v>30730.335078161163</v>
      </c>
      <c r="AB4" s="33">
        <v>34777.121822475339</v>
      </c>
      <c r="AC4" s="33">
        <v>40915.601369909462</v>
      </c>
      <c r="AD4" s="33">
        <v>45992.806942290568</v>
      </c>
      <c r="AE4" s="16">
        <v>51722</v>
      </c>
      <c r="AF4" s="16">
        <v>60096</v>
      </c>
      <c r="AG4" s="16">
        <v>64491</v>
      </c>
      <c r="AH4" s="16">
        <v>66940</v>
      </c>
      <c r="AI4" s="16">
        <v>73856</v>
      </c>
      <c r="AJ4" s="10">
        <v>81658</v>
      </c>
      <c r="AK4" s="10">
        <v>87475</v>
      </c>
      <c r="AL4" s="10">
        <v>93213</v>
      </c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</row>
    <row r="5" ht="20.35" customHeight="1">
      <c r="B5" t="s" s="16">
        <v>81</v>
      </c>
      <c r="C5" s="16">
        <v>1133</v>
      </c>
      <c r="D5" s="16">
        <v>1241</v>
      </c>
      <c r="E5" s="16">
        <v>1357</v>
      </c>
      <c r="F5" s="16">
        <v>1458</v>
      </c>
      <c r="G5" s="16">
        <v>1469</v>
      </c>
      <c r="H5" s="16">
        <v>1555</v>
      </c>
      <c r="I5" s="16">
        <v>1853</v>
      </c>
      <c r="J5" s="16">
        <v>2169</v>
      </c>
      <c r="K5" s="16">
        <v>2352</v>
      </c>
      <c r="L5" s="16">
        <v>2621</v>
      </c>
      <c r="M5" s="16">
        <v>3035</v>
      </c>
      <c r="N5" s="16">
        <v>3261</v>
      </c>
      <c r="O5" s="16">
        <v>3487</v>
      </c>
      <c r="P5" s="16">
        <v>3777</v>
      </c>
      <c r="Q5" s="16">
        <v>4481</v>
      </c>
      <c r="R5" s="16">
        <v>5800</v>
      </c>
      <c r="S5" s="16">
        <v>7751</v>
      </c>
      <c r="T5" s="16">
        <v>9769</v>
      </c>
      <c r="U5" s="16">
        <v>11734</v>
      </c>
      <c r="V5" s="16">
        <v>13142</v>
      </c>
      <c r="W5" s="16">
        <v>14243</v>
      </c>
      <c r="X5" s="16">
        <v>15405</v>
      </c>
      <c r="Y5" s="16">
        <v>17353</v>
      </c>
      <c r="Z5" s="16">
        <v>19141</v>
      </c>
      <c r="AA5" s="16">
        <v>21387</v>
      </c>
      <c r="AB5" s="16">
        <v>25544</v>
      </c>
      <c r="AC5" s="16">
        <v>30575</v>
      </c>
      <c r="AD5" s="16">
        <v>37796</v>
      </c>
      <c r="AE5" s="16">
        <v>42141</v>
      </c>
      <c r="AF5" s="16">
        <v>47970</v>
      </c>
      <c r="AG5" s="16">
        <v>58656</v>
      </c>
      <c r="AH5" s="16">
        <v>62574</v>
      </c>
      <c r="AI5" s="16">
        <v>72994</v>
      </c>
      <c r="AJ5" s="10">
        <v>85213</v>
      </c>
      <c r="AK5" s="10">
        <v>93173</v>
      </c>
      <c r="AL5" s="10">
        <v>99607</v>
      </c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</row>
    <row r="6" ht="20.35" customHeight="1">
      <c r="B6" t="s" s="16">
        <v>82</v>
      </c>
      <c r="C6" s="16">
        <v>364</v>
      </c>
      <c r="D6" s="16">
        <v>400</v>
      </c>
      <c r="E6" s="16">
        <v>427</v>
      </c>
      <c r="F6" s="16">
        <v>427</v>
      </c>
      <c r="G6" s="16">
        <v>474</v>
      </c>
      <c r="H6" s="16">
        <v>526</v>
      </c>
      <c r="I6" s="16">
        <v>609</v>
      </c>
      <c r="J6" s="16">
        <v>719</v>
      </c>
      <c r="K6" s="16">
        <v>782</v>
      </c>
      <c r="L6" s="16">
        <v>921</v>
      </c>
      <c r="M6" s="16">
        <v>1219</v>
      </c>
      <c r="N6" s="16">
        <v>1409</v>
      </c>
      <c r="O6" s="16">
        <v>1465</v>
      </c>
      <c r="P6" s="16">
        <v>1727</v>
      </c>
      <c r="Q6" s="16">
        <v>2040</v>
      </c>
      <c r="R6" s="16">
        <v>2682</v>
      </c>
      <c r="S6" s="16">
        <v>3439</v>
      </c>
      <c r="T6" s="16">
        <v>4444</v>
      </c>
      <c r="U6" s="16">
        <v>5345</v>
      </c>
      <c r="V6" s="16">
        <v>6079</v>
      </c>
      <c r="W6" s="16">
        <v>6501</v>
      </c>
      <c r="X6" s="33">
        <v>6848.501858454069</v>
      </c>
      <c r="Y6" s="33">
        <v>7591.751956652619</v>
      </c>
      <c r="Z6" s="33">
        <v>8250.598796143724</v>
      </c>
      <c r="AA6" s="33">
        <v>8959.776222756051</v>
      </c>
      <c r="AB6" s="33">
        <v>10250.7249190259</v>
      </c>
      <c r="AC6" s="16">
        <v>12487</v>
      </c>
      <c r="AD6" s="16">
        <v>14659</v>
      </c>
      <c r="AE6" s="16">
        <v>16682</v>
      </c>
      <c r="AF6" s="16">
        <v>19662</v>
      </c>
      <c r="AG6" s="16">
        <v>22986</v>
      </c>
      <c r="AH6" s="16">
        <v>24581</v>
      </c>
      <c r="AI6" s="16">
        <v>28668</v>
      </c>
      <c r="AJ6" s="10">
        <v>33969</v>
      </c>
      <c r="AK6" s="10">
        <v>36584</v>
      </c>
      <c r="AL6" s="10">
        <v>38716</v>
      </c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</row>
    <row r="7" ht="20.35" customHeight="1">
      <c r="B7" t="s" s="16">
        <v>83</v>
      </c>
      <c r="C7" s="16">
        <v>365</v>
      </c>
      <c r="D7" s="16">
        <v>437</v>
      </c>
      <c r="E7" s="16">
        <v>442</v>
      </c>
      <c r="F7" s="16">
        <v>488</v>
      </c>
      <c r="G7" s="16">
        <v>551</v>
      </c>
      <c r="H7" s="16">
        <v>604</v>
      </c>
      <c r="I7" s="16">
        <v>756</v>
      </c>
      <c r="J7" s="16">
        <v>838</v>
      </c>
      <c r="K7" s="16">
        <v>890</v>
      </c>
      <c r="L7" s="16">
        <v>962</v>
      </c>
      <c r="M7" s="16">
        <v>1168</v>
      </c>
      <c r="N7" s="16">
        <v>1367</v>
      </c>
      <c r="O7" s="16">
        <v>1528</v>
      </c>
      <c r="P7" s="16">
        <v>1592</v>
      </c>
      <c r="Q7" s="16">
        <v>1862</v>
      </c>
      <c r="R7" s="16">
        <v>2271</v>
      </c>
      <c r="S7" s="16">
        <v>2729</v>
      </c>
      <c r="T7" s="16">
        <v>3515</v>
      </c>
      <c r="U7" s="16">
        <v>4178</v>
      </c>
      <c r="V7" s="16">
        <v>4724</v>
      </c>
      <c r="W7" s="16">
        <v>5104</v>
      </c>
      <c r="X7" s="16">
        <v>5230</v>
      </c>
      <c r="Y7" s="16">
        <v>5722</v>
      </c>
      <c r="Z7" s="16">
        <v>6226</v>
      </c>
      <c r="AA7" s="16">
        <v>7082</v>
      </c>
      <c r="AB7" s="16">
        <v>8641</v>
      </c>
      <c r="AC7" s="16">
        <v>10741</v>
      </c>
      <c r="AD7" s="16">
        <v>12647</v>
      </c>
      <c r="AE7" s="16">
        <v>14497</v>
      </c>
      <c r="AF7" s="16">
        <v>17805</v>
      </c>
      <c r="AG7" s="16">
        <v>21506</v>
      </c>
      <c r="AH7" s="16">
        <v>21522</v>
      </c>
      <c r="AI7" s="16">
        <v>26283</v>
      </c>
      <c r="AJ7" s="10">
        <v>31357</v>
      </c>
      <c r="AK7" s="10">
        <v>33628</v>
      </c>
      <c r="AL7" s="10">
        <v>34813</v>
      </c>
      <c r="AM7" s="32"/>
      <c r="AN7" s="32"/>
      <c r="AO7" s="32"/>
      <c r="AP7" s="32"/>
      <c r="AQ7" s="32"/>
      <c r="AR7" t="s" s="16">
        <v>84</v>
      </c>
      <c r="AS7" s="32"/>
      <c r="AT7" s="32"/>
      <c r="AU7" s="32"/>
      <c r="AV7" s="32"/>
      <c r="AW7" s="32"/>
    </row>
    <row r="8" ht="20.35" customHeight="1">
      <c r="B8" t="s" s="16">
        <v>85</v>
      </c>
      <c r="C8" s="16">
        <v>317</v>
      </c>
      <c r="D8" s="16">
        <v>343</v>
      </c>
      <c r="E8" s="16">
        <v>361</v>
      </c>
      <c r="F8" s="16">
        <v>407</v>
      </c>
      <c r="G8" s="16">
        <v>480</v>
      </c>
      <c r="H8" s="16">
        <v>535</v>
      </c>
      <c r="I8" s="16">
        <v>640</v>
      </c>
      <c r="J8" s="16">
        <v>809</v>
      </c>
      <c r="K8" s="16">
        <v>888</v>
      </c>
      <c r="L8" s="16">
        <v>1025</v>
      </c>
      <c r="M8" s="16">
        <v>1291</v>
      </c>
      <c r="N8" s="16">
        <v>1377</v>
      </c>
      <c r="O8" s="16">
        <v>1478</v>
      </c>
      <c r="P8" s="16">
        <v>1642</v>
      </c>
      <c r="Q8" s="16">
        <v>1906</v>
      </c>
      <c r="R8" s="16">
        <v>2423</v>
      </c>
      <c r="S8" s="16">
        <v>3094</v>
      </c>
      <c r="T8" s="16">
        <v>3772</v>
      </c>
      <c r="U8" s="16">
        <v>4457</v>
      </c>
      <c r="V8" s="16">
        <v>4980</v>
      </c>
      <c r="W8" s="16">
        <v>5406</v>
      </c>
      <c r="X8" s="16">
        <v>5861</v>
      </c>
      <c r="Y8" s="16">
        <v>6502</v>
      </c>
      <c r="Z8" s="16">
        <v>7210</v>
      </c>
      <c r="AA8" s="16">
        <v>8146</v>
      </c>
      <c r="AB8" s="16">
        <v>10015</v>
      </c>
      <c r="AC8" s="16">
        <v>12728</v>
      </c>
      <c r="AD8" s="16">
        <v>16285</v>
      </c>
      <c r="AE8" s="16">
        <v>20523</v>
      </c>
      <c r="AF8" s="16">
        <v>26521</v>
      </c>
      <c r="AG8" s="16">
        <v>34869</v>
      </c>
      <c r="AH8" s="16">
        <v>39735</v>
      </c>
      <c r="AI8" s="16">
        <v>47347</v>
      </c>
      <c r="AJ8" s="10">
        <v>57974</v>
      </c>
      <c r="AK8" s="10">
        <v>63886</v>
      </c>
      <c r="AL8" s="10">
        <v>67498</v>
      </c>
      <c r="AM8" s="32"/>
      <c r="AN8" s="32"/>
      <c r="AO8" s="32"/>
      <c r="AP8" s="32"/>
      <c r="AQ8" s="32"/>
      <c r="AR8" t="s" s="16">
        <v>86</v>
      </c>
      <c r="AS8" s="32"/>
      <c r="AT8" s="32"/>
      <c r="AU8" s="32"/>
      <c r="AV8" s="32"/>
      <c r="AW8" s="32"/>
    </row>
    <row r="9" ht="20.35" customHeight="1">
      <c r="B9" t="s" s="16">
        <v>87</v>
      </c>
      <c r="C9" s="16">
        <v>680</v>
      </c>
      <c r="D9" s="16">
        <v>717</v>
      </c>
      <c r="E9" s="16">
        <v>811</v>
      </c>
      <c r="F9" s="16">
        <v>823</v>
      </c>
      <c r="G9" s="16">
        <v>884</v>
      </c>
      <c r="H9" s="16">
        <v>1012</v>
      </c>
      <c r="I9" s="16">
        <v>1203</v>
      </c>
      <c r="J9" s="16">
        <v>1413</v>
      </c>
      <c r="K9" s="16">
        <v>1633</v>
      </c>
      <c r="L9" s="16">
        <v>1917</v>
      </c>
      <c r="M9" s="16">
        <v>2285</v>
      </c>
      <c r="N9" s="16">
        <v>2574</v>
      </c>
      <c r="O9" s="16">
        <v>2698</v>
      </c>
      <c r="P9" s="16">
        <v>3027</v>
      </c>
      <c r="Q9" s="16">
        <v>3693</v>
      </c>
      <c r="R9" s="16">
        <v>5015</v>
      </c>
      <c r="S9" s="16">
        <v>6103</v>
      </c>
      <c r="T9" s="16">
        <v>6880</v>
      </c>
      <c r="U9" s="16">
        <v>7730</v>
      </c>
      <c r="V9" s="16">
        <v>8725</v>
      </c>
      <c r="W9" s="16">
        <v>9415</v>
      </c>
      <c r="X9" s="16">
        <v>10086</v>
      </c>
      <c r="Y9" s="16">
        <v>11177</v>
      </c>
      <c r="Z9" s="16">
        <v>12015</v>
      </c>
      <c r="AA9" s="16">
        <v>13000</v>
      </c>
      <c r="AB9" s="16">
        <v>14270</v>
      </c>
      <c r="AC9" s="16">
        <v>15835</v>
      </c>
      <c r="AD9" s="16">
        <v>19074</v>
      </c>
      <c r="AE9" s="16">
        <v>21914</v>
      </c>
      <c r="AF9" s="16">
        <v>26057</v>
      </c>
      <c r="AG9" s="16">
        <v>31739</v>
      </c>
      <c r="AH9" s="16">
        <v>35149</v>
      </c>
      <c r="AI9" s="16">
        <v>42355</v>
      </c>
      <c r="AJ9" s="10">
        <v>50760</v>
      </c>
      <c r="AK9" s="10">
        <v>56649</v>
      </c>
      <c r="AL9" s="10">
        <v>61686</v>
      </c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</row>
    <row r="10" ht="20.35" customHeight="1">
      <c r="B10" t="s" s="16">
        <v>88</v>
      </c>
      <c r="C10" s="16">
        <v>381</v>
      </c>
      <c r="D10" s="16">
        <v>417</v>
      </c>
      <c r="E10" s="16">
        <v>445</v>
      </c>
      <c r="F10" s="16">
        <v>496</v>
      </c>
      <c r="G10" s="16">
        <v>538</v>
      </c>
      <c r="H10" s="16">
        <v>658</v>
      </c>
      <c r="I10" s="16">
        <v>760</v>
      </c>
      <c r="J10" s="16">
        <v>868</v>
      </c>
      <c r="K10" s="16">
        <v>977</v>
      </c>
      <c r="L10" s="16">
        <v>1269</v>
      </c>
      <c r="M10" s="16">
        <v>1559</v>
      </c>
      <c r="N10" s="16">
        <v>1636</v>
      </c>
      <c r="O10" s="16">
        <v>1746</v>
      </c>
      <c r="P10" s="16">
        <v>1878</v>
      </c>
      <c r="Q10" s="16">
        <v>2246</v>
      </c>
      <c r="R10" s="16">
        <v>2826</v>
      </c>
      <c r="S10" s="16">
        <v>3657</v>
      </c>
      <c r="T10" s="16">
        <v>4402</v>
      </c>
      <c r="U10" s="16">
        <v>5178</v>
      </c>
      <c r="V10" s="16">
        <v>5591</v>
      </c>
      <c r="W10" s="16">
        <v>5983</v>
      </c>
      <c r="X10" s="16">
        <v>6382</v>
      </c>
      <c r="Y10" s="16">
        <v>7351</v>
      </c>
      <c r="Z10" s="16">
        <v>7893</v>
      </c>
      <c r="AA10" s="16">
        <v>8714</v>
      </c>
      <c r="AB10" s="16">
        <v>9854</v>
      </c>
      <c r="AC10" s="16">
        <v>11537</v>
      </c>
      <c r="AD10" s="16">
        <v>13348</v>
      </c>
      <c r="AE10" s="16">
        <v>15720</v>
      </c>
      <c r="AF10" s="16">
        <v>19383</v>
      </c>
      <c r="AG10" s="16">
        <v>23521</v>
      </c>
      <c r="AH10" s="16">
        <v>26595</v>
      </c>
      <c r="AI10" s="16">
        <v>31599</v>
      </c>
      <c r="AJ10" s="10">
        <v>38460</v>
      </c>
      <c r="AK10" s="10">
        <v>43415</v>
      </c>
      <c r="AL10" s="10">
        <v>47191</v>
      </c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</row>
    <row r="11" ht="20.35" customHeight="1">
      <c r="B11" t="s" s="16">
        <v>89</v>
      </c>
      <c r="C11" s="16">
        <v>564</v>
      </c>
      <c r="D11" s="16">
        <v>594</v>
      </c>
      <c r="E11" s="16">
        <v>694</v>
      </c>
      <c r="F11" s="16">
        <v>709</v>
      </c>
      <c r="G11" s="16">
        <v>762</v>
      </c>
      <c r="H11" s="16">
        <v>841</v>
      </c>
      <c r="I11" s="16">
        <v>959</v>
      </c>
      <c r="J11" s="16">
        <v>1062</v>
      </c>
      <c r="K11" s="16">
        <v>1189</v>
      </c>
      <c r="L11" s="16">
        <v>1335</v>
      </c>
      <c r="M11" s="16">
        <v>1602</v>
      </c>
      <c r="N11" s="16">
        <v>1808</v>
      </c>
      <c r="O11" s="16">
        <v>2028</v>
      </c>
      <c r="P11" s="16">
        <v>2310</v>
      </c>
      <c r="Q11" s="16">
        <v>2672</v>
      </c>
      <c r="R11" s="16">
        <v>3306</v>
      </c>
      <c r="S11" s="16">
        <v>4390</v>
      </c>
      <c r="T11" s="16">
        <v>5402</v>
      </c>
      <c r="U11" s="16">
        <v>6382</v>
      </c>
      <c r="V11" s="16">
        <v>7133</v>
      </c>
      <c r="W11" s="16">
        <v>7375</v>
      </c>
      <c r="X11" s="16">
        <v>7578</v>
      </c>
      <c r="Y11" s="16">
        <v>8294</v>
      </c>
      <c r="Z11" s="16">
        <v>8900</v>
      </c>
      <c r="AA11" s="16">
        <v>9541</v>
      </c>
      <c r="AB11" s="16">
        <v>10638</v>
      </c>
      <c r="AC11" s="16">
        <v>12449</v>
      </c>
      <c r="AD11" s="16">
        <v>14440</v>
      </c>
      <c r="AE11" s="16">
        <v>16255</v>
      </c>
      <c r="AF11" s="16">
        <v>18580</v>
      </c>
      <c r="AG11" s="16">
        <v>21740</v>
      </c>
      <c r="AH11" s="16">
        <v>22447</v>
      </c>
      <c r="AI11" s="16">
        <v>27076</v>
      </c>
      <c r="AJ11" s="10">
        <v>32819</v>
      </c>
      <c r="AK11" s="10">
        <v>35711</v>
      </c>
      <c r="AL11" s="10">
        <v>37509</v>
      </c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</row>
    <row r="12" ht="20.35" customHeight="1">
      <c r="B12" t="s" s="16">
        <v>90</v>
      </c>
      <c r="C12" s="16">
        <v>2485</v>
      </c>
      <c r="D12" s="16">
        <v>2556</v>
      </c>
      <c r="E12" s="16">
        <v>2725</v>
      </c>
      <c r="F12" s="16">
        <v>2800</v>
      </c>
      <c r="G12" s="16">
        <v>2864</v>
      </c>
      <c r="H12" s="16">
        <v>2947</v>
      </c>
      <c r="I12" s="16">
        <v>3232</v>
      </c>
      <c r="J12" s="16">
        <v>3811</v>
      </c>
      <c r="K12" s="16">
        <v>3956</v>
      </c>
      <c r="L12" s="16">
        <v>4340</v>
      </c>
      <c r="M12" s="16">
        <v>5080</v>
      </c>
      <c r="N12" s="16">
        <v>5362</v>
      </c>
      <c r="O12" s="16">
        <v>5911</v>
      </c>
      <c r="P12" s="16">
        <v>6661</v>
      </c>
      <c r="Q12" s="16">
        <v>8208</v>
      </c>
      <c r="R12" s="16">
        <v>11061</v>
      </c>
      <c r="S12" s="16">
        <v>14328</v>
      </c>
      <c r="T12" s="16">
        <v>17779</v>
      </c>
      <c r="U12" s="16">
        <v>20647</v>
      </c>
      <c r="V12" s="16">
        <v>23397</v>
      </c>
      <c r="W12" s="16">
        <v>25206</v>
      </c>
      <c r="X12" s="16">
        <v>27071</v>
      </c>
      <c r="Y12" s="16">
        <v>30047</v>
      </c>
      <c r="Z12" s="16">
        <v>31799</v>
      </c>
      <c r="AA12" s="16">
        <v>33958</v>
      </c>
      <c r="AB12" s="16">
        <v>38486</v>
      </c>
      <c r="AC12" s="16">
        <v>44839</v>
      </c>
      <c r="AD12" s="16">
        <v>49648</v>
      </c>
      <c r="AE12" s="16">
        <v>54858</v>
      </c>
      <c r="AF12" s="16">
        <v>62040</v>
      </c>
      <c r="AG12" s="16">
        <v>66932</v>
      </c>
      <c r="AH12" s="16">
        <v>69165</v>
      </c>
      <c r="AI12" s="16">
        <v>76074</v>
      </c>
      <c r="AJ12" s="10">
        <v>82560</v>
      </c>
      <c r="AK12" s="10">
        <v>85373</v>
      </c>
      <c r="AL12" s="10">
        <v>90092</v>
      </c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</row>
    <row r="13" ht="20.35" customHeight="1">
      <c r="B13" t="s" s="16">
        <v>91</v>
      </c>
      <c r="C13" s="16">
        <v>430</v>
      </c>
      <c r="D13" s="16">
        <v>509</v>
      </c>
      <c r="E13" s="16">
        <v>541</v>
      </c>
      <c r="F13" s="16">
        <v>586</v>
      </c>
      <c r="G13" s="16">
        <v>645</v>
      </c>
      <c r="H13" s="16">
        <v>716</v>
      </c>
      <c r="I13" s="16">
        <v>843</v>
      </c>
      <c r="J13" s="16">
        <v>1053</v>
      </c>
      <c r="K13" s="16">
        <v>1193</v>
      </c>
      <c r="L13" s="16">
        <v>1462</v>
      </c>
      <c r="M13" s="16">
        <v>1891</v>
      </c>
      <c r="N13" s="16">
        <v>2038</v>
      </c>
      <c r="O13" s="16">
        <v>2109</v>
      </c>
      <c r="P13" s="16">
        <v>2353</v>
      </c>
      <c r="Q13" s="16">
        <v>3106</v>
      </c>
      <c r="R13" s="16">
        <v>4321</v>
      </c>
      <c r="S13" s="16">
        <v>5801</v>
      </c>
      <c r="T13" s="16">
        <v>7319</v>
      </c>
      <c r="U13" s="16">
        <v>8471</v>
      </c>
      <c r="V13" s="16">
        <v>9371</v>
      </c>
      <c r="W13" s="16">
        <v>10049</v>
      </c>
      <c r="X13" s="16">
        <v>10695</v>
      </c>
      <c r="Y13" s="16">
        <v>11765</v>
      </c>
      <c r="Z13" s="16">
        <v>12879</v>
      </c>
      <c r="AA13" s="16">
        <v>14369</v>
      </c>
      <c r="AB13" s="16">
        <v>16743</v>
      </c>
      <c r="AC13" s="16">
        <v>20031</v>
      </c>
      <c r="AD13" s="16">
        <v>24616</v>
      </c>
      <c r="AE13" s="16">
        <v>28526</v>
      </c>
      <c r="AF13" s="16">
        <v>33837</v>
      </c>
      <c r="AG13" s="16">
        <v>40014</v>
      </c>
      <c r="AH13" s="16">
        <v>44253</v>
      </c>
      <c r="AI13" s="16">
        <v>52840</v>
      </c>
      <c r="AJ13" s="10">
        <v>62290</v>
      </c>
      <c r="AK13" s="10">
        <v>68347</v>
      </c>
      <c r="AL13" s="10">
        <v>74607</v>
      </c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</row>
    <row r="14" ht="20.35" customHeight="1">
      <c r="B14" t="s" s="17">
        <v>92</v>
      </c>
      <c r="C14" s="17">
        <v>331</v>
      </c>
      <c r="D14" s="17">
        <v>417</v>
      </c>
      <c r="E14" s="17">
        <v>471</v>
      </c>
      <c r="F14" s="17">
        <v>531</v>
      </c>
      <c r="G14" s="17">
        <v>599</v>
      </c>
      <c r="H14" s="17">
        <v>650</v>
      </c>
      <c r="I14" s="17">
        <v>810</v>
      </c>
      <c r="J14" s="17">
        <v>1067</v>
      </c>
      <c r="K14" s="17">
        <v>1237</v>
      </c>
      <c r="L14" s="17">
        <v>1478</v>
      </c>
      <c r="M14" s="17">
        <v>1853</v>
      </c>
      <c r="N14" s="17">
        <v>2023</v>
      </c>
      <c r="O14" s="17">
        <v>2138</v>
      </c>
      <c r="P14" s="17">
        <v>2558</v>
      </c>
      <c r="Q14" s="17">
        <v>3212</v>
      </c>
      <c r="R14" s="17">
        <v>4469</v>
      </c>
      <c r="S14" s="17">
        <v>6201</v>
      </c>
      <c r="T14" s="17">
        <v>8149</v>
      </c>
      <c r="U14" s="17">
        <v>9552</v>
      </c>
      <c r="V14" s="17">
        <v>10624</v>
      </c>
      <c r="W14" s="17">
        <v>11394</v>
      </c>
      <c r="X14" s="17">
        <v>12214</v>
      </c>
      <c r="Y14" s="17">
        <v>13415</v>
      </c>
      <c r="Z14" s="17">
        <v>14664</v>
      </c>
      <c r="AA14" s="17">
        <v>16841</v>
      </c>
      <c r="AB14" s="17">
        <v>20149</v>
      </c>
      <c r="AC14" s="17">
        <v>23817</v>
      </c>
      <c r="AD14" s="17">
        <v>27062</v>
      </c>
      <c r="AE14" s="17">
        <v>31241</v>
      </c>
      <c r="AF14" s="17">
        <v>36676</v>
      </c>
      <c r="AG14" s="17">
        <v>41405</v>
      </c>
      <c r="AH14" s="17">
        <v>43842</v>
      </c>
      <c r="AI14" s="17">
        <v>51711</v>
      </c>
      <c r="AJ14" s="10">
        <v>59249</v>
      </c>
      <c r="AK14" s="10">
        <v>63374</v>
      </c>
      <c r="AL14" s="10">
        <v>68462</v>
      </c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</row>
    <row r="15" ht="20.35" customHeight="1">
      <c r="B15" t="s" s="16">
        <v>93</v>
      </c>
      <c r="C15" s="16">
        <v>244</v>
      </c>
      <c r="D15" s="16">
        <v>268</v>
      </c>
      <c r="E15" s="16">
        <v>291</v>
      </c>
      <c r="F15" s="16">
        <v>346</v>
      </c>
      <c r="G15" s="16">
        <v>375</v>
      </c>
      <c r="H15" s="16">
        <v>428</v>
      </c>
      <c r="I15" s="16">
        <v>523</v>
      </c>
      <c r="J15" s="16">
        <v>646</v>
      </c>
      <c r="K15" s="16">
        <v>738</v>
      </c>
      <c r="L15" s="16">
        <v>842</v>
      </c>
      <c r="M15" s="16">
        <v>1026</v>
      </c>
      <c r="N15" s="16">
        <v>1136</v>
      </c>
      <c r="O15" s="16">
        <v>1182</v>
      </c>
      <c r="P15" s="16">
        <v>1164</v>
      </c>
      <c r="Q15" s="16">
        <v>1386</v>
      </c>
      <c r="R15" s="16">
        <v>1831</v>
      </c>
      <c r="S15" s="16">
        <v>2521</v>
      </c>
      <c r="T15" s="16">
        <v>3357</v>
      </c>
      <c r="U15" s="16">
        <v>3881</v>
      </c>
      <c r="V15" s="16">
        <v>4390</v>
      </c>
      <c r="W15" s="16">
        <v>4576</v>
      </c>
      <c r="X15" s="16">
        <v>4707</v>
      </c>
      <c r="Y15" s="16">
        <v>4867</v>
      </c>
      <c r="Z15" s="16">
        <v>5313</v>
      </c>
      <c r="AA15" s="16">
        <v>5736</v>
      </c>
      <c r="AB15" s="16">
        <v>6375</v>
      </c>
      <c r="AC15" s="16">
        <v>7681</v>
      </c>
      <c r="AD15" s="16">
        <v>8631</v>
      </c>
      <c r="AE15" s="16">
        <v>9996</v>
      </c>
      <c r="AF15" s="16">
        <v>12040</v>
      </c>
      <c r="AG15" s="16">
        <v>14448</v>
      </c>
      <c r="AH15" s="16">
        <v>16408</v>
      </c>
      <c r="AI15" s="16">
        <v>20888</v>
      </c>
      <c r="AJ15" s="10">
        <v>25659</v>
      </c>
      <c r="AK15" s="10">
        <v>28792</v>
      </c>
      <c r="AL15" s="10">
        <v>31684</v>
      </c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</row>
    <row r="16" ht="20.35" customHeight="1">
      <c r="B16" t="s" s="16">
        <v>94</v>
      </c>
      <c r="C16" s="16">
        <v>273</v>
      </c>
      <c r="D16" s="16">
        <v>300</v>
      </c>
      <c r="E16" s="16">
        <v>348</v>
      </c>
      <c r="F16" s="16">
        <v>416</v>
      </c>
      <c r="G16" s="16">
        <v>457</v>
      </c>
      <c r="H16" s="16">
        <v>487</v>
      </c>
      <c r="I16" s="16">
        <v>591</v>
      </c>
      <c r="J16" s="16">
        <v>737</v>
      </c>
      <c r="K16" s="16">
        <v>809</v>
      </c>
      <c r="L16" s="16">
        <v>999</v>
      </c>
      <c r="M16" s="16">
        <v>1349</v>
      </c>
      <c r="N16" s="16">
        <v>1589</v>
      </c>
      <c r="O16" s="16">
        <v>1763</v>
      </c>
      <c r="P16" s="16">
        <v>2041</v>
      </c>
      <c r="Q16" s="16">
        <v>2557</v>
      </c>
      <c r="R16" s="16">
        <v>3556</v>
      </c>
      <c r="S16" s="16">
        <v>5193</v>
      </c>
      <c r="T16" s="16">
        <v>6526</v>
      </c>
      <c r="U16" s="16">
        <v>7646</v>
      </c>
      <c r="V16" s="16">
        <v>8775</v>
      </c>
      <c r="W16" s="16">
        <v>9603</v>
      </c>
      <c r="X16" s="16">
        <v>10323</v>
      </c>
      <c r="Y16" s="16">
        <v>11194</v>
      </c>
      <c r="Z16" s="16">
        <v>11691</v>
      </c>
      <c r="AA16" s="16">
        <v>12739</v>
      </c>
      <c r="AB16" s="16">
        <v>14125</v>
      </c>
      <c r="AC16" s="16">
        <v>16235</v>
      </c>
      <c r="AD16" s="16">
        <v>18353</v>
      </c>
      <c r="AE16" s="16">
        <v>21105</v>
      </c>
      <c r="AF16" s="16">
        <v>25582</v>
      </c>
      <c r="AG16" s="16">
        <v>29755</v>
      </c>
      <c r="AH16" s="16">
        <v>33437</v>
      </c>
      <c r="AI16" s="16">
        <v>40025</v>
      </c>
      <c r="AJ16" s="10">
        <v>47377</v>
      </c>
      <c r="AK16" s="10">
        <v>52763</v>
      </c>
      <c r="AL16" s="10">
        <v>57856</v>
      </c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</row>
    <row r="17" ht="20.35" customHeight="1">
      <c r="B17" t="s" s="16">
        <v>95</v>
      </c>
      <c r="C17" s="16">
        <v>276</v>
      </c>
      <c r="D17" s="16">
        <v>325</v>
      </c>
      <c r="E17" s="16">
        <v>342</v>
      </c>
      <c r="F17" s="16">
        <v>369</v>
      </c>
      <c r="G17" s="16">
        <v>403</v>
      </c>
      <c r="H17" s="16">
        <v>428</v>
      </c>
      <c r="I17" s="16">
        <v>497</v>
      </c>
      <c r="J17" s="16">
        <v>597</v>
      </c>
      <c r="K17" s="16">
        <v>652</v>
      </c>
      <c r="L17" s="16">
        <v>729</v>
      </c>
      <c r="M17" s="16">
        <v>891</v>
      </c>
      <c r="N17" s="16">
        <v>1013</v>
      </c>
      <c r="O17" s="16">
        <v>1134</v>
      </c>
      <c r="P17" s="16">
        <v>1249</v>
      </c>
      <c r="Q17" s="16">
        <v>1472</v>
      </c>
      <c r="R17" s="16">
        <v>1835</v>
      </c>
      <c r="S17" s="16">
        <v>2376</v>
      </c>
      <c r="T17" s="16">
        <v>2896</v>
      </c>
      <c r="U17" s="16">
        <v>3452</v>
      </c>
      <c r="V17" s="16">
        <v>3890</v>
      </c>
      <c r="W17" s="16">
        <v>4124</v>
      </c>
      <c r="X17" s="16">
        <v>4402</v>
      </c>
      <c r="Y17" s="16">
        <v>4851</v>
      </c>
      <c r="Z17" s="16">
        <v>5221</v>
      </c>
      <c r="AA17" s="16">
        <v>5829</v>
      </c>
      <c r="AB17" s="16">
        <v>6624</v>
      </c>
      <c r="AC17" s="16">
        <v>8097</v>
      </c>
      <c r="AD17" s="16">
        <v>9440</v>
      </c>
      <c r="AE17" s="16">
        <v>11145</v>
      </c>
      <c r="AF17" s="16">
        <v>13322</v>
      </c>
      <c r="AG17" s="16">
        <v>15900</v>
      </c>
      <c r="AH17" s="16">
        <v>17335</v>
      </c>
      <c r="AI17" s="16">
        <v>21253</v>
      </c>
      <c r="AJ17" s="10">
        <v>26150</v>
      </c>
      <c r="AK17" s="10">
        <v>28800</v>
      </c>
      <c r="AL17" s="10">
        <v>31771</v>
      </c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</row>
    <row r="18" ht="20.35" customHeight="1">
      <c r="B18" t="s" s="16">
        <v>96</v>
      </c>
      <c r="C18" s="33">
        <v>316</v>
      </c>
      <c r="D18" s="33">
        <v>350</v>
      </c>
      <c r="E18" s="33">
        <v>402</v>
      </c>
      <c r="F18" s="33">
        <v>472</v>
      </c>
      <c r="G18" s="33">
        <v>531</v>
      </c>
      <c r="H18" s="33">
        <v>611</v>
      </c>
      <c r="I18" s="33">
        <v>765</v>
      </c>
      <c r="J18" s="33">
        <v>887</v>
      </c>
      <c r="K18" s="33">
        <v>956</v>
      </c>
      <c r="L18" s="33">
        <v>1131</v>
      </c>
      <c r="M18" s="33">
        <v>1395</v>
      </c>
      <c r="N18" s="33">
        <v>1595</v>
      </c>
      <c r="O18" s="33">
        <v>1815</v>
      </c>
      <c r="P18" s="33">
        <v>2122</v>
      </c>
      <c r="Q18" s="33">
        <v>2556</v>
      </c>
      <c r="R18" s="33">
        <v>3212</v>
      </c>
      <c r="S18" s="33">
        <v>4441</v>
      </c>
      <c r="T18" s="33">
        <v>5701</v>
      </c>
      <c r="U18" s="33">
        <v>6746</v>
      </c>
      <c r="V18" s="33">
        <v>7461</v>
      </c>
      <c r="W18" s="33">
        <v>7968</v>
      </c>
      <c r="X18" s="33">
        <v>8483</v>
      </c>
      <c r="Y18" s="33">
        <v>9326</v>
      </c>
      <c r="Z18" s="33">
        <v>10195</v>
      </c>
      <c r="AA18" s="33">
        <v>11340</v>
      </c>
      <c r="AB18" s="33">
        <v>13268</v>
      </c>
      <c r="AC18" s="33">
        <v>16413</v>
      </c>
      <c r="AD18" s="33">
        <v>19934</v>
      </c>
      <c r="AE18" s="33">
        <v>23603.2609122768</v>
      </c>
      <c r="AF18" s="33">
        <v>27604.445671588968</v>
      </c>
      <c r="AG18" s="33">
        <v>32935.771010215707</v>
      </c>
      <c r="AH18" s="33">
        <v>35893.571981382360</v>
      </c>
      <c r="AI18" s="33">
        <v>41106</v>
      </c>
      <c r="AJ18" s="10">
        <v>47335</v>
      </c>
      <c r="AK18" s="10">
        <v>51768</v>
      </c>
      <c r="AL18" s="10">
        <v>56323</v>
      </c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</row>
    <row r="19" ht="20.35" customHeight="1">
      <c r="B19" t="s" s="16">
        <v>97</v>
      </c>
      <c r="C19" s="33">
        <v>232.3</v>
      </c>
      <c r="D19" s="33">
        <v>266.7</v>
      </c>
      <c r="E19" s="33">
        <v>316.7</v>
      </c>
      <c r="F19" s="33">
        <v>340.1</v>
      </c>
      <c r="G19" s="33">
        <v>353</v>
      </c>
      <c r="H19" s="33">
        <v>432.9</v>
      </c>
      <c r="I19" s="33">
        <v>481.6</v>
      </c>
      <c r="J19" s="33">
        <v>579.7</v>
      </c>
      <c r="K19" s="33">
        <v>635.3</v>
      </c>
      <c r="L19" s="33">
        <v>755.8</v>
      </c>
      <c r="M19" s="33">
        <v>909.9</v>
      </c>
      <c r="N19" s="33">
        <v>1012.3</v>
      </c>
      <c r="O19" s="33">
        <v>1090.6</v>
      </c>
      <c r="P19" s="33">
        <v>1201.2</v>
      </c>
      <c r="Q19" s="33">
        <v>1452.3</v>
      </c>
      <c r="R19" s="33">
        <v>1864.6</v>
      </c>
      <c r="S19" s="33">
        <v>2466.8</v>
      </c>
      <c r="T19" s="33">
        <v>3297.1</v>
      </c>
      <c r="U19" s="33">
        <v>3978.4</v>
      </c>
      <c r="V19" s="33">
        <v>4388.9</v>
      </c>
      <c r="W19" s="33">
        <v>4643</v>
      </c>
      <c r="X19" s="33">
        <v>4831.5</v>
      </c>
      <c r="Y19" s="33">
        <v>5449.7</v>
      </c>
      <c r="Z19" s="33">
        <v>5959.1</v>
      </c>
      <c r="AA19" s="33">
        <v>6487</v>
      </c>
      <c r="AB19" s="33">
        <v>7375.9</v>
      </c>
      <c r="AC19" s="33">
        <v>9200.6</v>
      </c>
      <c r="AD19" s="33">
        <v>11346</v>
      </c>
      <c r="AE19" s="33">
        <v>13172</v>
      </c>
      <c r="AF19" s="33">
        <v>16012</v>
      </c>
      <c r="AG19" s="33">
        <v>19180.892058760910</v>
      </c>
      <c r="AH19" s="33">
        <v>20596.801866829672</v>
      </c>
      <c r="AI19" s="33">
        <v>24446.099424797289</v>
      </c>
      <c r="AJ19" s="10">
        <v>28661</v>
      </c>
      <c r="AK19" s="10">
        <v>31499</v>
      </c>
      <c r="AL19" s="10">
        <v>34174</v>
      </c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</row>
    <row r="20" ht="20.35" customHeight="1">
      <c r="B20" t="s" s="16">
        <v>98</v>
      </c>
      <c r="C20" s="33">
        <v>332.0286732046264</v>
      </c>
      <c r="D20" s="33">
        <v>409.3530414761558</v>
      </c>
      <c r="E20" s="33">
        <v>427.9808183539331</v>
      </c>
      <c r="F20" s="33">
        <v>466.3228927934811</v>
      </c>
      <c r="G20" s="33">
        <v>506.3261952274747</v>
      </c>
      <c r="H20" s="33">
        <v>543.2693401857518</v>
      </c>
      <c r="I20" s="33">
        <v>670.9677946906419</v>
      </c>
      <c r="J20" s="33">
        <v>800.6918611347411</v>
      </c>
      <c r="K20" s="33">
        <v>881.6097295378351</v>
      </c>
      <c r="L20" s="33">
        <v>1018.420353851752</v>
      </c>
      <c r="M20" s="33">
        <v>1215.927462004693</v>
      </c>
      <c r="N20" s="33">
        <v>1373.219275013453</v>
      </c>
      <c r="O20" s="33">
        <v>1541.167980916273</v>
      </c>
      <c r="P20" s="33">
        <v>1668.027195976485</v>
      </c>
      <c r="Q20" s="33">
        <v>1962.445614838562</v>
      </c>
      <c r="R20" s="33">
        <v>2360.532433770034</v>
      </c>
      <c r="S20" s="33">
        <v>2991.334135725823</v>
      </c>
      <c r="T20" s="33">
        <v>3671.405851472033</v>
      </c>
      <c r="U20" s="33">
        <v>4310.982924034226</v>
      </c>
      <c r="V20" s="33">
        <v>4883.798665974957</v>
      </c>
      <c r="W20" s="33">
        <v>5287.025250711902</v>
      </c>
      <c r="X20" s="33">
        <v>5452.462154264112</v>
      </c>
      <c r="Y20" s="33">
        <v>6293.409988111379</v>
      </c>
      <c r="Z20" s="33">
        <v>6866.985901310188</v>
      </c>
      <c r="AA20" s="33">
        <v>7436.583513122435</v>
      </c>
      <c r="AB20" s="33">
        <v>8378.006469161452</v>
      </c>
      <c r="AC20" s="33">
        <v>9897.636826847052</v>
      </c>
      <c r="AD20" s="33">
        <v>11554</v>
      </c>
      <c r="AE20" s="33">
        <v>13360</v>
      </c>
      <c r="AF20" s="33">
        <v>16386</v>
      </c>
      <c r="AG20" s="33">
        <v>19858</v>
      </c>
      <c r="AH20" s="33">
        <v>22677</v>
      </c>
      <c r="AI20" s="33">
        <v>27906</v>
      </c>
      <c r="AJ20" s="10">
        <v>34197</v>
      </c>
      <c r="AK20" s="10">
        <v>38572</v>
      </c>
      <c r="AL20" s="10">
        <v>42613</v>
      </c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</row>
    <row r="21" ht="20.35" customHeight="1">
      <c r="B21" t="s" s="16">
        <v>99</v>
      </c>
      <c r="C21" s="33">
        <v>284.5384453077967</v>
      </c>
      <c r="D21" s="33">
        <v>340.8161897741741</v>
      </c>
      <c r="E21" s="33">
        <v>363.0407407758074</v>
      </c>
      <c r="F21" s="33">
        <v>391.1903806867473</v>
      </c>
      <c r="G21" s="33">
        <v>426.4763064642744</v>
      </c>
      <c r="H21" s="33">
        <v>467.253418230198</v>
      </c>
      <c r="I21" s="33">
        <v>516.5859903763856</v>
      </c>
      <c r="J21" s="33">
        <v>622.411066982778</v>
      </c>
      <c r="K21" s="33">
        <v>698.2072535039407</v>
      </c>
      <c r="L21" s="33">
        <v>811.8133507187931</v>
      </c>
      <c r="M21" s="33">
        <v>987.325210288589</v>
      </c>
      <c r="N21" s="33">
        <v>1065.581130833009</v>
      </c>
      <c r="O21" s="33">
        <v>1218.218622819262</v>
      </c>
      <c r="P21" s="33">
        <v>1351.371074853276</v>
      </c>
      <c r="Q21" s="33">
        <v>1589.908147518114</v>
      </c>
      <c r="R21" s="33">
        <v>1992.945410994655</v>
      </c>
      <c r="S21" s="33">
        <v>2618.007228785672</v>
      </c>
      <c r="T21" s="33">
        <v>3335.622653316646</v>
      </c>
      <c r="U21" s="33">
        <v>3951.664592408215</v>
      </c>
      <c r="V21" s="33">
        <v>4407.223511214231</v>
      </c>
      <c r="W21" s="33">
        <v>4653.229775453707</v>
      </c>
      <c r="X21" s="33">
        <v>4921.218616044091</v>
      </c>
      <c r="Y21" s="33">
        <v>5412.165405627813</v>
      </c>
      <c r="Z21" s="10">
        <v>6120</v>
      </c>
      <c r="AA21" s="10">
        <v>6734</v>
      </c>
      <c r="AB21" s="10">
        <v>7589</v>
      </c>
      <c r="AC21" s="10">
        <v>9165</v>
      </c>
      <c r="AD21" s="10">
        <v>10562</v>
      </c>
      <c r="AE21" s="10">
        <v>12139</v>
      </c>
      <c r="AF21" s="10">
        <v>14869</v>
      </c>
      <c r="AG21" s="10">
        <v>18147</v>
      </c>
      <c r="AH21" s="10">
        <v>20428</v>
      </c>
      <c r="AI21" s="10">
        <v>24719</v>
      </c>
      <c r="AJ21" s="10">
        <v>29880</v>
      </c>
      <c r="AK21" s="10">
        <v>33480</v>
      </c>
      <c r="AL21" s="10">
        <v>36763</v>
      </c>
      <c r="AM21" s="32"/>
      <c r="AN21" s="32"/>
      <c r="AO21" s="32"/>
      <c r="AP21" s="32"/>
      <c r="AQ21" s="32"/>
      <c r="AR21" t="s" s="16">
        <v>100</v>
      </c>
      <c r="AS21" s="32"/>
      <c r="AT21" s="32"/>
      <c r="AU21" s="32"/>
      <c r="AV21" s="32"/>
      <c r="AW21" s="32"/>
    </row>
    <row r="22" ht="20.35" customHeight="1">
      <c r="B22" t="s" s="16">
        <v>101</v>
      </c>
      <c r="C22" s="33">
        <v>369.6969619589486</v>
      </c>
      <c r="D22" s="33">
        <v>410.3027167298728</v>
      </c>
      <c r="E22" s="33">
        <v>481.4819229297231</v>
      </c>
      <c r="F22" s="33">
        <v>550.1246145522201</v>
      </c>
      <c r="G22" s="33">
        <v>632.6524415097952</v>
      </c>
      <c r="H22" s="33">
        <v>675.2494377476808</v>
      </c>
      <c r="I22" s="33">
        <v>827.4442449532767</v>
      </c>
      <c r="J22" s="33">
        <v>1025.912984503041</v>
      </c>
      <c r="K22" s="33">
        <v>1163.958428226343</v>
      </c>
      <c r="L22" s="33">
        <v>1443.381606079598</v>
      </c>
      <c r="M22" s="33">
        <v>1925.933430955996</v>
      </c>
      <c r="N22" s="33">
        <v>2251.2868936319</v>
      </c>
      <c r="O22" s="33">
        <v>2484.110381244992</v>
      </c>
      <c r="P22" s="33">
        <v>2941.274059582977</v>
      </c>
      <c r="Q22" s="33">
        <v>3698.866555841016</v>
      </c>
      <c r="R22" s="33">
        <v>5085.434463100935</v>
      </c>
      <c r="S22" s="33">
        <v>6530.492825126623</v>
      </c>
      <c r="T22" s="33">
        <v>8128.582017526387</v>
      </c>
      <c r="U22" s="33">
        <v>9138.876946660945</v>
      </c>
      <c r="V22" s="33">
        <v>10129.6806627764</v>
      </c>
      <c r="W22" s="33">
        <v>10819.118987573973</v>
      </c>
      <c r="X22" s="33">
        <v>11414.950249720514</v>
      </c>
      <c r="Y22" s="33">
        <v>12735.656717592652</v>
      </c>
      <c r="Z22" s="33">
        <v>13851.5884645447</v>
      </c>
      <c r="AA22" s="33">
        <v>15365.263281203312</v>
      </c>
      <c r="AB22" s="33">
        <v>17798.191241305918</v>
      </c>
      <c r="AC22" s="33">
        <v>20875.620734396227</v>
      </c>
      <c r="AD22" s="33">
        <v>24646.587262478515</v>
      </c>
      <c r="AE22" s="33">
        <v>28533.6554327173</v>
      </c>
      <c r="AF22" s="33">
        <v>33271.586292031185</v>
      </c>
      <c r="AG22" s="33">
        <v>37637.917455121977</v>
      </c>
      <c r="AH22" s="33">
        <v>39435.887626993455</v>
      </c>
      <c r="AI22" s="33">
        <v>44735.568731518390</v>
      </c>
      <c r="AJ22" s="10">
        <v>50807</v>
      </c>
      <c r="AK22" s="10">
        <v>54095</v>
      </c>
      <c r="AL22" s="10">
        <v>58540</v>
      </c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</row>
    <row r="23" ht="20.35" customHeight="1">
      <c r="B23" t="s" s="16">
        <v>102</v>
      </c>
      <c r="C23" s="16">
        <v>225</v>
      </c>
      <c r="D23" s="16">
        <v>246</v>
      </c>
      <c r="E23" s="16">
        <v>278</v>
      </c>
      <c r="F23" s="16">
        <v>317</v>
      </c>
      <c r="G23" s="16">
        <v>354</v>
      </c>
      <c r="H23" s="16">
        <v>363</v>
      </c>
      <c r="I23" s="16">
        <v>399</v>
      </c>
      <c r="J23" s="16">
        <v>471</v>
      </c>
      <c r="K23" s="16">
        <v>525</v>
      </c>
      <c r="L23" s="16">
        <v>607</v>
      </c>
      <c r="M23" s="16">
        <v>770</v>
      </c>
      <c r="N23" s="16">
        <v>927</v>
      </c>
      <c r="O23" s="16">
        <v>1066</v>
      </c>
      <c r="P23" s="16">
        <v>1211</v>
      </c>
      <c r="Q23" s="16">
        <v>1490</v>
      </c>
      <c r="R23" s="16">
        <v>1982</v>
      </c>
      <c r="S23" s="16">
        <v>2675</v>
      </c>
      <c r="T23" s="16">
        <v>3304</v>
      </c>
      <c r="U23" s="16">
        <v>3706</v>
      </c>
      <c r="V23" s="16">
        <v>3928</v>
      </c>
      <c r="W23" s="16">
        <v>4346</v>
      </c>
      <c r="X23" s="16">
        <v>4444</v>
      </c>
      <c r="Y23" s="16">
        <v>4652</v>
      </c>
      <c r="Z23" s="16">
        <v>5058</v>
      </c>
      <c r="AA23" s="16">
        <v>5558</v>
      </c>
      <c r="AB23" s="16">
        <v>6169</v>
      </c>
      <c r="AC23" s="16">
        <v>7461</v>
      </c>
      <c r="AD23" s="16">
        <v>8590</v>
      </c>
      <c r="AE23" s="16">
        <v>10121</v>
      </c>
      <c r="AF23" s="16">
        <v>12277</v>
      </c>
      <c r="AG23" s="16">
        <v>14652</v>
      </c>
      <c r="AH23" s="16">
        <v>16045</v>
      </c>
      <c r="AI23" s="16">
        <v>20219</v>
      </c>
      <c r="AJ23" s="10">
        <v>25326</v>
      </c>
      <c r="AK23" s="10">
        <v>27952</v>
      </c>
      <c r="AL23" s="10">
        <v>30588</v>
      </c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</row>
    <row r="24" ht="20.35" customHeight="1">
      <c r="B24" t="s" s="16">
        <v>103</v>
      </c>
      <c r="C24" s="16">
        <v>314</v>
      </c>
      <c r="D24" s="16">
        <v>327</v>
      </c>
      <c r="E24" s="16">
        <v>354</v>
      </c>
      <c r="F24" s="16">
        <v>399</v>
      </c>
      <c r="G24" s="16">
        <v>510</v>
      </c>
      <c r="H24" s="16">
        <v>540</v>
      </c>
      <c r="I24" s="16">
        <v>636</v>
      </c>
      <c r="J24" s="16">
        <v>729</v>
      </c>
      <c r="K24" s="16">
        <v>798</v>
      </c>
      <c r="L24" s="16">
        <v>925</v>
      </c>
      <c r="M24" s="16">
        <v>1220</v>
      </c>
      <c r="N24" s="16">
        <v>1420</v>
      </c>
      <c r="O24" s="16">
        <v>1562</v>
      </c>
      <c r="P24" s="16">
        <v>1804</v>
      </c>
      <c r="Q24" s="16">
        <v>2719</v>
      </c>
      <c r="R24" s="16">
        <v>3755</v>
      </c>
      <c r="S24" s="16">
        <v>4702</v>
      </c>
      <c r="T24" s="16">
        <v>5063</v>
      </c>
      <c r="U24" s="16">
        <v>5346</v>
      </c>
      <c r="V24" s="16">
        <v>5567</v>
      </c>
      <c r="W24" s="16">
        <v>5912</v>
      </c>
      <c r="X24" s="16">
        <v>6294</v>
      </c>
      <c r="Y24" s="16">
        <v>6798</v>
      </c>
      <c r="Z24" s="16">
        <v>7315</v>
      </c>
      <c r="AA24" s="16">
        <v>8041</v>
      </c>
      <c r="AB24" s="16">
        <v>8849</v>
      </c>
      <c r="AC24" s="16">
        <v>10067</v>
      </c>
      <c r="AD24" s="16">
        <v>11165</v>
      </c>
      <c r="AE24" s="16">
        <v>12810</v>
      </c>
      <c r="AF24" s="16">
        <v>14923</v>
      </c>
      <c r="AG24" s="16">
        <v>17691</v>
      </c>
      <c r="AH24" s="16">
        <v>19254</v>
      </c>
      <c r="AI24" s="16">
        <v>23831</v>
      </c>
      <c r="AJ24" s="10">
        <v>28898</v>
      </c>
      <c r="AK24" s="10">
        <v>32557</v>
      </c>
      <c r="AL24" s="10">
        <v>35491</v>
      </c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</row>
    <row r="25" ht="20.35" customHeight="1">
      <c r="B25" t="s" s="16">
        <v>104</v>
      </c>
      <c r="C25" s="16">
        <v>287</v>
      </c>
      <c r="D25" s="16">
        <v>321</v>
      </c>
      <c r="E25" s="16">
        <v>357</v>
      </c>
      <c r="F25" s="16">
        <v>379</v>
      </c>
      <c r="G25" s="16">
        <v>419</v>
      </c>
      <c r="H25" s="16">
        <v>461</v>
      </c>
      <c r="I25" s="16">
        <v>542</v>
      </c>
      <c r="J25" s="16">
        <v>624</v>
      </c>
      <c r="K25" s="16">
        <v>694</v>
      </c>
      <c r="L25" s="16">
        <v>766</v>
      </c>
      <c r="M25" s="16">
        <v>958</v>
      </c>
      <c r="N25" s="16">
        <v>1103</v>
      </c>
      <c r="O25" s="16">
        <v>1181</v>
      </c>
      <c r="P25" s="16">
        <v>1338</v>
      </c>
      <c r="Q25" s="16">
        <v>1641</v>
      </c>
      <c r="R25" s="16">
        <v>2156</v>
      </c>
      <c r="S25" s="16">
        <v>2935</v>
      </c>
      <c r="T25" s="16">
        <v>3931</v>
      </c>
      <c r="U25" s="16">
        <v>4574</v>
      </c>
      <c r="V25" s="16">
        <v>5253</v>
      </c>
      <c r="W25" s="16">
        <v>5579</v>
      </c>
      <c r="X25" s="16">
        <v>5804</v>
      </c>
      <c r="Y25" s="16">
        <v>6274</v>
      </c>
      <c r="Z25" s="16">
        <v>6963</v>
      </c>
      <c r="AA25" s="16">
        <v>7912</v>
      </c>
      <c r="AB25" s="16">
        <v>9098</v>
      </c>
      <c r="AC25" s="16">
        <v>10845</v>
      </c>
      <c r="AD25" s="16">
        <v>12404</v>
      </c>
      <c r="AE25" s="16">
        <v>13939</v>
      </c>
      <c r="AF25" s="16">
        <v>16629</v>
      </c>
      <c r="AG25" s="16">
        <v>20490</v>
      </c>
      <c r="AH25" s="16">
        <v>22920</v>
      </c>
      <c r="AI25" s="16">
        <v>27596</v>
      </c>
      <c r="AJ25" s="10">
        <v>34500</v>
      </c>
      <c r="AK25" s="10">
        <v>39256</v>
      </c>
      <c r="AL25" s="10">
        <v>42976</v>
      </c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</row>
    <row r="26" ht="20.35" customHeight="1">
      <c r="B26" t="s" s="16">
        <v>105</v>
      </c>
      <c r="C26" s="16">
        <v>261</v>
      </c>
      <c r="D26" s="16">
        <v>289</v>
      </c>
      <c r="E26" s="16">
        <v>320</v>
      </c>
      <c r="F26" s="16">
        <v>337</v>
      </c>
      <c r="G26" s="16">
        <v>379</v>
      </c>
      <c r="H26" s="16">
        <v>425</v>
      </c>
      <c r="I26" s="16">
        <v>487</v>
      </c>
      <c r="J26" s="16">
        <v>570</v>
      </c>
      <c r="K26" s="16">
        <v>614</v>
      </c>
      <c r="L26" s="16">
        <v>702</v>
      </c>
      <c r="M26" s="16">
        <v>861</v>
      </c>
      <c r="N26" s="16">
        <v>960</v>
      </c>
      <c r="O26" s="16">
        <v>1136</v>
      </c>
      <c r="P26" s="16">
        <v>1283</v>
      </c>
      <c r="Q26" s="16">
        <v>1477</v>
      </c>
      <c r="R26" s="16">
        <v>1854</v>
      </c>
      <c r="S26" s="16">
        <v>2338</v>
      </c>
      <c r="T26" s="16">
        <v>3043</v>
      </c>
      <c r="U26" s="16">
        <v>3550</v>
      </c>
      <c r="V26" s="16">
        <v>4032</v>
      </c>
      <c r="W26" s="16">
        <v>4294</v>
      </c>
      <c r="X26" s="16">
        <v>4540</v>
      </c>
      <c r="Y26" s="16">
        <v>4956</v>
      </c>
      <c r="Z26" s="16">
        <v>5376</v>
      </c>
      <c r="AA26" s="16">
        <v>5890</v>
      </c>
      <c r="AB26" s="16">
        <v>6623</v>
      </c>
      <c r="AC26" s="16">
        <v>7895</v>
      </c>
      <c r="AD26" s="16">
        <v>9060</v>
      </c>
      <c r="AE26" s="16">
        <v>10613</v>
      </c>
      <c r="AF26" s="16">
        <v>12963</v>
      </c>
      <c r="AG26" s="16">
        <v>15495</v>
      </c>
      <c r="AH26" s="16">
        <v>17339</v>
      </c>
      <c r="AI26" s="16">
        <v>21182</v>
      </c>
      <c r="AJ26" s="10">
        <v>26133</v>
      </c>
      <c r="AK26" s="10">
        <v>29627</v>
      </c>
      <c r="AL26" s="10">
        <v>32516</v>
      </c>
      <c r="AM26" s="32"/>
      <c r="AN26" s="32"/>
      <c r="AO26" s="32"/>
      <c r="AP26" s="32"/>
      <c r="AQ26" s="32"/>
      <c r="AR26" t="s" s="16">
        <v>106</v>
      </c>
      <c r="AS26" s="32"/>
      <c r="AT26" s="32"/>
      <c r="AU26" s="32"/>
      <c r="AV26" s="32"/>
      <c r="AW26" s="32"/>
    </row>
    <row r="27" ht="20.35" customHeight="1">
      <c r="B27" t="s" s="16">
        <v>107</v>
      </c>
      <c r="C27" s="16">
        <v>175</v>
      </c>
      <c r="D27" s="16">
        <v>204</v>
      </c>
      <c r="E27" s="16">
        <v>219</v>
      </c>
      <c r="F27" s="16">
        <v>242</v>
      </c>
      <c r="G27" s="16">
        <v>278</v>
      </c>
      <c r="H27" s="16">
        <v>302</v>
      </c>
      <c r="I27" s="16">
        <v>371</v>
      </c>
      <c r="J27" s="16">
        <v>420</v>
      </c>
      <c r="K27" s="16">
        <v>467</v>
      </c>
      <c r="L27" s="16">
        <v>546</v>
      </c>
      <c r="M27" s="16">
        <v>683</v>
      </c>
      <c r="N27" s="16">
        <v>750</v>
      </c>
      <c r="O27" s="16">
        <v>810</v>
      </c>
      <c r="P27" s="16">
        <v>896</v>
      </c>
      <c r="Q27" s="16">
        <v>1034</v>
      </c>
      <c r="R27" s="16">
        <v>1255</v>
      </c>
      <c r="S27" s="16">
        <v>1553</v>
      </c>
      <c r="T27" s="16">
        <v>1853</v>
      </c>
      <c r="U27" s="16">
        <v>2021</v>
      </c>
      <c r="V27" s="16">
        <v>2215</v>
      </c>
      <c r="W27" s="16">
        <v>2318</v>
      </c>
      <c r="X27" s="16">
        <v>2475</v>
      </c>
      <c r="Y27" s="16">
        <v>2662</v>
      </c>
      <c r="Z27" s="16">
        <v>2895</v>
      </c>
      <c r="AA27" s="16">
        <v>3153</v>
      </c>
      <c r="AB27" s="16">
        <v>3701</v>
      </c>
      <c r="AC27" s="16">
        <v>4317</v>
      </c>
      <c r="AD27" s="16">
        <v>5052</v>
      </c>
      <c r="AE27" s="16">
        <v>6305</v>
      </c>
      <c r="AF27" s="16">
        <v>7878</v>
      </c>
      <c r="AG27" s="16">
        <v>9855</v>
      </c>
      <c r="AH27" s="16">
        <v>10971</v>
      </c>
      <c r="AI27" s="16">
        <v>13119</v>
      </c>
      <c r="AJ27" s="10">
        <v>16413</v>
      </c>
      <c r="AK27" s="10">
        <v>19608</v>
      </c>
      <c r="AL27" s="10">
        <v>22981</v>
      </c>
      <c r="AM27" s="32"/>
      <c r="AN27" s="32"/>
      <c r="AO27" s="32"/>
      <c r="AP27" s="32"/>
      <c r="AQ27" s="32"/>
      <c r="AR27" s="32"/>
      <c r="AS27" t="s" s="16">
        <v>108</v>
      </c>
      <c r="AT27" s="32"/>
      <c r="AU27" s="32"/>
      <c r="AV27" s="32"/>
      <c r="AW27" t="s" s="16">
        <v>109</v>
      </c>
    </row>
    <row r="28" ht="20.35" customHeight="1">
      <c r="B28" t="s" s="16">
        <v>110</v>
      </c>
      <c r="C28" s="33">
        <v>226</v>
      </c>
      <c r="D28" s="33">
        <v>247</v>
      </c>
      <c r="E28" s="33">
        <v>267</v>
      </c>
      <c r="F28" s="33">
        <v>294</v>
      </c>
      <c r="G28" s="33">
        <v>339</v>
      </c>
      <c r="H28" s="33">
        <v>363</v>
      </c>
      <c r="I28" s="33">
        <v>417</v>
      </c>
      <c r="J28" s="33">
        <v>486</v>
      </c>
      <c r="K28" s="33">
        <v>529</v>
      </c>
      <c r="L28" s="33">
        <v>653</v>
      </c>
      <c r="M28" s="33">
        <v>845</v>
      </c>
      <c r="N28" s="33">
        <v>1003</v>
      </c>
      <c r="O28" s="33">
        <v>1224</v>
      </c>
      <c r="P28" s="33">
        <v>1377</v>
      </c>
      <c r="Q28" s="33">
        <v>1622</v>
      </c>
      <c r="R28" s="33">
        <v>2030</v>
      </c>
      <c r="S28" s="33">
        <v>2515</v>
      </c>
      <c r="T28" s="33">
        <v>3083</v>
      </c>
      <c r="U28" s="33">
        <v>3779</v>
      </c>
      <c r="V28" s="33">
        <v>4121</v>
      </c>
      <c r="W28" s="33">
        <v>4446</v>
      </c>
      <c r="X28" s="33">
        <v>4558</v>
      </c>
      <c r="Y28" s="33">
        <v>4769</v>
      </c>
      <c r="Z28" s="33">
        <v>5015</v>
      </c>
      <c r="AA28" s="33">
        <v>5366</v>
      </c>
      <c r="AB28" s="33">
        <v>5871</v>
      </c>
      <c r="AC28" s="33">
        <v>7012</v>
      </c>
      <c r="AD28" s="33">
        <v>7804</v>
      </c>
      <c r="AE28" s="33">
        <v>8929</v>
      </c>
      <c r="AF28" s="33">
        <v>10609</v>
      </c>
      <c r="AG28" s="33">
        <v>12570</v>
      </c>
      <c r="AH28" s="33">
        <v>13539</v>
      </c>
      <c r="AI28" s="33">
        <v>15752</v>
      </c>
      <c r="AJ28" s="10">
        <v>19265</v>
      </c>
      <c r="AK28" s="10">
        <v>22263</v>
      </c>
      <c r="AL28" s="10">
        <v>25157</v>
      </c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</row>
    <row r="29" ht="20.35" customHeight="1">
      <c r="B29" t="s" s="16">
        <v>111</v>
      </c>
      <c r="C29" s="16">
        <v>375</v>
      </c>
      <c r="D29" s="16">
        <v>404</v>
      </c>
      <c r="E29" s="16">
        <v>471</v>
      </c>
      <c r="F29" s="16">
        <v>560</v>
      </c>
      <c r="G29" s="16">
        <v>544</v>
      </c>
      <c r="H29" s="16">
        <v>538</v>
      </c>
      <c r="I29" s="16">
        <v>702</v>
      </c>
      <c r="J29" s="16">
        <v>894</v>
      </c>
      <c r="K29" s="16">
        <v>842</v>
      </c>
      <c r="L29" s="16">
        <v>863</v>
      </c>
      <c r="M29" s="16">
        <v>964</v>
      </c>
      <c r="N29" s="16">
        <v>1021</v>
      </c>
      <c r="O29" s="16">
        <v>1276</v>
      </c>
      <c r="P29" s="16">
        <v>1358</v>
      </c>
      <c r="Q29" s="16">
        <v>1468</v>
      </c>
      <c r="R29" s="16">
        <v>1624</v>
      </c>
      <c r="S29" s="16">
        <v>1964</v>
      </c>
      <c r="T29" s="16">
        <v>2358</v>
      </c>
      <c r="U29" s="16">
        <v>2688</v>
      </c>
      <c r="V29" s="16">
        <v>3144</v>
      </c>
      <c r="W29" s="16">
        <v>3666</v>
      </c>
      <c r="X29" s="16">
        <v>4180</v>
      </c>
      <c r="Y29" s="16">
        <v>4572</v>
      </c>
      <c r="Z29" s="16">
        <v>5324</v>
      </c>
      <c r="AA29" s="16">
        <v>6117</v>
      </c>
      <c r="AB29" s="16">
        <v>6893</v>
      </c>
      <c r="AC29" s="16">
        <v>8103</v>
      </c>
      <c r="AD29" s="16">
        <v>9036</v>
      </c>
      <c r="AE29" s="16">
        <v>10422</v>
      </c>
      <c r="AF29" s="16">
        <v>12083</v>
      </c>
      <c r="AG29" s="16">
        <v>13824</v>
      </c>
      <c r="AH29" s="16">
        <v>15295</v>
      </c>
      <c r="AI29" s="16">
        <v>17319</v>
      </c>
      <c r="AJ29" s="33">
        <v>20077</v>
      </c>
      <c r="AK29" s="10">
        <v>23212</v>
      </c>
      <c r="AL29" s="10">
        <v>26039</v>
      </c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</row>
    <row r="30" ht="20.35" customHeight="1">
      <c r="B30" t="s" s="16">
        <v>112</v>
      </c>
      <c r="C30" s="16">
        <v>291</v>
      </c>
      <c r="D30" s="16">
        <v>336</v>
      </c>
      <c r="E30" s="16">
        <v>334</v>
      </c>
      <c r="F30" s="16">
        <v>356</v>
      </c>
      <c r="G30" s="16">
        <v>385</v>
      </c>
      <c r="H30" s="16">
        <v>420</v>
      </c>
      <c r="I30" s="16">
        <v>504</v>
      </c>
      <c r="J30" s="16">
        <v>604</v>
      </c>
      <c r="K30" s="16">
        <v>688</v>
      </c>
      <c r="L30" s="16">
        <v>794</v>
      </c>
      <c r="M30" s="16">
        <v>1004</v>
      </c>
      <c r="N30" s="16">
        <v>1124</v>
      </c>
      <c r="O30" s="16">
        <v>1241</v>
      </c>
      <c r="P30" s="16">
        <v>1402</v>
      </c>
      <c r="Q30" s="16">
        <v>1571</v>
      </c>
      <c r="R30" s="16">
        <v>1981</v>
      </c>
      <c r="S30" s="16">
        <v>2424</v>
      </c>
      <c r="T30" s="16">
        <v>2965</v>
      </c>
      <c r="U30" s="16">
        <v>3446</v>
      </c>
      <c r="V30" s="16">
        <v>3834</v>
      </c>
      <c r="W30" s="16">
        <v>4070</v>
      </c>
      <c r="X30" s="16">
        <v>4415</v>
      </c>
      <c r="Y30" s="16">
        <v>4968</v>
      </c>
      <c r="Z30" s="16">
        <v>5511</v>
      </c>
      <c r="AA30" s="16">
        <v>6161</v>
      </c>
      <c r="AB30" s="16">
        <v>7057</v>
      </c>
      <c r="AC30" s="16">
        <v>8638</v>
      </c>
      <c r="AD30" s="16">
        <v>10674</v>
      </c>
      <c r="AE30" s="16">
        <v>12840</v>
      </c>
      <c r="AF30" s="16">
        <v>15546</v>
      </c>
      <c r="AG30" s="16">
        <v>19700</v>
      </c>
      <c r="AH30" s="16">
        <v>21947</v>
      </c>
      <c r="AI30" s="16">
        <v>27133</v>
      </c>
      <c r="AJ30" s="10">
        <v>33464</v>
      </c>
      <c r="AK30" s="10">
        <v>38609</v>
      </c>
      <c r="AL30" s="10">
        <v>42752</v>
      </c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</row>
    <row r="31" ht="20.35" customHeight="1">
      <c r="B31" t="s" s="16">
        <v>113</v>
      </c>
      <c r="C31" s="16">
        <v>348</v>
      </c>
      <c r="D31" s="16">
        <v>359</v>
      </c>
      <c r="E31" s="16">
        <v>388</v>
      </c>
      <c r="F31" s="16">
        <v>367</v>
      </c>
      <c r="G31" s="16">
        <v>393</v>
      </c>
      <c r="H31" s="16">
        <v>462</v>
      </c>
      <c r="I31" s="16">
        <v>515</v>
      </c>
      <c r="J31" s="16">
        <v>608</v>
      </c>
      <c r="K31" s="16">
        <v>684</v>
      </c>
      <c r="L31" s="16">
        <v>764</v>
      </c>
      <c r="M31" s="16">
        <v>905</v>
      </c>
      <c r="N31" s="16">
        <v>1007</v>
      </c>
      <c r="O31" s="16">
        <v>1099</v>
      </c>
      <c r="P31" s="16">
        <v>1204</v>
      </c>
      <c r="Q31" s="16">
        <v>1384</v>
      </c>
      <c r="R31" s="16">
        <v>1600</v>
      </c>
      <c r="S31" s="16">
        <v>1921</v>
      </c>
      <c r="T31" s="16">
        <v>2316</v>
      </c>
      <c r="U31" s="16">
        <v>2946</v>
      </c>
      <c r="V31" s="16">
        <v>3199</v>
      </c>
      <c r="W31" s="16">
        <v>3541</v>
      </c>
      <c r="X31" s="16">
        <v>3778</v>
      </c>
      <c r="Y31" s="16">
        <v>4129</v>
      </c>
      <c r="Z31" s="16">
        <v>4386</v>
      </c>
      <c r="AA31" s="16">
        <v>4768</v>
      </c>
      <c r="AB31" s="16">
        <v>5429</v>
      </c>
      <c r="AC31" s="16">
        <v>6566</v>
      </c>
      <c r="AD31" s="16">
        <v>7477</v>
      </c>
      <c r="AE31" s="16">
        <v>8945</v>
      </c>
      <c r="AF31" s="16">
        <v>10614</v>
      </c>
      <c r="AG31" s="16">
        <v>12421</v>
      </c>
      <c r="AH31" s="16">
        <v>13269</v>
      </c>
      <c r="AI31" s="16">
        <v>16113</v>
      </c>
      <c r="AJ31" s="10">
        <v>19595</v>
      </c>
      <c r="AK31" s="10">
        <v>22037</v>
      </c>
      <c r="AL31" s="10">
        <v>24668</v>
      </c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</row>
    <row r="32" ht="20.35" customHeight="1">
      <c r="B32" t="s" s="16">
        <v>114</v>
      </c>
      <c r="C32" s="16">
        <v>428</v>
      </c>
      <c r="D32" s="16">
        <v>410</v>
      </c>
      <c r="E32" s="16">
        <v>473</v>
      </c>
      <c r="F32" s="16">
        <v>459</v>
      </c>
      <c r="G32" s="16">
        <v>513</v>
      </c>
      <c r="H32" s="16">
        <v>569</v>
      </c>
      <c r="I32" s="16">
        <v>662</v>
      </c>
      <c r="J32" s="16">
        <v>808</v>
      </c>
      <c r="K32" s="16">
        <v>916</v>
      </c>
      <c r="L32" s="16">
        <v>1018</v>
      </c>
      <c r="M32" s="16">
        <v>1260</v>
      </c>
      <c r="N32" s="16">
        <v>1365</v>
      </c>
      <c r="O32" s="16">
        <v>1558</v>
      </c>
      <c r="P32" s="16">
        <v>1647</v>
      </c>
      <c r="Q32" s="33">
        <v>1912</v>
      </c>
      <c r="R32" s="33">
        <v>2364.483162788870</v>
      </c>
      <c r="S32" s="33">
        <v>2942.422900469418</v>
      </c>
      <c r="T32" s="33">
        <v>3513.363897300329</v>
      </c>
      <c r="U32" s="33">
        <v>3799.245608063480</v>
      </c>
      <c r="V32" s="33">
        <v>4122.248114948262</v>
      </c>
      <c r="W32" s="33">
        <v>4425.555656677822</v>
      </c>
      <c r="X32" s="33">
        <v>4728.123499289716</v>
      </c>
      <c r="Y32" s="33">
        <v>5138.414465989106</v>
      </c>
      <c r="Z32" s="33">
        <v>5773.859366651437</v>
      </c>
      <c r="AA32" s="33">
        <v>6478.035976344504</v>
      </c>
      <c r="AB32" s="33">
        <v>7345.616905255097</v>
      </c>
      <c r="AC32" s="33">
        <v>8692.651995524058</v>
      </c>
      <c r="AD32" s="33">
        <v>10044.740247735255</v>
      </c>
      <c r="AE32" s="33">
        <v>11889</v>
      </c>
      <c r="AF32" s="16">
        <v>14507</v>
      </c>
      <c r="AG32" s="16">
        <v>18421</v>
      </c>
      <c r="AH32" s="16">
        <v>19454</v>
      </c>
      <c r="AI32" s="16">
        <v>24115</v>
      </c>
      <c r="AJ32" s="10">
        <v>29522</v>
      </c>
      <c r="AK32" s="10">
        <v>33178</v>
      </c>
      <c r="AL32" s="10">
        <v>36656</v>
      </c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</row>
    <row r="33" ht="20.35" customHeight="1">
      <c r="B33" t="s" s="16">
        <v>115</v>
      </c>
      <c r="C33" s="33">
        <v>370.106471715807</v>
      </c>
      <c r="D33" s="33">
        <v>398.9334726469636</v>
      </c>
      <c r="E33" s="33">
        <v>432.5902313875529</v>
      </c>
      <c r="F33" s="33">
        <v>460</v>
      </c>
      <c r="G33" s="33">
        <v>469</v>
      </c>
      <c r="H33" s="33">
        <v>525</v>
      </c>
      <c r="I33" s="33">
        <v>615</v>
      </c>
      <c r="J33" s="33">
        <v>737.0303130195598</v>
      </c>
      <c r="K33" s="33">
        <v>823</v>
      </c>
      <c r="L33" s="33">
        <v>922</v>
      </c>
      <c r="M33" s="33">
        <v>1143</v>
      </c>
      <c r="N33" s="33">
        <v>1317</v>
      </c>
      <c r="O33" s="33">
        <v>1392.773761339127</v>
      </c>
      <c r="P33" s="33">
        <v>1511</v>
      </c>
      <c r="Q33" s="33">
        <v>1718</v>
      </c>
      <c r="R33" s="33">
        <v>2148</v>
      </c>
      <c r="S33" s="33">
        <v>2740</v>
      </c>
      <c r="T33" s="33">
        <v>3447.714472362528</v>
      </c>
      <c r="U33" s="33">
        <v>3926.160560737013</v>
      </c>
      <c r="V33" s="33">
        <v>4277.203743404860</v>
      </c>
      <c r="W33" s="33">
        <v>4607.097944600678</v>
      </c>
      <c r="X33" s="33">
        <v>4900.237238436775</v>
      </c>
      <c r="Y33" s="33">
        <v>5375.661370599922</v>
      </c>
      <c r="Z33" s="33">
        <v>6039.048572778667</v>
      </c>
      <c r="AA33" s="33">
        <v>6647.319726233079</v>
      </c>
      <c r="AB33" s="33">
        <v>7733.765421858806</v>
      </c>
      <c r="AC33" s="33">
        <v>9198.690236383871</v>
      </c>
      <c r="AD33" s="33">
        <v>10349</v>
      </c>
      <c r="AE33" s="33">
        <v>12099</v>
      </c>
      <c r="AF33" s="33">
        <v>15142</v>
      </c>
      <c r="AG33" s="33">
        <v>19609</v>
      </c>
      <c r="AH33" s="33">
        <v>21777</v>
      </c>
      <c r="AI33" s="33">
        <v>26860</v>
      </c>
      <c r="AJ33" s="10">
        <v>33043</v>
      </c>
      <c r="AK33" s="10">
        <v>36410</v>
      </c>
      <c r="AL33" s="10">
        <v>40174</v>
      </c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</row>
    <row r="34" ht="20.35" customHeight="1">
      <c r="B34" t="s" s="16">
        <v>116</v>
      </c>
      <c r="C34" s="16">
        <v>313</v>
      </c>
      <c r="D34" s="16">
        <v>359</v>
      </c>
      <c r="E34" s="16">
        <v>410</v>
      </c>
      <c r="F34" s="16">
        <v>450</v>
      </c>
      <c r="G34" s="16">
        <v>488</v>
      </c>
      <c r="H34" s="16">
        <v>583</v>
      </c>
      <c r="I34" s="16">
        <v>661</v>
      </c>
      <c r="J34" s="16">
        <v>820</v>
      </c>
      <c r="K34" s="16">
        <v>924</v>
      </c>
      <c r="L34" s="16">
        <v>1053</v>
      </c>
      <c r="M34" s="16">
        <v>1347</v>
      </c>
      <c r="N34" s="16">
        <v>1493</v>
      </c>
      <c r="O34" s="16">
        <v>1713</v>
      </c>
      <c r="P34" s="16">
        <v>2101</v>
      </c>
      <c r="Q34" s="16">
        <v>2477</v>
      </c>
      <c r="R34" s="16">
        <v>2964</v>
      </c>
      <c r="S34" s="16">
        <v>3888</v>
      </c>
      <c r="T34" s="16">
        <v>4701</v>
      </c>
      <c r="U34" s="16">
        <v>5102</v>
      </c>
      <c r="V34" s="16">
        <v>5848</v>
      </c>
      <c r="W34" s="16">
        <v>6174</v>
      </c>
      <c r="X34" s="16">
        <v>6443</v>
      </c>
      <c r="Y34" s="16">
        <v>7372</v>
      </c>
      <c r="Z34" s="16">
        <v>7945</v>
      </c>
      <c r="AA34" s="16">
        <v>8457</v>
      </c>
      <c r="AB34" s="16">
        <v>9828</v>
      </c>
      <c r="AC34" s="16">
        <v>11337</v>
      </c>
      <c r="AD34" s="16">
        <v>13108</v>
      </c>
      <c r="AE34" s="16">
        <v>15000</v>
      </c>
      <c r="AF34" s="16">
        <v>16999</v>
      </c>
      <c r="AG34" s="16">
        <v>19797</v>
      </c>
      <c r="AH34" s="16">
        <v>19942</v>
      </c>
      <c r="AI34" s="16">
        <v>25034</v>
      </c>
      <c r="AJ34" s="10">
        <v>30087</v>
      </c>
      <c r="AK34" s="10">
        <v>33799</v>
      </c>
      <c r="AL34" s="10">
        <v>38114</v>
      </c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</row>
    <row r="35" ht="20.35" customHeight="1"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3"/>
      <c r="P35" s="33"/>
      <c r="Q35" s="33"/>
      <c r="R35" t="s" s="16">
        <v>117</v>
      </c>
      <c r="S35" s="33"/>
      <c r="T35" s="33"/>
      <c r="U35" s="33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</row>
    <row r="36" ht="20.35" customHeight="1"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t="s" s="16">
        <v>118</v>
      </c>
      <c r="S36" s="32"/>
      <c r="T36" s="32"/>
      <c r="U36" s="32"/>
      <c r="V36" s="32"/>
      <c r="W36" s="32"/>
      <c r="X36" s="32"/>
      <c r="Y36" s="32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</row>
    <row r="37" ht="20.35" customHeight="1"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t="s" s="16">
        <v>119</v>
      </c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</row>
    <row r="38" ht="20.35" customHeight="1"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t="s" s="16">
        <v>120</v>
      </c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</row>
    <row r="39" ht="20.35" customHeight="1"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</row>
    <row r="40" ht="20.35" customHeight="1"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</row>
    <row r="41" ht="20.35" customHeight="1">
      <c r="B41" s="31"/>
      <c r="C41" s="32"/>
      <c r="D41" s="32"/>
      <c r="E41" s="32"/>
      <c r="F41" s="32"/>
      <c r="G41" s="32"/>
      <c r="H41" s="32"/>
      <c r="I41" s="32"/>
      <c r="J41" s="32"/>
      <c r="K41" t="s" s="16">
        <v>121</v>
      </c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</row>
    <row r="42" ht="20.35" customHeight="1">
      <c r="B42" s="31"/>
      <c r="C42" t="s" s="16">
        <v>46</v>
      </c>
      <c r="D42" t="s" s="16">
        <v>47</v>
      </c>
      <c r="E42" t="s" s="16">
        <v>48</v>
      </c>
      <c r="F42" t="s" s="16">
        <v>49</v>
      </c>
      <c r="G42" t="s" s="16">
        <v>50</v>
      </c>
      <c r="H42" t="s" s="16">
        <v>51</v>
      </c>
      <c r="I42" t="s" s="16">
        <v>52</v>
      </c>
      <c r="J42" t="s" s="16">
        <v>53</v>
      </c>
      <c r="K42" t="s" s="16">
        <v>54</v>
      </c>
      <c r="L42" t="s" s="16">
        <v>55</v>
      </c>
      <c r="M42" t="s" s="16">
        <v>56</v>
      </c>
      <c r="N42" t="s" s="16">
        <v>57</v>
      </c>
      <c r="O42" t="s" s="16">
        <v>58</v>
      </c>
      <c r="P42" t="s" s="16">
        <v>59</v>
      </c>
      <c r="Q42" t="s" s="16">
        <v>60</v>
      </c>
      <c r="R42" t="s" s="16">
        <v>61</v>
      </c>
      <c r="S42" t="s" s="16">
        <v>62</v>
      </c>
      <c r="T42" t="s" s="16">
        <v>63</v>
      </c>
      <c r="U42" t="s" s="16">
        <v>64</v>
      </c>
      <c r="V42" t="s" s="16">
        <v>65</v>
      </c>
      <c r="W42" t="s" s="16">
        <v>66</v>
      </c>
      <c r="X42" t="s" s="16">
        <v>67</v>
      </c>
      <c r="Y42" t="s" s="16">
        <v>68</v>
      </c>
      <c r="Z42" t="s" s="16">
        <v>69</v>
      </c>
      <c r="AA42" t="s" s="16">
        <v>70</v>
      </c>
      <c r="AB42" t="s" s="16">
        <v>71</v>
      </c>
      <c r="AC42" t="s" s="16">
        <v>72</v>
      </c>
      <c r="AD42" t="s" s="16">
        <v>73</v>
      </c>
      <c r="AE42" t="s" s="16">
        <v>74</v>
      </c>
      <c r="AF42" t="s" s="16">
        <v>75</v>
      </c>
      <c r="AG42" t="s" s="16">
        <v>76</v>
      </c>
      <c r="AH42" t="s" s="16">
        <v>77</v>
      </c>
      <c r="AI42" t="s" s="16">
        <v>78</v>
      </c>
      <c r="AJ42" t="s" s="16">
        <v>79</v>
      </c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</row>
    <row r="43" ht="20.35" customHeight="1">
      <c r="B43" t="s" s="16">
        <v>80</v>
      </c>
      <c r="C43" s="34"/>
      <c r="D43" s="20">
        <f>(D4-C4)/C4</f>
        <v>0.08035003977724742</v>
      </c>
      <c r="E43" s="20">
        <f>(E4-D4)/D4</f>
        <v>0.1369661266568483</v>
      </c>
      <c r="F43" s="20">
        <f>(F4-E4)/E4</f>
        <v>-0.0116580310880829</v>
      </c>
      <c r="G43" s="20">
        <f>(G4-F4)/F4</f>
        <v>0.09501965923984272</v>
      </c>
      <c r="H43" s="20">
        <f>(H4-G4)/G4</f>
        <v>0.1627767803710353</v>
      </c>
      <c r="I43" s="20">
        <f>(I4-H4)/H4</f>
        <v>0.1641791044776119</v>
      </c>
      <c r="J43" s="20">
        <f>(J4-I4)/I4</f>
        <v>0.1684350132625995</v>
      </c>
      <c r="K43" s="20">
        <f>(K4-J4)/J4</f>
        <v>0.07302307983352251</v>
      </c>
      <c r="L43" s="20">
        <f>(L4-K4)/K4</f>
        <v>0.1107193229901269</v>
      </c>
      <c r="M43" s="20">
        <f>(M4-L4)/L4</f>
        <v>0.2355555555555555</v>
      </c>
      <c r="N43" s="20">
        <f>(N4-M4)/M4</f>
        <v>0.09686536485097637</v>
      </c>
      <c r="O43" s="20">
        <f>(O4-N4)/N4</f>
        <v>0.08573436401967674</v>
      </c>
      <c r="P43" s="20">
        <f>(P4-O4)/O4</f>
        <v>0.1853290183387271</v>
      </c>
      <c r="Q43" s="20">
        <f>(Q4-P4)/P4</f>
        <v>0.1754641427011285</v>
      </c>
      <c r="R43" s="20">
        <f>(R4-Q4)/Q4</f>
        <v>0.2397026943326107</v>
      </c>
      <c r="S43" s="20">
        <f>(S4-R4)/R4</f>
        <v>0.2790407194604047</v>
      </c>
      <c r="T43" s="20">
        <f>(T4-S4)/S4</f>
        <v>0.2392578125</v>
      </c>
      <c r="U43" s="20">
        <f>(U4-T4)/T4</f>
        <v>0.1232466509062254</v>
      </c>
      <c r="V43" s="20">
        <f>(V4-U4)/U4</f>
        <v>0.1660382327874869</v>
      </c>
      <c r="W43" s="20">
        <f>(W4-V4)/V4</f>
        <v>0.1508302742747332</v>
      </c>
      <c r="X43" s="20">
        <f>(X4-W4)/W4</f>
        <v>0.1191455157885859</v>
      </c>
      <c r="Y43" s="20">
        <f>(Y4-X4)/X4</f>
        <v>0.1271037591871017</v>
      </c>
      <c r="Z43" s="20">
        <f>(Z4-Y4)/Y4</f>
        <v>0.1182178314804484</v>
      </c>
      <c r="AA43" s="20">
        <f>(AA4-Z4)/Z4</f>
        <v>0.1390154158801817</v>
      </c>
      <c r="AB43" s="20">
        <f>(AB4-AA4)/AA4</f>
        <v>0.1316870360840962</v>
      </c>
      <c r="AC43" s="20">
        <f>(AC4-AB4)/AB4</f>
        <v>0.1765091308811824</v>
      </c>
      <c r="AD43" s="20">
        <f>(AD4-AC4)/AC4</f>
        <v>0.1240897213383018</v>
      </c>
      <c r="AE43" s="20">
        <f>(AE4-AD4)/AD4</f>
        <v>0.1245671538355581</v>
      </c>
      <c r="AF43" s="20">
        <f>(AF4-AE4)/AE4</f>
        <v>0.1619040253663818</v>
      </c>
      <c r="AG43" s="20">
        <f>(AG4-AF4)/AF4</f>
        <v>0.07313298722044728</v>
      </c>
      <c r="AH43" s="20">
        <f>(AH4-AG4)/AG4</f>
        <v>0.03797429098633918</v>
      </c>
      <c r="AI43" s="20">
        <f>(AI4-AH4)/AH4</f>
        <v>0.1033164027487302</v>
      </c>
      <c r="AJ43" s="20">
        <f>(AJ4-AI4)/AI4</f>
        <v>0.1056379982668978</v>
      </c>
      <c r="AK43" s="20">
        <f>(AK4-AJ4)/AJ4</f>
        <v>0.07123613118126822</v>
      </c>
      <c r="AL43" s="20">
        <f>(AL4-AK4)/AK4</f>
        <v>0.06559588453843955</v>
      </c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</row>
    <row r="44" ht="20.35" customHeight="1">
      <c r="B44" t="s" s="16">
        <v>81</v>
      </c>
      <c r="C44" s="34"/>
      <c r="D44" s="20">
        <f>(D5-C5)/C5</f>
        <v>0.09532215357458076</v>
      </c>
      <c r="E44" s="20">
        <f>(E5-D5)/D5</f>
        <v>0.09347300564061241</v>
      </c>
      <c r="F44" s="20">
        <f>(F5-E5)/E5</f>
        <v>0.07442888725128961</v>
      </c>
      <c r="G44" s="20">
        <f>(G5-F5)/F5</f>
        <v>0.007544581618655693</v>
      </c>
      <c r="H44" s="20">
        <f>(H5-G5)/G5</f>
        <v>0.05854322668481961</v>
      </c>
      <c r="I44" s="20">
        <f>(I5-H5)/H5</f>
        <v>0.1916398713826367</v>
      </c>
      <c r="J44" s="20">
        <f>(J5-I5)/I5</f>
        <v>0.1705342687533729</v>
      </c>
      <c r="K44" s="20">
        <f>(K5-J5)/J5</f>
        <v>0.08437067773167359</v>
      </c>
      <c r="L44" s="20">
        <f>(L5-K5)/K5</f>
        <v>0.1143707482993197</v>
      </c>
      <c r="M44" s="20">
        <f>(M5-L5)/L5</f>
        <v>0.1579549790156429</v>
      </c>
      <c r="N44" s="20">
        <f>(N5-M5)/M5</f>
        <v>0.07446457990115321</v>
      </c>
      <c r="O44" s="20">
        <f>(O5-N5)/N5</f>
        <v>0.06930389451088623</v>
      </c>
      <c r="P44" s="20">
        <f>(P5-O5)/O5</f>
        <v>0.08316604531115572</v>
      </c>
      <c r="Q44" s="20">
        <f>(Q5-P5)/P5</f>
        <v>0.1863913158591475</v>
      </c>
      <c r="R44" s="20">
        <f>(R5-Q5)/Q5</f>
        <v>0.2943539388529346</v>
      </c>
      <c r="S44" s="20">
        <f>(S5-R5)/R5</f>
        <v>0.3363793103448276</v>
      </c>
      <c r="T44" s="20">
        <f>(T5-S5)/S5</f>
        <v>0.2603535027738356</v>
      </c>
      <c r="U44" s="20">
        <f>(U5-T5)/T5</f>
        <v>0.2011464837752073</v>
      </c>
      <c r="V44" s="20">
        <f>(V5-U5)/U5</f>
        <v>0.1199931822055565</v>
      </c>
      <c r="W44" s="20">
        <f>(W5-V5)/V5</f>
        <v>0.08377720286105615</v>
      </c>
      <c r="X44" s="20">
        <f>(X5-W5)/W5</f>
        <v>0.08158393596854595</v>
      </c>
      <c r="Y44" s="20">
        <f>(Y5-X5)/X5</f>
        <v>0.1264524505030834</v>
      </c>
      <c r="Z44" s="20">
        <f>(Z5-Y5)/Y5</f>
        <v>0.1030369388578344</v>
      </c>
      <c r="AA44" s="20">
        <f>(AA5-Z5)/Z5</f>
        <v>0.1173397419152604</v>
      </c>
      <c r="AB44" s="20">
        <f>(AB5-AA5)/AA5</f>
        <v>0.1943704119324824</v>
      </c>
      <c r="AC44" s="20">
        <f>(AC5-AB5)/AB5</f>
        <v>0.1969542749765111</v>
      </c>
      <c r="AD44" s="20">
        <f>(AD5-AC5)/AC5</f>
        <v>0.2361733442354865</v>
      </c>
      <c r="AE44" s="20">
        <f>(AE5-AD5)/AD5</f>
        <v>0.1149592549476135</v>
      </c>
      <c r="AF44" s="20">
        <f>(AF5-AE5)/AE5</f>
        <v>0.1383213497543959</v>
      </c>
      <c r="AG44" s="20">
        <f>(AG5-AF5)/AF5</f>
        <v>0.2227642276422764</v>
      </c>
      <c r="AH44" s="20">
        <f>(AH5-AG5)/AG5</f>
        <v>0.0667962356792144</v>
      </c>
      <c r="AI44" s="20">
        <f>(AI5-AH5)/AH5</f>
        <v>0.1665228369610381</v>
      </c>
      <c r="AJ44" s="20">
        <f>(AJ5-AI5)/AI5</f>
        <v>0.1673973203276982</v>
      </c>
      <c r="AK44" s="20">
        <f>(AK5-AJ5)/AJ5</f>
        <v>0.09341297689319705</v>
      </c>
      <c r="AL44" s="20">
        <f>(AL5-AK5)/AK5</f>
        <v>0.06905433977654471</v>
      </c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</row>
    <row r="45" ht="20.35" customHeight="1">
      <c r="B45" t="s" s="16">
        <v>82</v>
      </c>
      <c r="C45" s="34"/>
      <c r="D45" s="20">
        <f>(D6-C6)/C6</f>
        <v>0.0989010989010989</v>
      </c>
      <c r="E45" s="20">
        <f>(E6-D6)/D6</f>
        <v>0.0675</v>
      </c>
      <c r="F45" s="20">
        <f>(F6-E6)/E6</f>
        <v>0</v>
      </c>
      <c r="G45" s="20">
        <f>(G6-F6)/F6</f>
        <v>0.1100702576112412</v>
      </c>
      <c r="H45" s="20">
        <f>(H6-G6)/G6</f>
        <v>0.109704641350211</v>
      </c>
      <c r="I45" s="20">
        <f>(I6-H6)/H6</f>
        <v>0.1577946768060836</v>
      </c>
      <c r="J45" s="20">
        <f>(J6-I6)/I6</f>
        <v>0.180623973727422</v>
      </c>
      <c r="K45" s="20">
        <f>(K6-J6)/J6</f>
        <v>0.08762169680111266</v>
      </c>
      <c r="L45" s="20">
        <f>(L6-K6)/K6</f>
        <v>0.1777493606138107</v>
      </c>
      <c r="M45" s="20">
        <f>(M6-L6)/L6</f>
        <v>0.3235613463626493</v>
      </c>
      <c r="N45" s="20">
        <f>(N6-M6)/M6</f>
        <v>0.1558654634946678</v>
      </c>
      <c r="O45" s="20">
        <f>(O6-N6)/N6</f>
        <v>0.0397444996451384</v>
      </c>
      <c r="P45" s="20">
        <f>(P6-O6)/O6</f>
        <v>0.178839590443686</v>
      </c>
      <c r="Q45" s="20">
        <f>(Q6-P6)/P6</f>
        <v>0.1812391430225825</v>
      </c>
      <c r="R45" s="20">
        <f>(R6-Q6)/Q6</f>
        <v>0.3147058823529412</v>
      </c>
      <c r="S45" s="20">
        <f>(S6-R6)/R6</f>
        <v>0.2822520507084266</v>
      </c>
      <c r="T45" s="20">
        <f>(T6-S6)/S6</f>
        <v>0.2922361151497528</v>
      </c>
      <c r="U45" s="20">
        <f>(U6-T6)/T6</f>
        <v>0.2027452745274528</v>
      </c>
      <c r="V45" s="20">
        <f>(V6-U6)/U6</f>
        <v>0.1373246024321796</v>
      </c>
      <c r="W45" s="20">
        <f>(W6-V6)/V6</f>
        <v>0.06941931238690574</v>
      </c>
      <c r="X45" s="20">
        <f>(X6-W6)/W6</f>
        <v>0.05345360074666504</v>
      </c>
      <c r="Y45" s="20">
        <f>(Y6-X6)/X6</f>
        <v>0.1085273996503412</v>
      </c>
      <c r="Z45" s="20">
        <f>(Z6-Y6)/Y6</f>
        <v>0.08678455819591953</v>
      </c>
      <c r="AA45" s="20">
        <f>(AA6-Z6)/Z6</f>
        <v>0.08595466148999895</v>
      </c>
      <c r="AB45" s="20">
        <f>(AB6-AA6)/AA6</f>
        <v>0.1440826940511193</v>
      </c>
      <c r="AC45" s="20">
        <f>(AC6-AB6)/AB6</f>
        <v>0.2181577496849464</v>
      </c>
      <c r="AD45" s="20">
        <f>(AD6-AC6)/AC6</f>
        <v>0.1739408985344759</v>
      </c>
      <c r="AE45" s="20">
        <f>(AE6-AD6)/AD6</f>
        <v>0.1380039566136844</v>
      </c>
      <c r="AF45" s="20">
        <f>(AF6-AE6)/AE6</f>
        <v>0.1786356551972186</v>
      </c>
      <c r="AG45" s="20">
        <f>(AG6-AF6)/AF6</f>
        <v>0.1690570643881599</v>
      </c>
      <c r="AH45" s="20">
        <f>(AH6-AG6)/AG6</f>
        <v>0.06939006351692334</v>
      </c>
      <c r="AI45" s="20">
        <f>(AI6-AH6)/AH6</f>
        <v>0.1662666286969611</v>
      </c>
      <c r="AJ45" s="21">
        <f>(AJ6-AI6)/AI6</f>
        <v>0.1849100041858518</v>
      </c>
      <c r="AK45" s="20">
        <f>(AK6-AJ6)/AJ6</f>
        <v>0.07698195413465218</v>
      </c>
      <c r="AL45" s="20">
        <f>(AL6-AK6)/AK6</f>
        <v>0.05827684233544719</v>
      </c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</row>
    <row r="46" ht="20.35" customHeight="1">
      <c r="B46" t="s" s="16">
        <v>83</v>
      </c>
      <c r="C46" s="34"/>
      <c r="D46" s="20">
        <f>(D7-C7)/C7</f>
        <v>0.1972602739726027</v>
      </c>
      <c r="E46" s="20">
        <f>(E7-D7)/D7</f>
        <v>0.011441647597254</v>
      </c>
      <c r="F46" s="20">
        <f>(F7-E7)/E7</f>
        <v>0.1040723981900453</v>
      </c>
      <c r="G46" s="20">
        <f>(G7-F7)/F7</f>
        <v>0.1290983606557377</v>
      </c>
      <c r="H46" s="20">
        <f>(H7-G7)/G7</f>
        <v>0.09618874773139746</v>
      </c>
      <c r="I46" s="20">
        <f>(I7-H7)/H7</f>
        <v>0.2516556291390729</v>
      </c>
      <c r="J46" s="20">
        <f>(J7-I7)/I7</f>
        <v>0.1084656084656085</v>
      </c>
      <c r="K46" s="20">
        <f>(K7-J7)/J7</f>
        <v>0.06205250596658711</v>
      </c>
      <c r="L46" s="20">
        <f>(L7-K7)/K7</f>
        <v>0.08089887640449438</v>
      </c>
      <c r="M46" s="20">
        <f>(M7-L7)/L7</f>
        <v>0.2141372141372141</v>
      </c>
      <c r="N46" s="20">
        <f>(N7-M7)/M7</f>
        <v>0.1703767123287671</v>
      </c>
      <c r="O46" s="20">
        <f>(O7-N7)/N7</f>
        <v>0.1177761521580102</v>
      </c>
      <c r="P46" s="20">
        <f>(P7-O7)/O7</f>
        <v>0.0418848167539267</v>
      </c>
      <c r="Q46" s="20">
        <f>(Q7-P7)/P7</f>
        <v>0.1695979899497488</v>
      </c>
      <c r="R46" s="20">
        <f>(R7-Q7)/Q7</f>
        <v>0.219656283566058</v>
      </c>
      <c r="S46" s="20">
        <f>(S7-R7)/R7</f>
        <v>0.2016732716864817</v>
      </c>
      <c r="T46" s="20">
        <f>(T7-S7)/S7</f>
        <v>0.2880175888603884</v>
      </c>
      <c r="U46" s="20">
        <f>(U7-T7)/T7</f>
        <v>0.1886201991465149</v>
      </c>
      <c r="V46" s="20">
        <f>(V7-U7)/U7</f>
        <v>0.1306845380564864</v>
      </c>
      <c r="W46" s="20">
        <f>(W7-V7)/V7</f>
        <v>0.08044030482641829</v>
      </c>
      <c r="X46" s="20">
        <f>(X7-W7)/W7</f>
        <v>0.02468652037617555</v>
      </c>
      <c r="Y46" s="20">
        <f>(Y7-X7)/X7</f>
        <v>0.09407265774378586</v>
      </c>
      <c r="Z46" s="20">
        <f>(Z7-Y7)/Y7</f>
        <v>0.08808109052778748</v>
      </c>
      <c r="AA46" s="20">
        <f>(AA7-Z7)/Z7</f>
        <v>0.1374879537423707</v>
      </c>
      <c r="AB46" s="20">
        <f>(AB7-AA7)/AA7</f>
        <v>0.2201355549279864</v>
      </c>
      <c r="AC46" s="20">
        <f>(AC7-AB7)/AB7</f>
        <v>0.2430274273810901</v>
      </c>
      <c r="AD46" s="20">
        <f>(AD7-AC7)/AC7</f>
        <v>0.1774508891164696</v>
      </c>
      <c r="AE46" s="20">
        <f>(AE7-AD7)/AD7</f>
        <v>0.1462797501383727</v>
      </c>
      <c r="AF46" s="20">
        <f>(AF7-AE7)/AE7</f>
        <v>0.2281851417534662</v>
      </c>
      <c r="AG46" s="20">
        <f>(AG7-AF7)/AF7</f>
        <v>0.2078629598427408</v>
      </c>
      <c r="AH46" s="20">
        <f>(AH7-AG7)/AG7</f>
        <v>0.0007439784246256858</v>
      </c>
      <c r="AI46" s="22">
        <f>(AI7-AH7)/AH7</f>
        <v>0.2212155004181768</v>
      </c>
      <c r="AJ46" s="23">
        <f>(AJ7-AI7)/AI7</f>
        <v>0.1930525434691626</v>
      </c>
      <c r="AK46" s="24">
        <f>(AK7-AJ7)/AJ7</f>
        <v>0.07242402015498932</v>
      </c>
      <c r="AL46" s="20">
        <f>(AL7-AK7)/AK7</f>
        <v>0.03523849173307958</v>
      </c>
      <c r="AM46" s="32"/>
      <c r="AN46" s="32"/>
      <c r="AO46" s="32"/>
      <c r="AP46" s="32"/>
      <c r="AQ46" s="32"/>
      <c r="AR46" t="s" s="16">
        <v>84</v>
      </c>
      <c r="AS46" s="32"/>
      <c r="AT46" s="32"/>
      <c r="AU46" s="32"/>
      <c r="AV46" s="32"/>
      <c r="AW46" s="32"/>
    </row>
    <row r="47" ht="20.35" customHeight="1">
      <c r="B47" t="s" s="16">
        <v>85</v>
      </c>
      <c r="C47" s="34"/>
      <c r="D47" s="20">
        <f>(D8-C8)/C8</f>
        <v>0.08201892744479496</v>
      </c>
      <c r="E47" s="20">
        <f>(E8-D8)/D8</f>
        <v>0.05247813411078717</v>
      </c>
      <c r="F47" s="20">
        <f>(F8-E8)/E8</f>
        <v>0.1274238227146814</v>
      </c>
      <c r="G47" s="20">
        <f>(G8-F8)/F8</f>
        <v>0.1793611793611794</v>
      </c>
      <c r="H47" s="20">
        <f>(H8-G8)/G8</f>
        <v>0.1145833333333333</v>
      </c>
      <c r="I47" s="20">
        <f>(I8-H8)/H8</f>
        <v>0.1962616822429906</v>
      </c>
      <c r="J47" s="20">
        <f>(J8-I8)/I8</f>
        <v>0.2640625</v>
      </c>
      <c r="K47" s="20">
        <f>(K8-J8)/J8</f>
        <v>0.09765142150803462</v>
      </c>
      <c r="L47" s="20">
        <f>(L8-K8)/K8</f>
        <v>0.1542792792792793</v>
      </c>
      <c r="M47" s="20">
        <f>(M8-L8)/L8</f>
        <v>0.2595121951219512</v>
      </c>
      <c r="N47" s="20">
        <f>(N8-M8)/M8</f>
        <v>0.06661502711076685</v>
      </c>
      <c r="O47" s="20">
        <f>(O8-N8)/N8</f>
        <v>0.07334785766158315</v>
      </c>
      <c r="P47" s="20">
        <f>(P8-O8)/O8</f>
        <v>0.1109607577807848</v>
      </c>
      <c r="Q47" s="20">
        <f>(Q8-P8)/P8</f>
        <v>0.1607795371498173</v>
      </c>
      <c r="R47" s="20">
        <f>(R8-Q8)/Q8</f>
        <v>0.2712486883525708</v>
      </c>
      <c r="S47" s="20">
        <f>(S8-R8)/R8</f>
        <v>0.2769294263309947</v>
      </c>
      <c r="T47" s="20">
        <f>(T8-S8)/S8</f>
        <v>0.2191338073691015</v>
      </c>
      <c r="U47" s="20">
        <f>(U8-T8)/T8</f>
        <v>0.1816012725344645</v>
      </c>
      <c r="V47" s="20">
        <f>(V8-U8)/U8</f>
        <v>0.1173435045995064</v>
      </c>
      <c r="W47" s="20">
        <f>(W8-V8)/V8</f>
        <v>0.0855421686746988</v>
      </c>
      <c r="X47" s="20">
        <f>(X8-W8)/W8</f>
        <v>0.08416574176840548</v>
      </c>
      <c r="Y47" s="20">
        <f>(Y8-X8)/X8</f>
        <v>0.1093670022180515</v>
      </c>
      <c r="Z47" s="20">
        <f>(Z8-Y8)/Y8</f>
        <v>0.1088895724392495</v>
      </c>
      <c r="AA47" s="20">
        <f>(AA8-Z8)/Z8</f>
        <v>0.1298196948682385</v>
      </c>
      <c r="AB47" s="20">
        <f>(AB8-AA8)/AA8</f>
        <v>0.2294377608642278</v>
      </c>
      <c r="AC47" s="20">
        <f>(AC8-AB8)/AB8</f>
        <v>0.2708936595107339</v>
      </c>
      <c r="AD47" s="20">
        <f>(AD8-AC8)/AC8</f>
        <v>0.2794626021370207</v>
      </c>
      <c r="AE47" s="20">
        <f>(AE8-AD8)/AD8</f>
        <v>0.260239484187903</v>
      </c>
      <c r="AF47" s="20">
        <f>(AF8-AE8)/AE8</f>
        <v>0.2922574672318862</v>
      </c>
      <c r="AG47" s="20">
        <f>(AG8-AF8)/AF8</f>
        <v>0.3147694280004525</v>
      </c>
      <c r="AH47" s="20">
        <f>(AH8-AG8)/AG8</f>
        <v>0.1395508904757808</v>
      </c>
      <c r="AI47" s="22">
        <f>(AI8-AH8)/AH8</f>
        <v>0.1915691455895306</v>
      </c>
      <c r="AJ47" s="23">
        <f>(AJ8-AI8)/AI8</f>
        <v>0.2244492787293809</v>
      </c>
      <c r="AK47" s="24">
        <f>(AK8-AJ8)/AJ8</f>
        <v>0.1019767481974678</v>
      </c>
      <c r="AL47" s="20">
        <f>(AL8-AK8)/AK8</f>
        <v>0.05653820868421876</v>
      </c>
      <c r="AM47" s="32"/>
      <c r="AN47" s="32"/>
      <c r="AO47" s="32"/>
      <c r="AP47" s="32"/>
      <c r="AQ47" s="32"/>
      <c r="AR47" t="s" s="16">
        <v>86</v>
      </c>
      <c r="AS47" s="32"/>
      <c r="AT47" s="32"/>
      <c r="AU47" s="32"/>
      <c r="AV47" s="32"/>
      <c r="AW47" s="32"/>
    </row>
    <row r="48" ht="20.35" customHeight="1">
      <c r="B48" t="s" s="16">
        <v>87</v>
      </c>
      <c r="C48" s="34"/>
      <c r="D48" s="20">
        <f>(D9-C9)/C9</f>
        <v>0.05441176470588235</v>
      </c>
      <c r="E48" s="20">
        <f>(E9-D9)/D9</f>
        <v>0.1311018131101813</v>
      </c>
      <c r="F48" s="20">
        <f>(F9-E9)/E9</f>
        <v>0.01479654747225647</v>
      </c>
      <c r="G48" s="20">
        <f>(G9-F9)/F9</f>
        <v>0.07411907654921021</v>
      </c>
      <c r="H48" s="20">
        <f>(H9-G9)/G9</f>
        <v>0.1447963800904978</v>
      </c>
      <c r="I48" s="20">
        <f>(I9-H9)/H9</f>
        <v>0.1887351778656126</v>
      </c>
      <c r="J48" s="20">
        <f>(J9-I9)/I9</f>
        <v>0.1745635910224439</v>
      </c>
      <c r="K48" s="20">
        <f>(K9-J9)/J9</f>
        <v>0.1556970983722576</v>
      </c>
      <c r="L48" s="20">
        <f>(L9-K9)/K9</f>
        <v>0.1739130434782609</v>
      </c>
      <c r="M48" s="20">
        <f>(M9-L9)/L9</f>
        <v>0.1919666145018258</v>
      </c>
      <c r="N48" s="20">
        <f>(N9-M9)/M9</f>
        <v>0.1264770240700219</v>
      </c>
      <c r="O48" s="20">
        <f>(O9-N9)/N9</f>
        <v>0.04817404817404818</v>
      </c>
      <c r="P48" s="20">
        <f>(P9-O9)/O9</f>
        <v>0.1219421793921423</v>
      </c>
      <c r="Q48" s="20">
        <f>(Q9-P9)/P9</f>
        <v>0.2200198216055501</v>
      </c>
      <c r="R48" s="20">
        <f>(R9-Q9)/Q9</f>
        <v>0.3579745464392093</v>
      </c>
      <c r="S48" s="20">
        <f>(S9-R9)/R9</f>
        <v>0.2169491525423729</v>
      </c>
      <c r="T48" s="20">
        <f>(T9-S9)/S9</f>
        <v>0.127314435523513</v>
      </c>
      <c r="U48" s="20">
        <f>(U9-T9)/T9</f>
        <v>0.123546511627907</v>
      </c>
      <c r="V48" s="20">
        <f>(V9-U9)/U9</f>
        <v>0.1287192755498059</v>
      </c>
      <c r="W48" s="20">
        <f>(W9-V9)/V9</f>
        <v>0.07908309455587392</v>
      </c>
      <c r="X48" s="20">
        <f>(X9-W9)/W9</f>
        <v>0.07126925119490175</v>
      </c>
      <c r="Y48" s="20">
        <f>(Y9-X9)/X9</f>
        <v>0.1081697402339877</v>
      </c>
      <c r="Z48" s="20">
        <f>(Z9-Y9)/Y9</f>
        <v>0.07497539590229936</v>
      </c>
      <c r="AA48" s="20">
        <f>(AA9-Z9)/Z9</f>
        <v>0.08198085726175613</v>
      </c>
      <c r="AB48" s="20">
        <f>(AB9-AA9)/AA9</f>
        <v>0.09769230769230769</v>
      </c>
      <c r="AC48" s="20">
        <f>(AC9-AB9)/AB9</f>
        <v>0.1096706377014716</v>
      </c>
      <c r="AD48" s="20">
        <f>(AD9-AC9)/AC9</f>
        <v>0.2045468898010736</v>
      </c>
      <c r="AE48" s="20">
        <f>(AE9-AD9)/AD9</f>
        <v>0.1488937821117752</v>
      </c>
      <c r="AF48" s="20">
        <f>(AF9-AE9)/AE9</f>
        <v>0.1890572236926166</v>
      </c>
      <c r="AG48" s="20">
        <f>(AG9-AF9)/AF9</f>
        <v>0.2180604060329278</v>
      </c>
      <c r="AH48" s="20">
        <f>(AH9-AG9)/AG9</f>
        <v>0.1074387976936892</v>
      </c>
      <c r="AI48" s="20">
        <f>(AI9-AH9)/AH9</f>
        <v>0.2050129448917466</v>
      </c>
      <c r="AJ48" s="25">
        <f>(AJ9-AI9)/AI9</f>
        <v>0.1984417424152992</v>
      </c>
      <c r="AK48" s="20">
        <f>(AK9-AJ9)/AJ9</f>
        <v>0.116016548463357</v>
      </c>
      <c r="AL48" s="20">
        <f>(AL9-AK9)/AK9</f>
        <v>0.08891595615103533</v>
      </c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</row>
    <row r="49" ht="20.35" customHeight="1">
      <c r="B49" t="s" s="16">
        <v>88</v>
      </c>
      <c r="C49" s="34"/>
      <c r="D49" s="20">
        <f>(D10-C10)/C10</f>
        <v>0.09448818897637795</v>
      </c>
      <c r="E49" s="20">
        <f>(E10-D10)/D10</f>
        <v>0.0671462829736211</v>
      </c>
      <c r="F49" s="20">
        <f>(F10-E10)/E10</f>
        <v>0.1146067415730337</v>
      </c>
      <c r="G49" s="20">
        <f>(G10-F10)/F10</f>
        <v>0.0846774193548387</v>
      </c>
      <c r="H49" s="20">
        <f>(H10-G10)/G10</f>
        <v>0.2230483271375465</v>
      </c>
      <c r="I49" s="20">
        <f>(I10-H10)/H10</f>
        <v>0.1550151975683891</v>
      </c>
      <c r="J49" s="20">
        <f>(J10-I10)/I10</f>
        <v>0.1421052631578947</v>
      </c>
      <c r="K49" s="20">
        <f>(K10-J10)/J10</f>
        <v>0.1255760368663595</v>
      </c>
      <c r="L49" s="20">
        <f>(L10-K10)/K10</f>
        <v>0.2988741044012282</v>
      </c>
      <c r="M49" s="20">
        <f>(M10-L10)/L10</f>
        <v>0.2285263987391647</v>
      </c>
      <c r="N49" s="20">
        <f>(N10-M10)/M10</f>
        <v>0.04939063502245029</v>
      </c>
      <c r="O49" s="20">
        <f>(O10-N10)/N10</f>
        <v>0.06723716381418093</v>
      </c>
      <c r="P49" s="20">
        <f>(P10-O10)/O10</f>
        <v>0.07560137457044673</v>
      </c>
      <c r="Q49" s="20">
        <f>(Q10-P10)/P10</f>
        <v>0.1959531416400426</v>
      </c>
      <c r="R49" s="20">
        <f>(R10-Q10)/Q10</f>
        <v>0.2582368655387355</v>
      </c>
      <c r="S49" s="20">
        <f>(S10-R10)/R10</f>
        <v>0.2940552016985138</v>
      </c>
      <c r="T49" s="20">
        <f>(T10-S10)/S10</f>
        <v>0.2037188952693464</v>
      </c>
      <c r="U49" s="20">
        <f>(U10-T10)/T10</f>
        <v>0.1762835074965925</v>
      </c>
      <c r="V49" s="20">
        <f>(V10-U10)/U10</f>
        <v>0.07976052529934338</v>
      </c>
      <c r="W49" s="20">
        <f>(W10-V10)/V10</f>
        <v>0.07011268109461635</v>
      </c>
      <c r="X49" s="20">
        <f>(X10-W10)/W10</f>
        <v>0.0666889520307538</v>
      </c>
      <c r="Y49" s="20">
        <f>(Y10-X10)/X10</f>
        <v>0.1518332811031025</v>
      </c>
      <c r="Z49" s="20">
        <f>(Z10-Y10)/Y10</f>
        <v>0.07373146510678819</v>
      </c>
      <c r="AA49" s="20">
        <f>(AA10-Z10)/Z10</f>
        <v>0.1040162169010516</v>
      </c>
      <c r="AB49" s="20">
        <f>(AB10-AA10)/AA10</f>
        <v>0.1308239614413587</v>
      </c>
      <c r="AC49" s="20">
        <f>(AC10-AB10)/AB10</f>
        <v>0.1707935863608687</v>
      </c>
      <c r="AD49" s="20">
        <f>(AD10-AC10)/AC10</f>
        <v>0.1569732166074369</v>
      </c>
      <c r="AE49" s="20">
        <f>(AE10-AD10)/AD10</f>
        <v>0.1777045250224753</v>
      </c>
      <c r="AF49" s="20">
        <f>(AF10-AE10)/AE10</f>
        <v>0.2330152671755725</v>
      </c>
      <c r="AG49" s="20">
        <f>(AG10-AF10)/AF10</f>
        <v>0.21348604447196</v>
      </c>
      <c r="AH49" s="20">
        <f>(AH10-AG10)/AG10</f>
        <v>0.1306917222907189</v>
      </c>
      <c r="AI49" s="20">
        <f>(AI10-AH10)/AH10</f>
        <v>0.1881556683587141</v>
      </c>
      <c r="AJ49" s="20">
        <f>(AJ10-AI10)/AI10</f>
        <v>0.2171271242760847</v>
      </c>
      <c r="AK49" s="20">
        <f>(AK10-AJ10)/AJ10</f>
        <v>0.1288351534061362</v>
      </c>
      <c r="AL49" s="20">
        <f>(AL10-AK10)/AK10</f>
        <v>0.08697454796729241</v>
      </c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</row>
    <row r="50" ht="20.35" customHeight="1">
      <c r="B50" t="s" s="16">
        <v>89</v>
      </c>
      <c r="C50" s="34"/>
      <c r="D50" s="20">
        <f>(D11-C11)/C11</f>
        <v>0.05319148936170213</v>
      </c>
      <c r="E50" s="20">
        <f>(E11-D11)/D11</f>
        <v>0.1683501683501684</v>
      </c>
      <c r="F50" s="20">
        <f>(F11-E11)/E11</f>
        <v>0.02161383285302594</v>
      </c>
      <c r="G50" s="20">
        <f>(G11-F11)/F11</f>
        <v>0.07475317348377997</v>
      </c>
      <c r="H50" s="20">
        <f>(H11-G11)/G11</f>
        <v>0.1036745406824147</v>
      </c>
      <c r="I50" s="20">
        <f>(I11-H11)/H11</f>
        <v>0.1403091557669441</v>
      </c>
      <c r="J50" s="20">
        <f>(J11-I11)/I11</f>
        <v>0.1074035453597497</v>
      </c>
      <c r="K50" s="20">
        <f>(K11-J11)/J11</f>
        <v>0.1195856873822976</v>
      </c>
      <c r="L50" s="20">
        <f>(L11-K11)/K11</f>
        <v>0.1227922624053827</v>
      </c>
      <c r="M50" s="20">
        <f>(M11-L11)/L11</f>
        <v>0.2</v>
      </c>
      <c r="N50" s="20">
        <f>(N11-M11)/M11</f>
        <v>0.1285892634207241</v>
      </c>
      <c r="O50" s="20">
        <f>(O11-N11)/N11</f>
        <v>0.1216814159292035</v>
      </c>
      <c r="P50" s="20">
        <f>(P11-O11)/O11</f>
        <v>0.1390532544378698</v>
      </c>
      <c r="Q50" s="20">
        <f>(Q11-P11)/P11</f>
        <v>0.1567099567099567</v>
      </c>
      <c r="R50" s="20">
        <f>(R11-Q11)/Q11</f>
        <v>0.2372754491017964</v>
      </c>
      <c r="S50" s="20">
        <f>(S11-R11)/R11</f>
        <v>0.3278886872353297</v>
      </c>
      <c r="T50" s="20">
        <f>(T11-S11)/S11</f>
        <v>0.2305239179954442</v>
      </c>
      <c r="U50" s="20">
        <f>(U11-T11)/T11</f>
        <v>0.1814142910033321</v>
      </c>
      <c r="V50" s="20">
        <f>(V11-U11)/U11</f>
        <v>0.1176747101222187</v>
      </c>
      <c r="W50" s="20">
        <f>(W11-V11)/V11</f>
        <v>0.03392681901023412</v>
      </c>
      <c r="X50" s="20">
        <f>(X11-W11)/W11</f>
        <v>0.02752542372881356</v>
      </c>
      <c r="Y50" s="20">
        <f>(Y11-X11)/X11</f>
        <v>0.09448403272631301</v>
      </c>
      <c r="Z50" s="20">
        <f>(Z11-Y11)/Y11</f>
        <v>0.07306486616831444</v>
      </c>
      <c r="AA50" s="20">
        <f>(AA11-Z11)/Z11</f>
        <v>0.07202247191011237</v>
      </c>
      <c r="AB50" s="20">
        <f>(AB11-AA11)/AA11</f>
        <v>0.1149774656744576</v>
      </c>
      <c r="AC50" s="20">
        <f>(AC11-AB11)/AB11</f>
        <v>0.1702387666854672</v>
      </c>
      <c r="AD50" s="20">
        <f>(AD11-AC11)/AC11</f>
        <v>0.1599325247007792</v>
      </c>
      <c r="AE50" s="20">
        <f>(AE11-AD11)/AD11</f>
        <v>0.1256925207756233</v>
      </c>
      <c r="AF50" s="20">
        <f>(AF11-AE11)/AE11</f>
        <v>0.1430329129498616</v>
      </c>
      <c r="AG50" s="20">
        <f>(AG11-AF11)/AF11</f>
        <v>0.1700753498385361</v>
      </c>
      <c r="AH50" s="20">
        <f>(AH11-AG11)/AG11</f>
        <v>0.03252069917203312</v>
      </c>
      <c r="AI50" s="20">
        <f>(AI11-AH11)/AH11</f>
        <v>0.20621909386555</v>
      </c>
      <c r="AJ50" s="20">
        <f>(AJ11-AI11)/AI11</f>
        <v>0.2121066627271384</v>
      </c>
      <c r="AK50" s="20">
        <f>(AK11-AJ11)/AJ11</f>
        <v>0.08811968676681191</v>
      </c>
      <c r="AL50" s="20">
        <f>(AL11-AK11)/AK11</f>
        <v>0.05034863207415082</v>
      </c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</row>
    <row r="51" ht="20.35" customHeight="1">
      <c r="B51" t="s" s="16">
        <v>90</v>
      </c>
      <c r="C51" s="34"/>
      <c r="D51" s="20">
        <f>(D12-C12)/C12</f>
        <v>0.02857142857142857</v>
      </c>
      <c r="E51" s="20">
        <f>(E12-D12)/D12</f>
        <v>0.06611893583724569</v>
      </c>
      <c r="F51" s="20">
        <f>(F12-E12)/E12</f>
        <v>0.02752293577981652</v>
      </c>
      <c r="G51" s="20">
        <f>(G12-F12)/F12</f>
        <v>0.02285714285714286</v>
      </c>
      <c r="H51" s="20">
        <f>(H12-G12)/G12</f>
        <v>0.0289804469273743</v>
      </c>
      <c r="I51" s="20">
        <f>(I12-H12)/H12</f>
        <v>0.09670851713607058</v>
      </c>
      <c r="J51" s="20">
        <f>(J12-I12)/I12</f>
        <v>0.1791460396039604</v>
      </c>
      <c r="K51" s="20">
        <f>(K12-J12)/J12</f>
        <v>0.03804775649435844</v>
      </c>
      <c r="L51" s="20">
        <f>(L12-K12)/K12</f>
        <v>0.09706774519716886</v>
      </c>
      <c r="M51" s="20">
        <f>(M12-L12)/L12</f>
        <v>0.1705069124423963</v>
      </c>
      <c r="N51" s="20">
        <f>(N12-M12)/M12</f>
        <v>0.05551181102362205</v>
      </c>
      <c r="O51" s="20">
        <f>(O12-N12)/N12</f>
        <v>0.1023871689668034</v>
      </c>
      <c r="P51" s="20">
        <f>(P12-O12)/O12</f>
        <v>0.1268820842497039</v>
      </c>
      <c r="Q51" s="20">
        <f>(Q12-P12)/P12</f>
        <v>0.232247410298754</v>
      </c>
      <c r="R51" s="20">
        <f>(R12-Q12)/Q12</f>
        <v>0.3475877192982456</v>
      </c>
      <c r="S51" s="20">
        <f>(S12-R12)/R12</f>
        <v>0.2953620829943043</v>
      </c>
      <c r="T51" s="20">
        <f>(T12-S12)/S12</f>
        <v>0.240857063093244</v>
      </c>
      <c r="U51" s="20">
        <f>(U12-T12)/T12</f>
        <v>0.1613139096687103</v>
      </c>
      <c r="V51" s="20">
        <f>(V12-U12)/U12</f>
        <v>0.1331912626531699</v>
      </c>
      <c r="W51" s="20">
        <f>(W12-V12)/V12</f>
        <v>0.07731760482113091</v>
      </c>
      <c r="X51" s="20">
        <f>(X12-W12)/W12</f>
        <v>0.07399031976513529</v>
      </c>
      <c r="Y51" s="20">
        <f>(Y12-X12)/X12</f>
        <v>0.1099331387831997</v>
      </c>
      <c r="Z51" s="20">
        <f>(Z12-Y12)/Y12</f>
        <v>0.05830864978200818</v>
      </c>
      <c r="AA51" s="20">
        <f>(AA12-Z12)/Z12</f>
        <v>0.06789521683071795</v>
      </c>
      <c r="AB51" s="20">
        <f>(AB12-AA12)/AA12</f>
        <v>0.1333411861711526</v>
      </c>
      <c r="AC51" s="20">
        <f>(AC12-AB12)/AB12</f>
        <v>0.1650730135633737</v>
      </c>
      <c r="AD51" s="20">
        <f>(AD12-AC12)/AC12</f>
        <v>0.1072503847097393</v>
      </c>
      <c r="AE51" s="20">
        <f>(AE12-AD12)/AD12</f>
        <v>0.1049387689332904</v>
      </c>
      <c r="AF51" s="20">
        <f>(AF12-AE12)/AE12</f>
        <v>0.130919829377666</v>
      </c>
      <c r="AG51" s="20">
        <f>(AG12-AF12)/AF12</f>
        <v>0.07885235332043843</v>
      </c>
      <c r="AH51" s="20">
        <f>(AH12-AG12)/AG12</f>
        <v>0.03336221837088389</v>
      </c>
      <c r="AI51" s="20">
        <f>(AI12-AH12)/AH12</f>
        <v>0.09989156365213619</v>
      </c>
      <c r="AJ51" s="20">
        <f>(AJ12-AI12)/AI12</f>
        <v>0.08525908983358309</v>
      </c>
      <c r="AK51" s="20">
        <f>(AK12-AJ12)/AJ12</f>
        <v>0.03407218992248062</v>
      </c>
      <c r="AL51" s="20">
        <f>(AL12-AK12)/AK12</f>
        <v>0.05527508697129069</v>
      </c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</row>
    <row r="52" ht="20.35" customHeight="1">
      <c r="B52" t="s" s="16">
        <v>91</v>
      </c>
      <c r="C52" s="34"/>
      <c r="D52" s="20">
        <f>(D13-C13)/C13</f>
        <v>0.1837209302325581</v>
      </c>
      <c r="E52" s="20">
        <f>(E13-D13)/D13</f>
        <v>0.06286836935166994</v>
      </c>
      <c r="F52" s="20">
        <f>(F13-E13)/E13</f>
        <v>0.08317929759704251</v>
      </c>
      <c r="G52" s="20">
        <f>(G13-F13)/F13</f>
        <v>0.1006825938566553</v>
      </c>
      <c r="H52" s="20">
        <f>(H13-G13)/G13</f>
        <v>0.110077519379845</v>
      </c>
      <c r="I52" s="20">
        <f>(I13-H13)/H13</f>
        <v>0.1773743016759776</v>
      </c>
      <c r="J52" s="20">
        <f>(J13-I13)/I13</f>
        <v>0.2491103202846975</v>
      </c>
      <c r="K52" s="20">
        <f>(K13-J13)/J13</f>
        <v>0.1329534662867996</v>
      </c>
      <c r="L52" s="20">
        <f>(L13-K13)/K13</f>
        <v>0.2254819782062029</v>
      </c>
      <c r="M52" s="20">
        <f>(M13-L13)/L13</f>
        <v>0.2934336525307797</v>
      </c>
      <c r="N52" s="20">
        <f>(N13-M13)/M13</f>
        <v>0.07773664727657324</v>
      </c>
      <c r="O52" s="20">
        <f>(O13-N13)/N13</f>
        <v>0.03483807654563297</v>
      </c>
      <c r="P52" s="20">
        <f>(P13-O13)/O13</f>
        <v>0.1156946420104315</v>
      </c>
      <c r="Q52" s="20">
        <f>(Q13-P13)/P13</f>
        <v>0.3200169995750106</v>
      </c>
      <c r="R52" s="20">
        <f>(R13-Q13)/Q13</f>
        <v>0.3911783644558918</v>
      </c>
      <c r="S52" s="20">
        <f>(S13-R13)/R13</f>
        <v>0.3425133071048369</v>
      </c>
      <c r="T52" s="20">
        <f>(T13-S13)/S13</f>
        <v>0.2616790208584727</v>
      </c>
      <c r="U52" s="20">
        <f>(U13-T13)/T13</f>
        <v>0.1573985517147151</v>
      </c>
      <c r="V52" s="20">
        <f>(V13-U13)/U13</f>
        <v>0.1062448353205053</v>
      </c>
      <c r="W52" s="20">
        <f>(W13-V13)/V13</f>
        <v>0.07235086970440721</v>
      </c>
      <c r="X52" s="20">
        <f>(X13-W13)/W13</f>
        <v>0.06428500348293363</v>
      </c>
      <c r="Y52" s="20">
        <f>(Y13-X13)/X13</f>
        <v>0.1000467508181393</v>
      </c>
      <c r="Z52" s="20">
        <f>(Z13-Y13)/Y13</f>
        <v>0.09468763280917977</v>
      </c>
      <c r="AA52" s="20">
        <f>(AA13-Z13)/Z13</f>
        <v>0.1156922121282708</v>
      </c>
      <c r="AB52" s="20">
        <f>(AB13-AA13)/AA13</f>
        <v>0.1652167861368223</v>
      </c>
      <c r="AC52" s="20">
        <f>(AC13-AB13)/AB13</f>
        <v>0.1963805769575345</v>
      </c>
      <c r="AD52" s="20">
        <f>(AD13-AC13)/AC13</f>
        <v>0.2288952124207478</v>
      </c>
      <c r="AE52" s="20">
        <f>(AE13-AD13)/AD13</f>
        <v>0.1588397790055249</v>
      </c>
      <c r="AF52" s="20">
        <f>(AF13-AE13)/AE13</f>
        <v>0.1861810278342565</v>
      </c>
      <c r="AG52" s="20">
        <f>(AG13-AF13)/AF13</f>
        <v>0.1825516446493483</v>
      </c>
      <c r="AH52" s="20">
        <f>(AH13-AG13)/AG13</f>
        <v>0.1059379217273954</v>
      </c>
      <c r="AI52" s="20">
        <f>(AI13-AH13)/AH13</f>
        <v>0.1940433416943484</v>
      </c>
      <c r="AJ52" s="20">
        <f>(AJ13-AI13)/AI13</f>
        <v>0.1788417865253596</v>
      </c>
      <c r="AK52" s="20">
        <f>(AK13-AJ13)/AJ13</f>
        <v>0.0972387221062771</v>
      </c>
      <c r="AL52" s="20">
        <f>(AL13-AK13)/AK13</f>
        <v>0.09159143780999898</v>
      </c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</row>
    <row r="53" ht="20.35" customHeight="1">
      <c r="B53" t="s" s="17">
        <v>92</v>
      </c>
      <c r="C53" s="35"/>
      <c r="D53" s="20">
        <f>(D14-C14)/C14</f>
        <v>0.2598187311178248</v>
      </c>
      <c r="E53" s="20">
        <f>(E14-D14)/D14</f>
        <v>0.1294964028776978</v>
      </c>
      <c r="F53" s="20">
        <f>(F14-E14)/E14</f>
        <v>0.1273885350318471</v>
      </c>
      <c r="G53" s="20">
        <f>(G14-F14)/F14</f>
        <v>0.128060263653484</v>
      </c>
      <c r="H53" s="20">
        <f>(H14-G14)/G14</f>
        <v>0.08514190317195326</v>
      </c>
      <c r="I53" s="20">
        <f>(I14-H14)/H14</f>
        <v>0.2461538461538462</v>
      </c>
      <c r="J53" s="20">
        <f>(J14-I14)/I14</f>
        <v>0.3172839506172839</v>
      </c>
      <c r="K53" s="20">
        <f>(K14-J14)/J14</f>
        <v>0.1593252108716026</v>
      </c>
      <c r="L53" s="20">
        <f>(L14-K14)/K14</f>
        <v>0.1948261924009701</v>
      </c>
      <c r="M53" s="20">
        <f>(M14-L14)/L14</f>
        <v>0.2537212449255751</v>
      </c>
      <c r="N53" s="20">
        <f>(N14-M14)/M14</f>
        <v>0.09174311926605505</v>
      </c>
      <c r="O53" s="20">
        <f>(O14-N14)/N14</f>
        <v>0.05684626791893228</v>
      </c>
      <c r="P53" s="20">
        <f>(P14-O14)/O14</f>
        <v>0.19644527595884</v>
      </c>
      <c r="Q53" s="20">
        <f>(Q14-P14)/P14</f>
        <v>0.2556684910086005</v>
      </c>
      <c r="R53" s="20">
        <f>(R14-Q14)/Q14</f>
        <v>0.3913449564134496</v>
      </c>
      <c r="S53" s="20">
        <f>(S14-R14)/R14</f>
        <v>0.3875587379727009</v>
      </c>
      <c r="T53" s="20">
        <f>(T14-S14)/S14</f>
        <v>0.314142880180616</v>
      </c>
      <c r="U53" s="20">
        <f>(U14-T14)/T14</f>
        <v>0.1721683642164683</v>
      </c>
      <c r="V53" s="20">
        <f>(V14-U14)/U14</f>
        <v>0.1122278056951424</v>
      </c>
      <c r="W53" s="20">
        <f>(W14-V14)/V14</f>
        <v>0.07247740963855422</v>
      </c>
      <c r="X53" s="20">
        <f>(X14-W14)/W14</f>
        <v>0.07196770229945586</v>
      </c>
      <c r="Y53" s="20">
        <f>(Y14-X14)/X14</f>
        <v>0.0983297854920583</v>
      </c>
      <c r="Z53" s="20">
        <f>(Z14-Y14)/Y14</f>
        <v>0.09310473350726799</v>
      </c>
      <c r="AA53" s="20">
        <f>(AA14-Z14)/Z14</f>
        <v>0.1484588106928532</v>
      </c>
      <c r="AB53" s="20">
        <f>(AB14-AA14)/AA14</f>
        <v>0.1964253904162461</v>
      </c>
      <c r="AC53" s="20">
        <f>(AC14-AB14)/AB14</f>
        <v>0.18204377388456</v>
      </c>
      <c r="AD53" s="20">
        <f>(AD14-AC14)/AC14</f>
        <v>0.1362472183734307</v>
      </c>
      <c r="AE53" s="20">
        <f>(AE14-AD14)/AD14</f>
        <v>0.1544231764097258</v>
      </c>
      <c r="AF53" s="20">
        <f>(AF14-AE14)/AE14</f>
        <v>0.1739701033897763</v>
      </c>
      <c r="AG53" s="20">
        <f>(AG14-AF14)/AF14</f>
        <v>0.1289399062056931</v>
      </c>
      <c r="AH53" s="20">
        <f>(AH14-AG14)/AG14</f>
        <v>0.05885762589059292</v>
      </c>
      <c r="AI53" s="20">
        <f>(AI14-AH14)/AH14</f>
        <v>0.1794854249349938</v>
      </c>
      <c r="AJ53" s="20">
        <f>(AJ14-AI14)/AI14</f>
        <v>0.1457716926766065</v>
      </c>
      <c r="AK53" s="20">
        <f>(AK14-AJ14)/AJ14</f>
        <v>0.06962142820975882</v>
      </c>
      <c r="AL53" s="20">
        <f>(AL14-AK14)/AK14</f>
        <v>0.08028529049768043</v>
      </c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</row>
    <row r="54" ht="20.35" customHeight="1">
      <c r="B54" t="s" s="16">
        <v>93</v>
      </c>
      <c r="C54" s="34"/>
      <c r="D54" s="20">
        <f>(D15-C15)/C15</f>
        <v>0.09836065573770492</v>
      </c>
      <c r="E54" s="20">
        <f>(E15-D15)/D15</f>
        <v>0.08582089552238806</v>
      </c>
      <c r="F54" s="20">
        <f>(F15-E15)/E15</f>
        <v>0.1890034364261168</v>
      </c>
      <c r="G54" s="20">
        <f>(G15-F15)/F15</f>
        <v>0.0838150289017341</v>
      </c>
      <c r="H54" s="20">
        <f>(H15-G15)/G15</f>
        <v>0.1413333333333333</v>
      </c>
      <c r="I54" s="20">
        <f>(I15-H15)/H15</f>
        <v>0.2219626168224299</v>
      </c>
      <c r="J54" s="20">
        <f>(J15-I15)/I15</f>
        <v>0.2351816443594646</v>
      </c>
      <c r="K54" s="20">
        <f>(K15-J15)/J15</f>
        <v>0.1424148606811146</v>
      </c>
      <c r="L54" s="20">
        <f>(L15-K15)/K15</f>
        <v>0.1409214092140921</v>
      </c>
      <c r="M54" s="20">
        <f>(M15-L15)/L15</f>
        <v>0.2185273159144893</v>
      </c>
      <c r="N54" s="20">
        <f>(N15-M15)/M15</f>
        <v>0.1072124756335283</v>
      </c>
      <c r="O54" s="20">
        <f>(O15-N15)/N15</f>
        <v>0.04049295774647887</v>
      </c>
      <c r="P54" s="20">
        <f>(P15-O15)/O15</f>
        <v>-0.01522842639593909</v>
      </c>
      <c r="Q54" s="20">
        <f>(Q15-P15)/P15</f>
        <v>0.1907216494845361</v>
      </c>
      <c r="R54" s="20">
        <f>(R15-Q15)/Q15</f>
        <v>0.3210678210678211</v>
      </c>
      <c r="S54" s="20">
        <f>(S15-R15)/R15</f>
        <v>0.3768432550518842</v>
      </c>
      <c r="T54" s="20">
        <f>(T15-S15)/S15</f>
        <v>0.3316144387147957</v>
      </c>
      <c r="U54" s="20">
        <f>(U15-T15)/T15</f>
        <v>0.1560917485850462</v>
      </c>
      <c r="V54" s="20">
        <f>(V15-U15)/U15</f>
        <v>0.1311517650090183</v>
      </c>
      <c r="W54" s="20">
        <f>(W15-V15)/V15</f>
        <v>0.04236902050113895</v>
      </c>
      <c r="X54" s="20">
        <f>(X15-W15)/W15</f>
        <v>0.02862762237762238</v>
      </c>
      <c r="Y54" s="20">
        <f>(Y15-X15)/X15</f>
        <v>0.03399192691735713</v>
      </c>
      <c r="Z54" s="20">
        <f>(Z15-Y15)/Y15</f>
        <v>0.09163755907129649</v>
      </c>
      <c r="AA54" s="20">
        <f>(AA15-Z15)/Z15</f>
        <v>0.07961603613777526</v>
      </c>
      <c r="AB54" s="20">
        <f>(AB15-AA15)/AA15</f>
        <v>0.1114016736401674</v>
      </c>
      <c r="AC54" s="20">
        <f>(AC15-AB15)/AB15</f>
        <v>0.2048627450980392</v>
      </c>
      <c r="AD54" s="20">
        <f>(AD15-AC15)/AC15</f>
        <v>0.1236818122640281</v>
      </c>
      <c r="AE54" s="20">
        <f>(AE15-AD15)/AD15</f>
        <v>0.1581508515815085</v>
      </c>
      <c r="AF54" s="20">
        <f>(AF15-AE15)/AE15</f>
        <v>0.2044817927170868</v>
      </c>
      <c r="AG54" s="20">
        <f>(AG15-AF15)/AF15</f>
        <v>0.2</v>
      </c>
      <c r="AH54" s="20">
        <f>(AH15-AG15)/AG15</f>
        <v>0.1356589147286822</v>
      </c>
      <c r="AI54" s="20">
        <f>(AI15-AH15)/AH15</f>
        <v>0.2730375426621161</v>
      </c>
      <c r="AJ54" s="20">
        <f>(AJ15-AI15)/AI15</f>
        <v>0.2284086556874761</v>
      </c>
      <c r="AK54" s="20">
        <f>(AK15-AJ15)/AJ15</f>
        <v>0.1221014069137535</v>
      </c>
      <c r="AL54" s="20">
        <f>(AL15-AK15)/AK15</f>
        <v>0.1004445679355376</v>
      </c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</row>
    <row r="55" ht="20.35" customHeight="1">
      <c r="B55" t="s" s="16">
        <v>94</v>
      </c>
      <c r="C55" s="34"/>
      <c r="D55" s="20">
        <f>(D16-C16)/C16</f>
        <v>0.0989010989010989</v>
      </c>
      <c r="E55" s="20">
        <f>(E16-D16)/D16</f>
        <v>0.16</v>
      </c>
      <c r="F55" s="20">
        <f>(F16-E16)/E16</f>
        <v>0.1954022988505747</v>
      </c>
      <c r="G55" s="20">
        <f>(G16-F16)/F16</f>
        <v>0.0985576923076923</v>
      </c>
      <c r="H55" s="20">
        <f>(H16-G16)/G16</f>
        <v>0.06564551422319474</v>
      </c>
      <c r="I55" s="20">
        <f>(I16-H16)/H16</f>
        <v>0.2135523613963039</v>
      </c>
      <c r="J55" s="20">
        <f>(J16-I16)/I16</f>
        <v>0.2470389170896785</v>
      </c>
      <c r="K55" s="20">
        <f>(K16-J16)/J16</f>
        <v>0.09769335142469471</v>
      </c>
      <c r="L55" s="20">
        <f>(L16-K16)/K16</f>
        <v>0.2348578491965389</v>
      </c>
      <c r="M55" s="20">
        <f>(M16-L16)/L16</f>
        <v>0.3503503503503503</v>
      </c>
      <c r="N55" s="20">
        <f>(N16-M16)/M16</f>
        <v>0.1779095626389919</v>
      </c>
      <c r="O55" s="20">
        <f>(O16-N16)/N16</f>
        <v>0.1095028319697923</v>
      </c>
      <c r="P55" s="20">
        <f>(P16-O16)/O16</f>
        <v>0.1576857629041407</v>
      </c>
      <c r="Q55" s="20">
        <f>(Q16-P16)/P16</f>
        <v>0.2528172464478197</v>
      </c>
      <c r="R55" s="20">
        <f>(R16-Q16)/Q16</f>
        <v>0.3906922174423152</v>
      </c>
      <c r="S55" s="20">
        <f>(S16-R16)/R16</f>
        <v>0.4603487064116986</v>
      </c>
      <c r="T55" s="20">
        <f>(T16-S16)/S16</f>
        <v>0.2566917003658771</v>
      </c>
      <c r="U55" s="20">
        <f>(U16-T16)/T16</f>
        <v>0.1716212074777812</v>
      </c>
      <c r="V55" s="20">
        <f>(V16-U16)/U16</f>
        <v>0.1476589066178394</v>
      </c>
      <c r="W55" s="20">
        <f>(W16-V16)/V16</f>
        <v>0.09435897435897436</v>
      </c>
      <c r="X55" s="20">
        <f>(X16-W16)/W16</f>
        <v>0.07497656982193064</v>
      </c>
      <c r="Y55" s="20">
        <f>(Y16-X16)/X16</f>
        <v>0.08437469727792309</v>
      </c>
      <c r="Z55" s="20">
        <f>(Z16-Y16)/Y16</f>
        <v>0.04439878506342684</v>
      </c>
      <c r="AA55" s="20">
        <f>(AA16-Z16)/Z16</f>
        <v>0.08964160465315199</v>
      </c>
      <c r="AB55" s="20">
        <f>(AB16-AA16)/AA16</f>
        <v>0.1087997488028888</v>
      </c>
      <c r="AC55" s="20">
        <f>(AC16-AB16)/AB16</f>
        <v>0.1493805309734513</v>
      </c>
      <c r="AD55" s="20">
        <f>(AD16-AC16)/AC16</f>
        <v>0.1304588851247305</v>
      </c>
      <c r="AE55" s="20">
        <f>(AE16-AD16)/AD16</f>
        <v>0.1499482373453931</v>
      </c>
      <c r="AF55" s="20">
        <f>(AF16-AE16)/AE16</f>
        <v>0.2121298270552002</v>
      </c>
      <c r="AG55" s="20">
        <f>(AG16-AF16)/AF16</f>
        <v>0.163122508013447</v>
      </c>
      <c r="AH55" s="20">
        <f>(AH16-AG16)/AG16</f>
        <v>0.1237439085867921</v>
      </c>
      <c r="AI55" s="20">
        <f>(AI16-AH16)/AH16</f>
        <v>0.197027245267219</v>
      </c>
      <c r="AJ55" s="21">
        <f>(AJ16-AI16)/AI16</f>
        <v>0.18368519675203</v>
      </c>
      <c r="AK55" s="20">
        <f>(AK16-AJ16)/AJ16</f>
        <v>0.1136838550351436</v>
      </c>
      <c r="AL55" s="20">
        <f>(AL16-AK16)/AK16</f>
        <v>0.09652597464132062</v>
      </c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</row>
    <row r="56" ht="20.35" customHeight="1">
      <c r="B56" t="s" s="16">
        <v>95</v>
      </c>
      <c r="C56" s="34"/>
      <c r="D56" s="20">
        <f>(D17-C17)/C17</f>
        <v>0.177536231884058</v>
      </c>
      <c r="E56" s="20">
        <f>(E17-D17)/D17</f>
        <v>0.05230769230769231</v>
      </c>
      <c r="F56" s="20">
        <f>(F17-E17)/E17</f>
        <v>0.07894736842105263</v>
      </c>
      <c r="G56" s="20">
        <f>(G17-F17)/F17</f>
        <v>0.09214092140921409</v>
      </c>
      <c r="H56" s="20">
        <f>(H17-G17)/G17</f>
        <v>0.0620347394540943</v>
      </c>
      <c r="I56" s="20">
        <f>(I17-H17)/H17</f>
        <v>0.161214953271028</v>
      </c>
      <c r="J56" s="20">
        <f>(J17-I17)/I17</f>
        <v>0.2012072434607646</v>
      </c>
      <c r="K56" s="20">
        <f>(K17-J17)/J17</f>
        <v>0.09212730318257957</v>
      </c>
      <c r="L56" s="20">
        <f>(L17-K17)/K17</f>
        <v>0.1180981595092025</v>
      </c>
      <c r="M56" s="20">
        <f>(M17-L17)/L17</f>
        <v>0.2222222222222222</v>
      </c>
      <c r="N56" s="20">
        <f>(N17-M17)/M17</f>
        <v>0.1369248035914702</v>
      </c>
      <c r="O56" s="20">
        <f>(O17-N17)/N17</f>
        <v>0.1194471865745311</v>
      </c>
      <c r="P56" s="20">
        <f>(P17-O17)/O17</f>
        <v>0.1014109347442681</v>
      </c>
      <c r="Q56" s="20">
        <f>(Q17-P17)/P17</f>
        <v>0.1785428342674139</v>
      </c>
      <c r="R56" s="20">
        <f>(R17-Q17)/Q17</f>
        <v>0.2466032608695652</v>
      </c>
      <c r="S56" s="20">
        <f>(S17-R17)/R17</f>
        <v>0.2948228882833788</v>
      </c>
      <c r="T56" s="20">
        <f>(T17-S17)/S17</f>
        <v>0.2188552188552189</v>
      </c>
      <c r="U56" s="20">
        <f>(U17-T17)/T17</f>
        <v>0.1919889502762431</v>
      </c>
      <c r="V56" s="20">
        <f>(V17-U17)/U17</f>
        <v>0.126882966396292</v>
      </c>
      <c r="W56" s="20">
        <f>(W17-V17)/V17</f>
        <v>0.06015424164524422</v>
      </c>
      <c r="X56" s="20">
        <f>(X17-W17)/W17</f>
        <v>0.06741028128031037</v>
      </c>
      <c r="Y56" s="20">
        <f>(Y17-X17)/X17</f>
        <v>0.1019990913221263</v>
      </c>
      <c r="Z56" s="20">
        <f>(Z17-Y17)/Y17</f>
        <v>0.07627293341579056</v>
      </c>
      <c r="AA56" s="20">
        <f>(AA17-Z17)/Z17</f>
        <v>0.1164527868224478</v>
      </c>
      <c r="AB56" s="20">
        <f>(AB17-AA17)/AA17</f>
        <v>0.1363870303654143</v>
      </c>
      <c r="AC56" s="20">
        <f>(AC17-AB17)/AB17</f>
        <v>0.2223731884057971</v>
      </c>
      <c r="AD56" s="20">
        <f>(AD17-AC17)/AC17</f>
        <v>0.1658639002099543</v>
      </c>
      <c r="AE56" s="20">
        <f>(AE17-AD17)/AD17</f>
        <v>0.180614406779661</v>
      </c>
      <c r="AF56" s="20">
        <f>(AF17-AE17)/AE17</f>
        <v>0.1953342305966801</v>
      </c>
      <c r="AG56" s="20">
        <f>(AG17-AF17)/AF17</f>
        <v>0.1935144873142171</v>
      </c>
      <c r="AH56" s="20">
        <f>(AH17-AG17)/AG17</f>
        <v>0.09025157232704402</v>
      </c>
      <c r="AI56" s="22">
        <f>(AI17-AH17)/AH17</f>
        <v>0.2260167291606576</v>
      </c>
      <c r="AJ56" s="23">
        <f>(AJ17-AI17)/AI17</f>
        <v>0.2304145297134522</v>
      </c>
      <c r="AK56" s="24">
        <f>(AK17-AJ17)/AJ17</f>
        <v>0.1013384321223709</v>
      </c>
      <c r="AL56" s="20">
        <f>(AL17-AK17)/AK17</f>
        <v>0.1031597222222222</v>
      </c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</row>
    <row r="57" ht="20.35" customHeight="1">
      <c r="B57" t="s" s="16">
        <v>96</v>
      </c>
      <c r="C57" s="33"/>
      <c r="D57" s="20">
        <f>(D18-C18)/C18</f>
        <v>0.1075949367088608</v>
      </c>
      <c r="E57" s="20">
        <f>(E18-D18)/D18</f>
        <v>0.1485714285714286</v>
      </c>
      <c r="F57" s="20">
        <f>(F18-E18)/E18</f>
        <v>0.1741293532338309</v>
      </c>
      <c r="G57" s="20">
        <f>(G18-F18)/F18</f>
        <v>0.125</v>
      </c>
      <c r="H57" s="20">
        <f>(H18-G18)/G18</f>
        <v>0.1506591337099812</v>
      </c>
      <c r="I57" s="20">
        <f>(I18-H18)/H18</f>
        <v>0.2520458265139116</v>
      </c>
      <c r="J57" s="20">
        <f>(J18-I18)/I18</f>
        <v>0.1594771241830065</v>
      </c>
      <c r="K57" s="20">
        <f>(K18-J18)/J18</f>
        <v>0.0777903043968433</v>
      </c>
      <c r="L57" s="20">
        <f>(L18-K18)/K18</f>
        <v>0.1830543933054393</v>
      </c>
      <c r="M57" s="20">
        <f>(M18-L18)/L18</f>
        <v>0.23342175066313</v>
      </c>
      <c r="N57" s="20">
        <f>(N18-M18)/M18</f>
        <v>0.1433691756272401</v>
      </c>
      <c r="O57" s="20">
        <f>(O18-N18)/N18</f>
        <v>0.1379310344827586</v>
      </c>
      <c r="P57" s="20">
        <f>(P18-O18)/O18</f>
        <v>0.1691460055096419</v>
      </c>
      <c r="Q57" s="20">
        <f>(Q18-P18)/P18</f>
        <v>0.2045240339302545</v>
      </c>
      <c r="R57" s="20">
        <f>(R18-Q18)/Q18</f>
        <v>0.2566510172143975</v>
      </c>
      <c r="S57" s="20">
        <f>(S18-R18)/R18</f>
        <v>0.3826276463262764</v>
      </c>
      <c r="T57" s="20">
        <f>(T18-S18)/S18</f>
        <v>0.2837198829092547</v>
      </c>
      <c r="U57" s="20">
        <f>(U18-T18)/T18</f>
        <v>0.1833011752324154</v>
      </c>
      <c r="V57" s="20">
        <f>(V18-U18)/U18</f>
        <v>0.1059887340646309</v>
      </c>
      <c r="W57" s="20">
        <f>(W18-V18)/V18</f>
        <v>0.06795335745878568</v>
      </c>
      <c r="X57" s="20">
        <f>(X18-W18)/W18</f>
        <v>0.06463353413654618</v>
      </c>
      <c r="Y57" s="20">
        <f>(Y18-X18)/X18</f>
        <v>0.09937522103029589</v>
      </c>
      <c r="Z57" s="20">
        <f>(Z18-Y18)/Y18</f>
        <v>0.09318035599399528</v>
      </c>
      <c r="AA57" s="20">
        <f>(AA18-Z18)/Z18</f>
        <v>0.112309955860716</v>
      </c>
      <c r="AB57" s="20">
        <f>(AB18-AA18)/AA18</f>
        <v>0.1700176366843034</v>
      </c>
      <c r="AC57" s="20">
        <f>(AC18-AB18)/AB18</f>
        <v>0.2370364787458547</v>
      </c>
      <c r="AD57" s="20">
        <f>(AD18-AC18)/AC18</f>
        <v>0.2145250715895936</v>
      </c>
      <c r="AE57" s="20">
        <f>(AE18-AD18)/AD18</f>
        <v>0.1840704781918732</v>
      </c>
      <c r="AF57" s="20">
        <f>(AF18-AE18)/AE18</f>
        <v>0.1695183040251453</v>
      </c>
      <c r="AG57" s="20">
        <f>(AG18-AF18)/AF18</f>
        <v>0.1931328526590861</v>
      </c>
      <c r="AH57" s="20">
        <f>(AH18-AG18)/AG18</f>
        <v>0.08980512313645944</v>
      </c>
      <c r="AI57" s="20">
        <f>(AI18-AH18)/AH18</f>
        <v>0.1452189829789377</v>
      </c>
      <c r="AJ57" s="25">
        <f>(AJ18-AI18)/AI18</f>
        <v>0.1515350557096288</v>
      </c>
      <c r="AK57" s="20">
        <f>(AK18-AJ18)/AJ18</f>
        <v>0.09365163198478926</v>
      </c>
      <c r="AL57" s="20">
        <f>(AL18-AK18)/AK18</f>
        <v>0.08798871889970639</v>
      </c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</row>
    <row r="58" ht="20.35" customHeight="1">
      <c r="B58" t="s" s="16">
        <v>97</v>
      </c>
      <c r="C58" s="33"/>
      <c r="D58" s="20">
        <f>(D19-C19)/C19</f>
        <v>0.1480843736547567</v>
      </c>
      <c r="E58" s="20">
        <f>(E19-D19)/D19</f>
        <v>0.1874765654293213</v>
      </c>
      <c r="F58" s="20">
        <f>(F19-E19)/E19</f>
        <v>0.07388695926744564</v>
      </c>
      <c r="G58" s="20">
        <f>(G19-F19)/F19</f>
        <v>0.03793002058218164</v>
      </c>
      <c r="H58" s="20">
        <f>(H19-G19)/G19</f>
        <v>0.2263456090651557</v>
      </c>
      <c r="I58" s="20">
        <f>(I19-H19)/H19</f>
        <v>0.1124971124971126</v>
      </c>
      <c r="J58" s="20">
        <f>(J19-I19)/I19</f>
        <v>0.2036960132890366</v>
      </c>
      <c r="K58" s="20">
        <f>(K19-J19)/J19</f>
        <v>0.09591167845437279</v>
      </c>
      <c r="L58" s="20">
        <f>(L19-K19)/K19</f>
        <v>0.1896741696836141</v>
      </c>
      <c r="M58" s="20">
        <f>(M19-L19)/L19</f>
        <v>0.2038899179677164</v>
      </c>
      <c r="N58" s="20">
        <f>(N19-M19)/M19</f>
        <v>0.1125398395428069</v>
      </c>
      <c r="O58" s="20">
        <f>(O19-N19)/N19</f>
        <v>0.07734861207152026</v>
      </c>
      <c r="P58" s="20">
        <f>(P19-O19)/O19</f>
        <v>0.1014120667522466</v>
      </c>
      <c r="Q58" s="20">
        <f>(Q19-P19)/P19</f>
        <v>0.209040959040959</v>
      </c>
      <c r="R58" s="20">
        <f>(R19-Q19)/Q19</f>
        <v>0.2838945121531364</v>
      </c>
      <c r="S58" s="20">
        <f>(S19-R19)/R19</f>
        <v>0.3229647109299583</v>
      </c>
      <c r="T58" s="20">
        <f>(T19-S19)/S19</f>
        <v>0.3365899140586994</v>
      </c>
      <c r="U58" s="20">
        <f>(U19-T19)/T19</f>
        <v>0.2066361347851143</v>
      </c>
      <c r="V58" s="20">
        <f>(V19-U19)/U19</f>
        <v>0.1031821837924793</v>
      </c>
      <c r="W58" s="20">
        <f>(W19-V19)/V19</f>
        <v>0.05789605595935209</v>
      </c>
      <c r="X58" s="20">
        <f>(X19-W19)/W19</f>
        <v>0.04059875080766746</v>
      </c>
      <c r="Y58" s="20">
        <f>(Y19-X19)/X19</f>
        <v>0.1279519817861947</v>
      </c>
      <c r="Z58" s="20">
        <f>(Z19-Y19)/Y19</f>
        <v>0.0934730352129476</v>
      </c>
      <c r="AA58" s="20">
        <f>(AA19-Z19)/Z19</f>
        <v>0.08858720276551822</v>
      </c>
      <c r="AB58" s="20">
        <f>(AB19-AA19)/AA19</f>
        <v>0.1370279019577616</v>
      </c>
      <c r="AC58" s="20">
        <f>(AC19-AB19)/AB19</f>
        <v>0.2473867595818816</v>
      </c>
      <c r="AD58" s="20">
        <f>(AD19-AC19)/AC19</f>
        <v>0.233180444753603</v>
      </c>
      <c r="AE58" s="20">
        <f>(AE19-AD19)/AD19</f>
        <v>0.1609377754274634</v>
      </c>
      <c r="AF58" s="20">
        <f>(AF19-AE19)/AE19</f>
        <v>0.2156088672942605</v>
      </c>
      <c r="AG58" s="20">
        <f>(AG19-AF19)/AF19</f>
        <v>0.1979073231801717</v>
      </c>
      <c r="AH58" s="20">
        <f>(AH19-AG19)/AG19</f>
        <v>0.07381876733006493</v>
      </c>
      <c r="AI58" s="20">
        <f>(AI19-AH19)/AH19</f>
        <v>0.1868881189834989</v>
      </c>
      <c r="AJ58" s="20">
        <f>(AJ19-AI19)/AI19</f>
        <v>0.1724160775901639</v>
      </c>
      <c r="AK58" s="20">
        <f>(AK19-AJ19)/AJ19</f>
        <v>0.09901957363664911</v>
      </c>
      <c r="AL58" s="20">
        <f>(AL19-AK19)/AK19</f>
        <v>0.08492333089939363</v>
      </c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</row>
    <row r="59" ht="20.35" customHeight="1">
      <c r="B59" t="s" s="16">
        <v>98</v>
      </c>
      <c r="C59" s="33"/>
      <c r="D59" s="20">
        <f>(D20-C20)/C20</f>
        <v>0.2328846106127559</v>
      </c>
      <c r="E59" s="20">
        <f>(E20-D20)/D20</f>
        <v>0.04550540729001118</v>
      </c>
      <c r="F59" s="20">
        <f>(F20-E20)/E20</f>
        <v>0.0895883011463371</v>
      </c>
      <c r="G59" s="20">
        <f>(G20-F20)/F20</f>
        <v>0.08578455626391433</v>
      </c>
      <c r="H59" s="20">
        <f>(H20-G20)/G20</f>
        <v>0.07296313188315262</v>
      </c>
      <c r="I59" s="20">
        <f>(I20-H20)/H20</f>
        <v>0.2350555149333994</v>
      </c>
      <c r="J59" s="20">
        <f>(J20-I20)/I20</f>
        <v>0.1933387376720668</v>
      </c>
      <c r="K59" s="20">
        <f>(K20-J20)/J20</f>
        <v>0.1010599362011962</v>
      </c>
      <c r="L59" s="20">
        <f>(L20-K20)/K20</f>
        <v>0.1551827523337758</v>
      </c>
      <c r="M59" s="20">
        <f>(M20-L20)/L20</f>
        <v>0.1939347612269848</v>
      </c>
      <c r="N59" s="20">
        <f>(N20-M20)/M20</f>
        <v>0.1293595365873505</v>
      </c>
      <c r="O59" s="20">
        <f>(O20-N20)/N20</f>
        <v>0.1223029045388067</v>
      </c>
      <c r="P59" s="20">
        <f>(P20-O20)/O20</f>
        <v>0.08231368457628531</v>
      </c>
      <c r="Q59" s="20">
        <f>(Q20-P20)/P20</f>
        <v>0.1765069655772131</v>
      </c>
      <c r="R59" s="20">
        <f>(R20-Q20)/Q20</f>
        <v>0.2028524081999691</v>
      </c>
      <c r="S59" s="20">
        <f>(S20-R20)/R20</f>
        <v>0.2672285679838461</v>
      </c>
      <c r="T59" s="20">
        <f>(T20-S20)/S20</f>
        <v>0.2273472921744318</v>
      </c>
      <c r="U59" s="20">
        <f>(U20-T20)/T20</f>
        <v>0.174204949939206</v>
      </c>
      <c r="V59" s="20">
        <f>(V20-U20)/U20</f>
        <v>0.1328735817410032</v>
      </c>
      <c r="W59" s="20">
        <f>(W20-V20)/V20</f>
        <v>0.08256412934181612</v>
      </c>
      <c r="X59" s="20">
        <f>(X20-W20)/W20</f>
        <v>0.03129111281054187</v>
      </c>
      <c r="Y59" s="20">
        <f>(Y20-X20)/X20</f>
        <v>0.1542326769181886</v>
      </c>
      <c r="Z59" s="21">
        <f>(Z20-Y20)/Y20</f>
        <v>0.09113913034147265</v>
      </c>
      <c r="AA59" s="21">
        <f>(AA20-Z20)/Z20</f>
        <v>0.0829472522586031</v>
      </c>
      <c r="AB59" s="21">
        <f>(AB20-AA20)/AA20</f>
        <v>0.1265934759392942</v>
      </c>
      <c r="AC59" s="21">
        <f>(AC20-AB20)/AB20</f>
        <v>0.1813832876925075</v>
      </c>
      <c r="AD59" s="21">
        <f>(AD20-AC20)/AC20</f>
        <v>0.1673493584509093</v>
      </c>
      <c r="AE59" s="21">
        <f>(AE20-AD20)/AD20</f>
        <v>0.1563095032023541</v>
      </c>
      <c r="AF59" s="21">
        <f>(AF20-AE20)/AE20</f>
        <v>0.2264970059880239</v>
      </c>
      <c r="AG59" s="21">
        <f>(AG20-AF20)/AF20</f>
        <v>0.2118881972415477</v>
      </c>
      <c r="AH59" s="21">
        <f>(AH20-AG20)/AG20</f>
        <v>0.1419579010977944</v>
      </c>
      <c r="AI59" s="21">
        <f>(AI20-AH20)/AH20</f>
        <v>0.2305860563566609</v>
      </c>
      <c r="AJ59" s="21">
        <f>(AJ20-AI20)/AI20</f>
        <v>0.2254353902386584</v>
      </c>
      <c r="AK59" s="20">
        <f>(AK20-AJ20)/AJ20</f>
        <v>0.1279351989940638</v>
      </c>
      <c r="AL59" s="20">
        <f>(AL20-AK20)/AK20</f>
        <v>0.104765114590895</v>
      </c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</row>
    <row r="60" ht="20.35" customHeight="1">
      <c r="B60" t="s" s="16">
        <v>99</v>
      </c>
      <c r="C60" s="33"/>
      <c r="D60" s="20">
        <f>(D21-C21)/C21</f>
        <v>0.1977860826697757</v>
      </c>
      <c r="E60" s="20">
        <f>(E21-D21)/D21</f>
        <v>0.06520978659012461</v>
      </c>
      <c r="F60" s="20">
        <f>(F21-E21)/E21</f>
        <v>0.07753851496332073</v>
      </c>
      <c r="G60" s="20">
        <f>(G21-F21)/F21</f>
        <v>0.09020141475764694</v>
      </c>
      <c r="H60" s="20">
        <f>(H21-G21)/G21</f>
        <v>0.09561401453691175</v>
      </c>
      <c r="I60" s="20">
        <f>(I21-H21)/H21</f>
        <v>0.1055799063665346</v>
      </c>
      <c r="J60" s="20">
        <f>(J21-I21)/I21</f>
        <v>0.2048547164999348</v>
      </c>
      <c r="K60" s="20">
        <f>(K21-J21)/J21</f>
        <v>0.1217783399781031</v>
      </c>
      <c r="L60" s="20">
        <f>(L21-K21)/K21</f>
        <v>0.1627111386264211</v>
      </c>
      <c r="M60" s="20">
        <f>(M21-L21)/L21</f>
        <v>0.2161973062088653</v>
      </c>
      <c r="N60" s="20">
        <f>(N21-M21)/M21</f>
        <v>0.07926053110863666</v>
      </c>
      <c r="O60" s="20">
        <f>(O21-N21)/N21</f>
        <v>0.1432434261170991</v>
      </c>
      <c r="P60" s="20">
        <f>(P21-O21)/O21</f>
        <v>0.1093009493861336</v>
      </c>
      <c r="Q60" s="20">
        <f>(Q21-P21)/P21</f>
        <v>0.1765148574685439</v>
      </c>
      <c r="R60" s="20">
        <f>(R21-Q21)/Q21</f>
        <v>0.2534971998889948</v>
      </c>
      <c r="S60" s="20">
        <f>(S21-R21)/R21</f>
        <v>0.3136371996657228</v>
      </c>
      <c r="T60" s="20">
        <f>(T21-S21)/S21</f>
        <v>0.2741075030812006</v>
      </c>
      <c r="U60" s="20">
        <f>(U21-T21)/T21</f>
        <v>0.1846857403006996</v>
      </c>
      <c r="V60" s="20">
        <f>(V21-U21)/U21</f>
        <v>0.1152827898605611</v>
      </c>
      <c r="W60" s="20">
        <f>(W21-V21)/V21</f>
        <v>0.05581887635458247</v>
      </c>
      <c r="X60" s="20">
        <f>(X21-W21)/W21</f>
        <v>0.05759200673993238</v>
      </c>
      <c r="Y60" s="22">
        <f>(Y21-X21)/X21</f>
        <v>0.09976122336511212</v>
      </c>
      <c r="Z60" s="23">
        <f>(Z21-Y21)/Y21</f>
        <v>0.1307858391829911</v>
      </c>
      <c r="AA60" s="23">
        <f>(AA21-Z21)/Z21</f>
        <v>0.1003267973856209</v>
      </c>
      <c r="AB60" s="23">
        <f>(AB21-AA21)/AA21</f>
        <v>0.126967626967627</v>
      </c>
      <c r="AC60" s="23">
        <f>(AC21-AB21)/AB21</f>
        <v>0.2076689945974437</v>
      </c>
      <c r="AD60" s="23">
        <f>(AD21-AC21)/AC21</f>
        <v>0.1524277141298418</v>
      </c>
      <c r="AE60" s="23">
        <f>(AE21-AD21)/AD21</f>
        <v>0.1493088430221549</v>
      </c>
      <c r="AF60" s="23">
        <f>(AF21-AE21)/AE21</f>
        <v>0.224894966636461</v>
      </c>
      <c r="AG60" s="23">
        <f>(AG21-AF21)/AF21</f>
        <v>0.2204586724056762</v>
      </c>
      <c r="AH60" s="23">
        <f>(AH21-AG21)/AG21</f>
        <v>0.1256957072794401</v>
      </c>
      <c r="AI60" s="23">
        <f>(AI21-AH21)/AH21</f>
        <v>0.2100548267084394</v>
      </c>
      <c r="AJ60" s="23">
        <f>(AJ21-AI21)/AI21</f>
        <v>0.2087867632185768</v>
      </c>
      <c r="AK60" s="24">
        <f>(AK21-AJ21)/AJ21</f>
        <v>0.1204819277108434</v>
      </c>
      <c r="AL60" s="20">
        <f>(AL21-AK21)/AK21</f>
        <v>0.09805854241338112</v>
      </c>
      <c r="AM60" s="32"/>
      <c r="AN60" s="32"/>
      <c r="AO60" s="32"/>
      <c r="AP60" s="32"/>
      <c r="AQ60" s="32"/>
      <c r="AR60" t="s" s="16">
        <v>100</v>
      </c>
      <c r="AS60" s="32"/>
      <c r="AT60" s="32"/>
      <c r="AU60" s="32"/>
      <c r="AV60" s="32"/>
      <c r="AW60" s="32"/>
    </row>
    <row r="61" ht="20.35" customHeight="1">
      <c r="B61" t="s" s="16">
        <v>101</v>
      </c>
      <c r="C61" s="33"/>
      <c r="D61" s="20">
        <f>(D22-C22)/C22</f>
        <v>0.1098352406137248</v>
      </c>
      <c r="E61" s="20">
        <f>(E22-D22)/D22</f>
        <v>0.1734797341025454</v>
      </c>
      <c r="F61" s="20">
        <f>(F22-E22)/E22</f>
        <v>0.1425654595811608</v>
      </c>
      <c r="G61" s="20">
        <f>(G22-F22)/F22</f>
        <v>0.1500166049191408</v>
      </c>
      <c r="H61" s="20">
        <f>(H22-G22)/G22</f>
        <v>0.06733080194273793</v>
      </c>
      <c r="I61" s="20">
        <f>(I22-H22)/H22</f>
        <v>0.2253904982331378</v>
      </c>
      <c r="J61" s="20">
        <f>(J22-I22)/I22</f>
        <v>0.2398575381486531</v>
      </c>
      <c r="K61" s="20">
        <f>(K22-J22)/J22</f>
        <v>0.1345586280791372</v>
      </c>
      <c r="L61" s="20">
        <f>(L22-K22)/K22</f>
        <v>0.240062850250626</v>
      </c>
      <c r="M61" s="20">
        <f>(M22-L22)/L22</f>
        <v>0.3343203369392162</v>
      </c>
      <c r="N61" s="20">
        <f>(N22-M22)/M22</f>
        <v>0.1689328703923089</v>
      </c>
      <c r="O61" s="20">
        <f>(O22-N22)/N22</f>
        <v>0.1034179554243703</v>
      </c>
      <c r="P61" s="20">
        <f>(P22-O22)/O22</f>
        <v>0.1840351708159048</v>
      </c>
      <c r="Q61" s="20">
        <f>(Q22-P22)/P22</f>
        <v>0.2575729023923234</v>
      </c>
      <c r="R61" s="20">
        <f>(R22-Q22)/Q22</f>
        <v>0.3748629171469675</v>
      </c>
      <c r="S61" s="20">
        <f>(S22-R22)/R22</f>
        <v>0.2841563238128011</v>
      </c>
      <c r="T61" s="20">
        <f>(T22-S22)/S22</f>
        <v>0.244711882425011</v>
      </c>
      <c r="U61" s="20">
        <f>(U22-T22)/T22</f>
        <v>0.1242891966835319</v>
      </c>
      <c r="V61" s="20">
        <f>(V22-U22)/U22</f>
        <v>0.108416353770631</v>
      </c>
      <c r="W61" s="20">
        <f>(W22-V22)/V22</f>
        <v>0.0680612101950118</v>
      </c>
      <c r="X61" s="20">
        <f>(X22-W22)/W22</f>
        <v>0.05507206851416165</v>
      </c>
      <c r="Y61" s="20">
        <f>(Y22-X22)/X22</f>
        <v>0.1156997130061495</v>
      </c>
      <c r="Z61" s="25">
        <f>(Z22-Y22)/Y22</f>
        <v>0.08762263083069209</v>
      </c>
      <c r="AA61" s="25">
        <f>(AA22-Z22)/Z22</f>
        <v>0.1092780673157524</v>
      </c>
      <c r="AB61" s="25">
        <f>(AB22-AA22)/AA22</f>
        <v>0.1583394905493656</v>
      </c>
      <c r="AC61" s="25">
        <f>(AC22-AB22)/AB22</f>
        <v>0.1729068674095507</v>
      </c>
      <c r="AD61" s="25">
        <f>(AD22-AC22)/AC22</f>
        <v>0.1806397316784436</v>
      </c>
      <c r="AE61" s="25">
        <f>(AE22-AD22)/AD22</f>
        <v>0.1577122272078774</v>
      </c>
      <c r="AF61" s="25">
        <f>(AF22-AE22)/AE22</f>
        <v>0.1660471042865846</v>
      </c>
      <c r="AG61" s="25">
        <f>(AG22-AF22)/AF22</f>
        <v>0.1312330324369465</v>
      </c>
      <c r="AH61" s="25">
        <f>(AH22-AG22)/AG22</f>
        <v>0.04777018213123269</v>
      </c>
      <c r="AI61" s="25">
        <f>(AI22-AH22)/AH22</f>
        <v>0.1343872655955475</v>
      </c>
      <c r="AJ61" s="25">
        <f>(AJ22-AI22)/AI22</f>
        <v>0.1357182090367388</v>
      </c>
      <c r="AK61" s="20">
        <f>(AK22-AJ22)/AJ22</f>
        <v>0.06471549195976932</v>
      </c>
      <c r="AL61" s="20">
        <f>(AL22-AK22)/AK22</f>
        <v>0.08217025603105647</v>
      </c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</row>
    <row r="62" ht="20.35" customHeight="1">
      <c r="B62" t="s" s="16">
        <v>102</v>
      </c>
      <c r="C62" s="34"/>
      <c r="D62" s="20">
        <f>(D23-C23)/C23</f>
        <v>0.09333333333333334</v>
      </c>
      <c r="E62" s="20">
        <f>(E23-D23)/D23</f>
        <v>0.1300813008130081</v>
      </c>
      <c r="F62" s="20">
        <f>(F23-E23)/E23</f>
        <v>0.1402877697841727</v>
      </c>
      <c r="G62" s="20">
        <f>(G23-F23)/F23</f>
        <v>0.1167192429022082</v>
      </c>
      <c r="H62" s="20">
        <f>(H23-G23)/G23</f>
        <v>0.02542372881355932</v>
      </c>
      <c r="I62" s="20">
        <f>(I23-H23)/H23</f>
        <v>0.09917355371900827</v>
      </c>
      <c r="J62" s="20">
        <f>(J23-I23)/I23</f>
        <v>0.1804511278195489</v>
      </c>
      <c r="K62" s="20">
        <f>(K23-J23)/J23</f>
        <v>0.1146496815286624</v>
      </c>
      <c r="L62" s="20">
        <f>(L23-K23)/K23</f>
        <v>0.1561904761904762</v>
      </c>
      <c r="M62" s="20">
        <f>(M23-L23)/L23</f>
        <v>0.2685337726523888</v>
      </c>
      <c r="N62" s="20">
        <f>(N23-M23)/M23</f>
        <v>0.2038961038961039</v>
      </c>
      <c r="O62" s="20">
        <f>(O23-N23)/N23</f>
        <v>0.1499460625674218</v>
      </c>
      <c r="P62" s="20">
        <f>(P23-O23)/O23</f>
        <v>0.1360225140712946</v>
      </c>
      <c r="Q62" s="20">
        <f>(Q23-P23)/P23</f>
        <v>0.2303881090008258</v>
      </c>
      <c r="R62" s="20">
        <f>(R23-Q23)/Q23</f>
        <v>0.3302013422818792</v>
      </c>
      <c r="S62" s="20">
        <f>(S23-R23)/R23</f>
        <v>0.3496468213925328</v>
      </c>
      <c r="T62" s="20">
        <f>(T23-S23)/S23</f>
        <v>0.2351401869158878</v>
      </c>
      <c r="U62" s="20">
        <f>(U23-T23)/T23</f>
        <v>0.1216707021791768</v>
      </c>
      <c r="V62" s="20">
        <f>(V23-U23)/U23</f>
        <v>0.05990286022665947</v>
      </c>
      <c r="W62" s="20">
        <f>(W23-V23)/V23</f>
        <v>0.1064154786150713</v>
      </c>
      <c r="X62" s="20">
        <f>(X23-W23)/W23</f>
        <v>0.02254947077772665</v>
      </c>
      <c r="Y62" s="20">
        <f>(Y23-X23)/X23</f>
        <v>0.0468046804680468</v>
      </c>
      <c r="Z62" s="20">
        <f>(Z23-Y23)/Y23</f>
        <v>0.08727429062768702</v>
      </c>
      <c r="AA62" s="20">
        <f>(AA23-Z23)/Z23</f>
        <v>0.09885330170027679</v>
      </c>
      <c r="AB62" s="20">
        <f>(AB23-AA23)/AA23</f>
        <v>0.1099316300827636</v>
      </c>
      <c r="AC62" s="20">
        <f>(AC23-AB23)/AB23</f>
        <v>0.2094342681147674</v>
      </c>
      <c r="AD62" s="20">
        <f>(AD23-AC23)/AC23</f>
        <v>0.1513201983648305</v>
      </c>
      <c r="AE62" s="20">
        <f>(AE23-AD23)/AD23</f>
        <v>0.1782305005820722</v>
      </c>
      <c r="AF62" s="20">
        <f>(AF23-AE23)/AE23</f>
        <v>0.2130224286137734</v>
      </c>
      <c r="AG62" s="20">
        <f>(AG23-AF23)/AF23</f>
        <v>0.1934511688523255</v>
      </c>
      <c r="AH62" s="20">
        <f>(AH23-AG23)/AG23</f>
        <v>0.09507234507234508</v>
      </c>
      <c r="AI62" s="20">
        <f>(AI23-AH23)/AH23</f>
        <v>0.2601433468370209</v>
      </c>
      <c r="AJ62" s="20">
        <f>(AJ23-AI23)/AI23</f>
        <v>0.2525842029773975</v>
      </c>
      <c r="AK62" s="20">
        <f>(AK23-AJ23)/AJ23</f>
        <v>0.1036879096580589</v>
      </c>
      <c r="AL62" s="20">
        <f>(AL23-AK23)/AK23</f>
        <v>0.09430452203777905</v>
      </c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</row>
    <row r="63" ht="20.35" customHeight="1">
      <c r="B63" t="s" s="16">
        <v>103</v>
      </c>
      <c r="C63" s="34"/>
      <c r="D63" s="20">
        <f>(D24-C24)/C24</f>
        <v>0.04140127388535032</v>
      </c>
      <c r="E63" s="20">
        <f>(E24-D24)/D24</f>
        <v>0.08256880733944955</v>
      </c>
      <c r="F63" s="20">
        <f>(F24-E24)/E24</f>
        <v>0.1271186440677966</v>
      </c>
      <c r="G63" s="20">
        <f>(G24-F24)/F24</f>
        <v>0.2781954887218045</v>
      </c>
      <c r="H63" s="20">
        <f>(H24-G24)/G24</f>
        <v>0.05882352941176471</v>
      </c>
      <c r="I63" s="20">
        <f>(I24-H24)/H24</f>
        <v>0.1777777777777778</v>
      </c>
      <c r="J63" s="20">
        <f>(J24-I24)/I24</f>
        <v>0.1462264150943396</v>
      </c>
      <c r="K63" s="20">
        <f>(K24-J24)/J24</f>
        <v>0.09465020576131687</v>
      </c>
      <c r="L63" s="20">
        <f>(L24-K24)/K24</f>
        <v>0.1591478696741855</v>
      </c>
      <c r="M63" s="20">
        <f>(M24-L24)/L24</f>
        <v>0.3189189189189189</v>
      </c>
      <c r="N63" s="20">
        <f>(N24-M24)/M24</f>
        <v>0.1639344262295082</v>
      </c>
      <c r="O63" s="20">
        <f>(O24-N24)/N24</f>
        <v>0.1</v>
      </c>
      <c r="P63" s="20">
        <f>(P24-O24)/O24</f>
        <v>0.1549295774647887</v>
      </c>
      <c r="Q63" s="20">
        <f>(Q24-P24)/P24</f>
        <v>0.5072062084257206</v>
      </c>
      <c r="R63" s="20">
        <f>(R24-Q24)/Q24</f>
        <v>0.3810224347186466</v>
      </c>
      <c r="S63" s="20">
        <f>(S24-R24)/R24</f>
        <v>0.2521970705725699</v>
      </c>
      <c r="T63" s="20">
        <f>(T24-S24)/S24</f>
        <v>0.07677584006805614</v>
      </c>
      <c r="U63" s="20">
        <f>(U24-T24)/T24</f>
        <v>0.0558957140035552</v>
      </c>
      <c r="V63" s="20">
        <f>(V24-U24)/U24</f>
        <v>0.04133931911709689</v>
      </c>
      <c r="W63" s="20">
        <f>(W24-V24)/V24</f>
        <v>0.06197233698580924</v>
      </c>
      <c r="X63" s="20">
        <f>(X24-W24)/W24</f>
        <v>0.06461434370771313</v>
      </c>
      <c r="Y63" s="20">
        <f>(Y24-X24)/X24</f>
        <v>0.08007626310772165</v>
      </c>
      <c r="Z63" s="20">
        <f>(Z24-Y24)/Y24</f>
        <v>0.07605177993527508</v>
      </c>
      <c r="AA63" s="20">
        <f>(AA24-Z24)/Z24</f>
        <v>0.09924812030075188</v>
      </c>
      <c r="AB63" s="20">
        <f>(AB24-AA24)/AA24</f>
        <v>0.1004850143017038</v>
      </c>
      <c r="AC63" s="20">
        <f>(AC24-AB24)/AB24</f>
        <v>0.1376426714883038</v>
      </c>
      <c r="AD63" s="20">
        <f>(AD24-AC24)/AC24</f>
        <v>0.1090692361180093</v>
      </c>
      <c r="AE63" s="20">
        <f>(AE24-AD24)/AD24</f>
        <v>0.1473354231974922</v>
      </c>
      <c r="AF63" s="20">
        <f>(AF24-AE24)/AE24</f>
        <v>0.1649492583918813</v>
      </c>
      <c r="AG63" s="20">
        <f>(AG24-AF24)/AF24</f>
        <v>0.1854854921932587</v>
      </c>
      <c r="AH63" s="20">
        <f>(AH24-AG24)/AG24</f>
        <v>0.08835000847888758</v>
      </c>
      <c r="AI63" s="20">
        <f>(AI24-AH24)/AH24</f>
        <v>0.237716838059624</v>
      </c>
      <c r="AJ63" s="20">
        <f>(AJ24-AI24)/AI24</f>
        <v>0.2126222147622844</v>
      </c>
      <c r="AK63" s="20">
        <f>(AK24-AJ24)/AJ24</f>
        <v>0.1266177590144647</v>
      </c>
      <c r="AL63" s="20">
        <f>(AL24-AK24)/AK24</f>
        <v>0.0901188684461099</v>
      </c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</row>
    <row r="64" ht="20.35" customHeight="1">
      <c r="B64" t="s" s="16">
        <v>104</v>
      </c>
      <c r="C64" s="34"/>
      <c r="D64" s="20">
        <f>(D25-C25)/C25</f>
        <v>0.1184668989547038</v>
      </c>
      <c r="E64" s="20">
        <f>(E25-D25)/D25</f>
        <v>0.1121495327102804</v>
      </c>
      <c r="F64" s="20">
        <f>(F25-E25)/E25</f>
        <v>0.06162464985994398</v>
      </c>
      <c r="G64" s="20">
        <f>(G25-F25)/F25</f>
        <v>0.1055408970976253</v>
      </c>
      <c r="H64" s="20">
        <f>(H25-G25)/G25</f>
        <v>0.1002386634844869</v>
      </c>
      <c r="I64" s="20">
        <f>(I25-H25)/H25</f>
        <v>0.175704989154013</v>
      </c>
      <c r="J64" s="20">
        <f>(J25-I25)/I25</f>
        <v>0.1512915129151292</v>
      </c>
      <c r="K64" s="20">
        <f>(K25-J25)/J25</f>
        <v>0.1121794871794872</v>
      </c>
      <c r="L64" s="20">
        <f>(L25-K25)/K25</f>
        <v>0.1037463976945245</v>
      </c>
      <c r="M64" s="20">
        <f>(M25-L25)/L25</f>
        <v>0.2506527415143603</v>
      </c>
      <c r="N64" s="20">
        <f>(N25-M25)/M25</f>
        <v>0.151356993736952</v>
      </c>
      <c r="O64" s="20">
        <f>(O25-N25)/N25</f>
        <v>0.07071622846781506</v>
      </c>
      <c r="P64" s="20">
        <f>(P25-O25)/O25</f>
        <v>0.1329381879762913</v>
      </c>
      <c r="Q64" s="20">
        <f>(Q25-P25)/P25</f>
        <v>0.226457399103139</v>
      </c>
      <c r="R64" s="20">
        <f>(R25-Q25)/Q25</f>
        <v>0.3138330286410725</v>
      </c>
      <c r="S64" s="20">
        <f>(S25-R25)/R25</f>
        <v>0.361317254174397</v>
      </c>
      <c r="T64" s="20">
        <f>(T25-S25)/S25</f>
        <v>0.3393526405451448</v>
      </c>
      <c r="U64" s="20">
        <f>(U25-T25)/T25</f>
        <v>0.1635716102772831</v>
      </c>
      <c r="V64" s="20">
        <f>(V25-U25)/U25</f>
        <v>0.1484477481416703</v>
      </c>
      <c r="W64" s="20">
        <f>(W25-V25)/V25</f>
        <v>0.06205977536645726</v>
      </c>
      <c r="X64" s="20">
        <f>(X25-W25)/W25</f>
        <v>0.04032980820935651</v>
      </c>
      <c r="Y64" s="20">
        <f>(Y25-X25)/X25</f>
        <v>0.08097863542384562</v>
      </c>
      <c r="Z64" s="20">
        <f>(Z25-Y25)/Y25</f>
        <v>0.1098182977366911</v>
      </c>
      <c r="AA64" s="20">
        <f>(AA25-Z25)/Z25</f>
        <v>0.1362918282349562</v>
      </c>
      <c r="AB64" s="20">
        <f>(AB25-AA25)/AA25</f>
        <v>0.1498988877654196</v>
      </c>
      <c r="AC64" s="20">
        <f>(AC25-AB25)/AB25</f>
        <v>0.1920202242251044</v>
      </c>
      <c r="AD64" s="20">
        <f>(AD25-AC25)/AC25</f>
        <v>0.1437528815122176</v>
      </c>
      <c r="AE64" s="20">
        <f>(AE25-AD25)/AD25</f>
        <v>0.1237504030957756</v>
      </c>
      <c r="AF64" s="20">
        <f>(AF25-AE25)/AE25</f>
        <v>0.1929837147571562</v>
      </c>
      <c r="AG64" s="20">
        <f>(AG25-AF25)/AF25</f>
        <v>0.2321847375067653</v>
      </c>
      <c r="AH64" s="20">
        <f>(AH25-AG25)/AG25</f>
        <v>0.1185944363103953</v>
      </c>
      <c r="AI64" s="20">
        <f>(AI25-AH25)/AH25</f>
        <v>0.2040139616055846</v>
      </c>
      <c r="AJ64" s="21">
        <f>(AJ25-AI25)/AI25</f>
        <v>0.2501811856790839</v>
      </c>
      <c r="AK64" s="20">
        <f>(AK25-AJ25)/AJ25</f>
        <v>0.1378550724637681</v>
      </c>
      <c r="AL64" s="20">
        <f>(AL25-AK25)/AK25</f>
        <v>0.09476258406358264</v>
      </c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</row>
    <row r="65" ht="20.35" customHeight="1">
      <c r="B65" t="s" s="16">
        <v>105</v>
      </c>
      <c r="C65" s="34"/>
      <c r="D65" s="20">
        <f>(D26-C26)/C26</f>
        <v>0.10727969348659</v>
      </c>
      <c r="E65" s="20">
        <f>(E26-D26)/D26</f>
        <v>0.1072664359861592</v>
      </c>
      <c r="F65" s="20">
        <f>(F26-E26)/E26</f>
        <v>0.053125</v>
      </c>
      <c r="G65" s="20">
        <f>(G26-F26)/F26</f>
        <v>0.1246290801186944</v>
      </c>
      <c r="H65" s="20">
        <f>(H26-G26)/G26</f>
        <v>0.1213720316622691</v>
      </c>
      <c r="I65" s="20">
        <f>(I26-H26)/H26</f>
        <v>0.1458823529411765</v>
      </c>
      <c r="J65" s="20">
        <f>(J26-I26)/I26</f>
        <v>0.1704312114989733</v>
      </c>
      <c r="K65" s="20">
        <f>(K26-J26)/J26</f>
        <v>0.07719298245614035</v>
      </c>
      <c r="L65" s="20">
        <f>(L26-K26)/K26</f>
        <v>0.1433224755700326</v>
      </c>
      <c r="M65" s="20">
        <f>(M26-L26)/L26</f>
        <v>0.2264957264957265</v>
      </c>
      <c r="N65" s="20">
        <f>(N26-M26)/M26</f>
        <v>0.1149825783972125</v>
      </c>
      <c r="O65" s="20">
        <f>(O26-N26)/N26</f>
        <v>0.1833333333333333</v>
      </c>
      <c r="P65" s="20">
        <f>(P26-O26)/O26</f>
        <v>0.1294014084507042</v>
      </c>
      <c r="Q65" s="20">
        <f>(Q26-P26)/P26</f>
        <v>0.1512081060015588</v>
      </c>
      <c r="R65" s="20">
        <f>(R26-Q26)/Q26</f>
        <v>0.2552471225457008</v>
      </c>
      <c r="S65" s="20">
        <f>(S26-R26)/R26</f>
        <v>0.2610571736785329</v>
      </c>
      <c r="T65" s="20">
        <f>(T26-S26)/S26</f>
        <v>0.3015397775876818</v>
      </c>
      <c r="U65" s="20">
        <f>(U26-T26)/T26</f>
        <v>0.1666118961551101</v>
      </c>
      <c r="V65" s="20">
        <f>(V26-U26)/U26</f>
        <v>0.1357746478873239</v>
      </c>
      <c r="W65" s="20">
        <f>(W26-V26)/V26</f>
        <v>0.06498015873015874</v>
      </c>
      <c r="X65" s="20">
        <f>(X26-W26)/W26</f>
        <v>0.05728924080111784</v>
      </c>
      <c r="Y65" s="20">
        <f>(Y26-X26)/X26</f>
        <v>0.09162995594713656</v>
      </c>
      <c r="Z65" s="20">
        <f>(Z26-Y26)/Y26</f>
        <v>0.0847457627118644</v>
      </c>
      <c r="AA65" s="20">
        <f>(AA26-Z26)/Z26</f>
        <v>0.09561011904761904</v>
      </c>
      <c r="AB65" s="20">
        <f>(AB26-AA26)/AA26</f>
        <v>0.1244482173174873</v>
      </c>
      <c r="AC65" s="20">
        <f>(AC26-AB26)/AB26</f>
        <v>0.192057979767477</v>
      </c>
      <c r="AD65" s="20">
        <f>(AD26-AC26)/AC26</f>
        <v>0.1475617479417353</v>
      </c>
      <c r="AE65" s="20">
        <f>(AE26-AD26)/AD26</f>
        <v>0.1714128035320088</v>
      </c>
      <c r="AF65" s="20">
        <f>(AF26-AE26)/AE26</f>
        <v>0.221426552341468</v>
      </c>
      <c r="AG65" s="20">
        <f>(AG26-AF26)/AF26</f>
        <v>0.1953251562138394</v>
      </c>
      <c r="AH65" s="20">
        <f>(AH26-AG26)/AG26</f>
        <v>0.1190061310100032</v>
      </c>
      <c r="AI65" s="22">
        <f>(AI26-AH26)/AH26</f>
        <v>0.2216390795316916</v>
      </c>
      <c r="AJ65" s="23">
        <f>(AJ26-AI26)/AI26</f>
        <v>0.2337361911056557</v>
      </c>
      <c r="AK65" s="24">
        <f>(AK26-AJ26)/AJ26</f>
        <v>0.1337006849577163</v>
      </c>
      <c r="AL65" s="20">
        <f>(AL26-AK26)/AK26</f>
        <v>0.09751240422587505</v>
      </c>
      <c r="AM65" s="32"/>
      <c r="AN65" s="32"/>
      <c r="AO65" s="32"/>
      <c r="AP65" s="32"/>
      <c r="AQ65" s="32"/>
      <c r="AR65" t="s" s="16">
        <v>106</v>
      </c>
      <c r="AS65" s="32"/>
      <c r="AT65" s="32"/>
      <c r="AU65" s="32"/>
      <c r="AV65" s="32"/>
      <c r="AW65" s="32"/>
    </row>
    <row r="66" ht="20.35" customHeight="1">
      <c r="B66" t="s" s="16">
        <v>107</v>
      </c>
      <c r="C66" s="34"/>
      <c r="D66" s="20">
        <f>(D27-C27)/C27</f>
        <v>0.1657142857142857</v>
      </c>
      <c r="E66" s="20">
        <f>(E27-D27)/D27</f>
        <v>0.07352941176470588</v>
      </c>
      <c r="F66" s="20">
        <f>(F27-E27)/E27</f>
        <v>0.1050228310502283</v>
      </c>
      <c r="G66" s="20">
        <f>(G27-F27)/F27</f>
        <v>0.1487603305785124</v>
      </c>
      <c r="H66" s="20">
        <f>(H27-G27)/G27</f>
        <v>0.08633093525179857</v>
      </c>
      <c r="I66" s="20">
        <f>(I27-H27)/H27</f>
        <v>0.228476821192053</v>
      </c>
      <c r="J66" s="20">
        <f>(J27-I27)/I27</f>
        <v>0.1320754716981132</v>
      </c>
      <c r="K66" s="20">
        <f>(K27-J27)/J27</f>
        <v>0.1119047619047619</v>
      </c>
      <c r="L66" s="20">
        <f>(L27-K27)/K27</f>
        <v>0.1691648822269807</v>
      </c>
      <c r="M66" s="20">
        <f>(M27-L27)/L27</f>
        <v>0.2509157509157509</v>
      </c>
      <c r="N66" s="20">
        <f>(N27-M27)/M27</f>
        <v>0.09809663250366032</v>
      </c>
      <c r="O66" s="20">
        <f>(O27-N27)/N27</f>
        <v>0.08</v>
      </c>
      <c r="P66" s="20">
        <f>(P27-O27)/O27</f>
        <v>0.1061728395061728</v>
      </c>
      <c r="Q66" s="20">
        <f>(Q27-P27)/P27</f>
        <v>0.1540178571428572</v>
      </c>
      <c r="R66" s="20">
        <f>(R27-Q27)/Q27</f>
        <v>0.2137330754352031</v>
      </c>
      <c r="S66" s="20">
        <f>(S27-R27)/R27</f>
        <v>0.2374501992031872</v>
      </c>
      <c r="T66" s="20">
        <f>(T27-S27)/S27</f>
        <v>0.1931745009658725</v>
      </c>
      <c r="U66" s="20">
        <f>(U27-T27)/T27</f>
        <v>0.09066378845116028</v>
      </c>
      <c r="V66" s="20">
        <f>(V27-U27)/U27</f>
        <v>0.09599208312716477</v>
      </c>
      <c r="W66" s="20">
        <f>(W27-V27)/V27</f>
        <v>0.04650112866817156</v>
      </c>
      <c r="X66" s="20">
        <f>(X27-W27)/W27</f>
        <v>0.06773080241587576</v>
      </c>
      <c r="Y66" s="20">
        <f>(Y27-X27)/X27</f>
        <v>0.07555555555555556</v>
      </c>
      <c r="Z66" s="20">
        <f>(Z27-Y27)/Y27</f>
        <v>0.0875281743050338</v>
      </c>
      <c r="AA66" s="20">
        <f>(AA27-Z27)/Z27</f>
        <v>0.08911917098445596</v>
      </c>
      <c r="AB66" s="20">
        <f>(AB27-AA27)/AA27</f>
        <v>0.173802727561053</v>
      </c>
      <c r="AC66" s="20">
        <f>(AC27-AB27)/AB27</f>
        <v>0.1664415022966766</v>
      </c>
      <c r="AD66" s="20">
        <f>(AD27-AC27)/AC27</f>
        <v>0.1702571230020848</v>
      </c>
      <c r="AE66" s="20">
        <f>(AE27-AD27)/AD27</f>
        <v>0.2480205859065717</v>
      </c>
      <c r="AF66" s="20">
        <f>(AF27-AE27)/AE27</f>
        <v>0.2494845360824742</v>
      </c>
      <c r="AG66" s="20">
        <f>(AG27-AF27)/AF27</f>
        <v>0.250952018278751</v>
      </c>
      <c r="AH66" s="20">
        <f>(AH27-AG27)/AG27</f>
        <v>0.1132420091324201</v>
      </c>
      <c r="AI66" s="20">
        <f>(AI27-AH27)/AH27</f>
        <v>0.1957888980038283</v>
      </c>
      <c r="AJ66" s="25">
        <f>(AJ27-AI27)/AI27</f>
        <v>0.2510862108392408</v>
      </c>
      <c r="AK66" s="20">
        <f>(AK27-AJ27)/AJ27</f>
        <v>0.1946627673185889</v>
      </c>
      <c r="AL66" s="20">
        <f>(AL27-AK27)/AK27</f>
        <v>0.1720216238270094</v>
      </c>
      <c r="AM66" t="s" s="16">
        <v>122</v>
      </c>
      <c r="AN66" s="32"/>
      <c r="AO66" s="32"/>
      <c r="AP66" s="32"/>
      <c r="AQ66" s="32"/>
      <c r="AR66" s="32"/>
      <c r="AS66" t="s" s="16">
        <v>108</v>
      </c>
      <c r="AT66" s="32"/>
      <c r="AU66" s="32"/>
      <c r="AV66" s="32"/>
      <c r="AW66" t="s" s="16">
        <v>109</v>
      </c>
    </row>
    <row r="67" ht="20.35" customHeight="1">
      <c r="B67" t="s" s="16">
        <v>110</v>
      </c>
      <c r="C67" s="34"/>
      <c r="D67" s="20">
        <f>(D28-C28)/C28</f>
        <v>0.09292035398230089</v>
      </c>
      <c r="E67" s="20">
        <f>(E28-D28)/D28</f>
        <v>0.08097165991902834</v>
      </c>
      <c r="F67" s="20">
        <f>(F28-E28)/E28</f>
        <v>0.101123595505618</v>
      </c>
      <c r="G67" s="20">
        <f>(G28-F28)/F28</f>
        <v>0.1530612244897959</v>
      </c>
      <c r="H67" s="20">
        <f>(H28-G28)/G28</f>
        <v>0.07079646017699115</v>
      </c>
      <c r="I67" s="20">
        <f>(I28-H28)/H28</f>
        <v>0.1487603305785124</v>
      </c>
      <c r="J67" s="20">
        <f>(J28-I28)/I28</f>
        <v>0.1654676258992806</v>
      </c>
      <c r="K67" s="20">
        <f>(K28-J28)/J28</f>
        <v>0.08847736625514403</v>
      </c>
      <c r="L67" s="20">
        <f>(L28-K28)/K28</f>
        <v>0.2344045368620038</v>
      </c>
      <c r="M67" s="20">
        <f>(M28-L28)/L28</f>
        <v>0.2940275650842267</v>
      </c>
      <c r="N67" s="20">
        <f>(N28-M28)/M28</f>
        <v>0.18698224852071</v>
      </c>
      <c r="O67" s="20">
        <f>(O28-N28)/N28</f>
        <v>0.2203389830508475</v>
      </c>
      <c r="P67" s="20">
        <f>(P28-O28)/O28</f>
        <v>0.125</v>
      </c>
      <c r="Q67" s="20">
        <f>(Q28-P28)/P28</f>
        <v>0.177923021060276</v>
      </c>
      <c r="R67" s="20">
        <f>(R28-Q28)/Q28</f>
        <v>0.25154130702836</v>
      </c>
      <c r="S67" s="20">
        <f>(S28-R28)/R28</f>
        <v>0.2389162561576355</v>
      </c>
      <c r="T67" s="20">
        <f>(T28-S28)/S28</f>
        <v>0.225844930417495</v>
      </c>
      <c r="U67" s="20">
        <f>(U28-T28)/T28</f>
        <v>0.2257541355822251</v>
      </c>
      <c r="V67" s="20">
        <f>(V28-U28)/U28</f>
        <v>0.09050013231013496</v>
      </c>
      <c r="W67" s="20">
        <f>(W28-V28)/V28</f>
        <v>0.07886435331230283</v>
      </c>
      <c r="X67" s="20">
        <f>(X28-W28)/W28</f>
        <v>0.02519118308591993</v>
      </c>
      <c r="Y67" s="20">
        <f>(Y28-X28)/X28</f>
        <v>0.04629223343571742</v>
      </c>
      <c r="Z67" s="20">
        <f>(Z28-Y28)/Y28</f>
        <v>0.0515831411197316</v>
      </c>
      <c r="AA67" s="20">
        <f>(AA28-Z28)/Z28</f>
        <v>0.06999002991026919</v>
      </c>
      <c r="AB67" s="20">
        <f>(AB28-AA28)/AA28</f>
        <v>0.09411106969809914</v>
      </c>
      <c r="AC67" s="20">
        <f>(AC28-AB28)/AB28</f>
        <v>0.1943450860160109</v>
      </c>
      <c r="AD67" s="20">
        <f>(AD28-AC28)/AC28</f>
        <v>0.1129492298916144</v>
      </c>
      <c r="AE67" s="20">
        <f>(AE28-AD28)/AD28</f>
        <v>0.1441568426447975</v>
      </c>
      <c r="AF67" s="20">
        <f>(AF28-AE28)/AE28</f>
        <v>0.1881509687534998</v>
      </c>
      <c r="AG67" s="20">
        <f>(AG28-AF28)/AF28</f>
        <v>0.1848430577811292</v>
      </c>
      <c r="AH67" s="20">
        <f>(AH28-AG28)/AG28</f>
        <v>0.07708830548926014</v>
      </c>
      <c r="AI67" s="20">
        <f>(AI28-AH28)/AH28</f>
        <v>0.1634537262722505</v>
      </c>
      <c r="AJ67" s="20">
        <f>(AJ28-AI28)/AI28</f>
        <v>0.2230192991366176</v>
      </c>
      <c r="AK67" s="20">
        <f>(AK28-AJ28)/AJ28</f>
        <v>0.1556189981832339</v>
      </c>
      <c r="AL67" s="20">
        <f>(AL28-AK28)/AK28</f>
        <v>0.129991465660513</v>
      </c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</row>
    <row r="68" ht="20.35" customHeight="1">
      <c r="B68" t="s" s="16">
        <v>111</v>
      </c>
      <c r="C68" s="34"/>
      <c r="D68" s="20">
        <f>(D29-C29)/C29</f>
        <v>0.07733333333333334</v>
      </c>
      <c r="E68" s="20">
        <f>(E29-D29)/D29</f>
        <v>0.1658415841584159</v>
      </c>
      <c r="F68" s="20">
        <f>(F29-E29)/E29</f>
        <v>0.1889596602972399</v>
      </c>
      <c r="G68" s="20">
        <f>(G29-F29)/F29</f>
        <v>-0.02857142857142857</v>
      </c>
      <c r="H68" s="20">
        <f>(H29-G29)/G29</f>
        <v>-0.01102941176470588</v>
      </c>
      <c r="I68" s="20">
        <f>(I29-H29)/H29</f>
        <v>0.3048327137546468</v>
      </c>
      <c r="J68" s="20">
        <f>(J29-I29)/I29</f>
        <v>0.2735042735042735</v>
      </c>
      <c r="K68" s="20">
        <f>(K29-J29)/J29</f>
        <v>-0.058165548098434</v>
      </c>
      <c r="L68" s="20">
        <f>(L29-K29)/K29</f>
        <v>0.02494061757719715</v>
      </c>
      <c r="M68" s="20">
        <f>(M29-L29)/L29</f>
        <v>0.1170336037079954</v>
      </c>
      <c r="N68" s="20">
        <f>(N29-M29)/M29</f>
        <v>0.05912863070539419</v>
      </c>
      <c r="O68" s="20">
        <f>(O29-N29)/N29</f>
        <v>0.2497551420176298</v>
      </c>
      <c r="P68" s="20">
        <f>(P29-O29)/O29</f>
        <v>0.06426332288401254</v>
      </c>
      <c r="Q68" s="20">
        <f>(Q29-P29)/P29</f>
        <v>0.08100147275405008</v>
      </c>
      <c r="R68" s="20">
        <f>(R29-Q29)/Q29</f>
        <v>0.106267029972752</v>
      </c>
      <c r="S68" s="20">
        <f>(S29-R29)/R29</f>
        <v>0.20935960591133</v>
      </c>
      <c r="T68" s="20">
        <f>(T29-S29)/S29</f>
        <v>0.2006109979633401</v>
      </c>
      <c r="U68" s="20">
        <f>(U29-T29)/T29</f>
        <v>0.1399491094147583</v>
      </c>
      <c r="V68" s="20">
        <f>(V29-U29)/U29</f>
        <v>0.1696428571428572</v>
      </c>
      <c r="W68" s="20">
        <f>(W29-V29)/V29</f>
        <v>0.166030534351145</v>
      </c>
      <c r="X68" s="20">
        <f>(X29-W29)/W29</f>
        <v>0.1402073104200764</v>
      </c>
      <c r="Y68" s="20">
        <f>(Y29-X29)/X29</f>
        <v>0.0937799043062201</v>
      </c>
      <c r="Z68" s="20">
        <f>(Z29-Y29)/Y29</f>
        <v>0.1644794400699912</v>
      </c>
      <c r="AA68" s="20">
        <f>(AA29-Z29)/Z29</f>
        <v>0.1489481592787378</v>
      </c>
      <c r="AB68" s="20">
        <f>(AB29-AA29)/AA29</f>
        <v>0.1268595716854667</v>
      </c>
      <c r="AC68" s="20">
        <f>(AC29-AB29)/AB29</f>
        <v>0.1755404033077035</v>
      </c>
      <c r="AD68" s="20">
        <f>(AD29-AC29)/AC29</f>
        <v>0.1151425398000741</v>
      </c>
      <c r="AE68" s="20">
        <f>(AE29-AD29)/AD29</f>
        <v>0.1533864541832669</v>
      </c>
      <c r="AF68" s="20">
        <f>(AF29-AE29)/AE29</f>
        <v>0.1593744003070428</v>
      </c>
      <c r="AG68" s="20">
        <f>(AG29-AF29)/AF29</f>
        <v>0.144086733427129</v>
      </c>
      <c r="AH68" s="20">
        <f>(AH29-AG29)/AG29</f>
        <v>0.1064091435185185</v>
      </c>
      <c r="AI68" s="20">
        <f>(AI29-AH29)/AH29</f>
        <v>0.1323308270676692</v>
      </c>
      <c r="AJ68" s="20">
        <f>(AJ29-AI29)/AI29</f>
        <v>0.1592470696922455</v>
      </c>
      <c r="AK68" s="20">
        <f>(AK29-AJ29)/AJ29</f>
        <v>0.1561488270159885</v>
      </c>
      <c r="AL68" s="20">
        <f>(AL29-AK29)/AK29</f>
        <v>0.1217904532138549</v>
      </c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</row>
    <row r="69" ht="20.35" customHeight="1">
      <c r="B69" t="s" s="16">
        <v>112</v>
      </c>
      <c r="C69" s="34"/>
      <c r="D69" s="20">
        <f>(D30-C30)/C30</f>
        <v>0.154639175257732</v>
      </c>
      <c r="E69" s="20">
        <f>(E30-D30)/D30</f>
        <v>-0.005952380952380952</v>
      </c>
      <c r="F69" s="20">
        <f>(F30-E30)/E30</f>
        <v>0.0658682634730539</v>
      </c>
      <c r="G69" s="20">
        <f>(G30-F30)/F30</f>
        <v>0.08146067415730338</v>
      </c>
      <c r="H69" s="20">
        <f>(H30-G30)/G30</f>
        <v>0.09090909090909091</v>
      </c>
      <c r="I69" s="20">
        <f>(I30-H30)/H30</f>
        <v>0.2</v>
      </c>
      <c r="J69" s="20">
        <f>(J30-I30)/I30</f>
        <v>0.1984126984126984</v>
      </c>
      <c r="K69" s="20">
        <f>(K30-J30)/J30</f>
        <v>0.1390728476821192</v>
      </c>
      <c r="L69" s="20">
        <f>(L30-K30)/K30</f>
        <v>0.1540697674418605</v>
      </c>
      <c r="M69" s="20">
        <f>(M30-L30)/L30</f>
        <v>0.2644836272040302</v>
      </c>
      <c r="N69" s="20">
        <f>(N30-M30)/M30</f>
        <v>0.1195219123505976</v>
      </c>
      <c r="O69" s="20">
        <f>(O30-N30)/N30</f>
        <v>0.1040925266903915</v>
      </c>
      <c r="P69" s="20">
        <f>(P30-O30)/O30</f>
        <v>0.1297340854149879</v>
      </c>
      <c r="Q69" s="20">
        <f>(Q30-P30)/P30</f>
        <v>0.1205420827389444</v>
      </c>
      <c r="R69" s="20">
        <f>(R30-Q30)/Q30</f>
        <v>0.2609802673456397</v>
      </c>
      <c r="S69" s="20">
        <f>(S30-R30)/R30</f>
        <v>0.2236244321049975</v>
      </c>
      <c r="T69" s="20">
        <f>(T30-S30)/S30</f>
        <v>0.2231848184818482</v>
      </c>
      <c r="U69" s="20">
        <f>(U30-T30)/T30</f>
        <v>0.1622259696458685</v>
      </c>
      <c r="V69" s="20">
        <f>(V30-U30)/U30</f>
        <v>0.1125943122460824</v>
      </c>
      <c r="W69" s="20">
        <f>(W30-V30)/V30</f>
        <v>0.06155451225873761</v>
      </c>
      <c r="X69" s="20">
        <f>(X30-W30)/W30</f>
        <v>0.08476658476658476</v>
      </c>
      <c r="Y69" s="20">
        <f>(Y30-X30)/X30</f>
        <v>0.1252548131370328</v>
      </c>
      <c r="Z69" s="20">
        <f>(Z30-Y30)/Y30</f>
        <v>0.1092995169082126</v>
      </c>
      <c r="AA69" s="20">
        <f>(AA30-Z30)/Z30</f>
        <v>0.1179459263291599</v>
      </c>
      <c r="AB69" s="20">
        <f>(AB30-AA30)/AA30</f>
        <v>0.1454309365362766</v>
      </c>
      <c r="AC69" s="20">
        <f>(AC30-AB30)/AB30</f>
        <v>0.2240328751594162</v>
      </c>
      <c r="AD69" s="20">
        <f>(AD30-AC30)/AC30</f>
        <v>0.2357027089604075</v>
      </c>
      <c r="AE69" s="20">
        <f>(AE30-AD30)/AD30</f>
        <v>0.2029229904440697</v>
      </c>
      <c r="AF69" s="20">
        <f>(AF30-AE30)/AE30</f>
        <v>0.2107476635514019</v>
      </c>
      <c r="AG69" s="20">
        <f>(AG30-AF30)/AF30</f>
        <v>0.267206998584845</v>
      </c>
      <c r="AH69" s="20">
        <f>(AH30-AG30)/AG30</f>
        <v>0.1140609137055838</v>
      </c>
      <c r="AI69" s="20">
        <f>(AI30-AH30)/AH30</f>
        <v>0.2362965325557024</v>
      </c>
      <c r="AJ69" s="20">
        <f>(AJ30-AI30)/AI30</f>
        <v>0.2333321048170125</v>
      </c>
      <c r="AK69" s="20">
        <f>(AK30-AJ30)/AJ30</f>
        <v>0.1537473105426727</v>
      </c>
      <c r="AL69" s="20">
        <f>(AL30-AK30)/AK30</f>
        <v>0.1073065865471781</v>
      </c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</row>
    <row r="70" ht="20.35" customHeight="1">
      <c r="B70" t="s" s="16">
        <v>113</v>
      </c>
      <c r="C70" s="34"/>
      <c r="D70" s="20">
        <f>(D31-C31)/C31</f>
        <v>0.03160919540229885</v>
      </c>
      <c r="E70" s="20">
        <f>(E31-D31)/D31</f>
        <v>0.08077994428969359</v>
      </c>
      <c r="F70" s="20">
        <f>(F31-E31)/E31</f>
        <v>-0.05412371134020619</v>
      </c>
      <c r="G70" s="20">
        <f>(G31-F31)/F31</f>
        <v>0.07084468664850137</v>
      </c>
      <c r="H70" s="20">
        <f>(H31-G31)/G31</f>
        <v>0.1755725190839695</v>
      </c>
      <c r="I70" s="20">
        <f>(I31-H31)/H31</f>
        <v>0.1147186147186147</v>
      </c>
      <c r="J70" s="20">
        <f>(J31-I31)/I31</f>
        <v>0.1805825242718447</v>
      </c>
      <c r="K70" s="20">
        <f>(K31-J31)/J31</f>
        <v>0.125</v>
      </c>
      <c r="L70" s="20">
        <f>(L31-K31)/K31</f>
        <v>0.1169590643274854</v>
      </c>
      <c r="M70" s="20">
        <f>(M31-L31)/L31</f>
        <v>0.1845549738219895</v>
      </c>
      <c r="N70" s="20">
        <f>(N31-M31)/M31</f>
        <v>0.112707182320442</v>
      </c>
      <c r="O70" s="20">
        <f>(O31-N31)/N31</f>
        <v>0.0913604766633565</v>
      </c>
      <c r="P70" s="20">
        <f>(P31-O31)/O31</f>
        <v>0.09554140127388536</v>
      </c>
      <c r="Q70" s="20">
        <f>(Q31-P31)/P31</f>
        <v>0.1495016611295681</v>
      </c>
      <c r="R70" s="20">
        <f>(R31-Q31)/Q31</f>
        <v>0.1560693641618497</v>
      </c>
      <c r="S70" s="20">
        <f>(S31-R31)/R31</f>
        <v>0.200625</v>
      </c>
      <c r="T70" s="20">
        <f>(T31-S31)/S31</f>
        <v>0.2056220718375846</v>
      </c>
      <c r="U70" s="20">
        <f>(U31-T31)/T31</f>
        <v>0.2720207253886011</v>
      </c>
      <c r="V70" s="20">
        <f>(V31-U31)/U31</f>
        <v>0.08587915818058384</v>
      </c>
      <c r="W70" s="20">
        <f>(W31-V31)/V31</f>
        <v>0.1069084088777743</v>
      </c>
      <c r="X70" s="20">
        <f>(X31-W31)/W31</f>
        <v>0.06693024569330698</v>
      </c>
      <c r="Y70" s="20">
        <f>(Y31-X31)/X31</f>
        <v>0.09290629962943356</v>
      </c>
      <c r="Z70" s="20">
        <f>(Z31-Y31)/Y31</f>
        <v>0.06224267377088884</v>
      </c>
      <c r="AA70" s="20">
        <f>(AA31-Z31)/Z31</f>
        <v>0.0870953032375741</v>
      </c>
      <c r="AB70" s="20">
        <f>(AB31-AA31)/AA31</f>
        <v>0.1386325503355705</v>
      </c>
      <c r="AC70" s="20">
        <f>(AC31-AB31)/AB31</f>
        <v>0.2094308344078099</v>
      </c>
      <c r="AD70" s="20">
        <f>(AD31-AC31)/AC31</f>
        <v>0.1387450502589095</v>
      </c>
      <c r="AE70" s="20">
        <f>(AE31-AD31)/AD31</f>
        <v>0.1963354286478534</v>
      </c>
      <c r="AF70" s="20">
        <f>(AF31-AE31)/AE31</f>
        <v>0.1865846841811068</v>
      </c>
      <c r="AG70" s="20">
        <f>(AG31-AF31)/AF31</f>
        <v>0.1702468437912192</v>
      </c>
      <c r="AH70" s="20">
        <f>(AH31-AG31)/AG31</f>
        <v>0.06827147572659206</v>
      </c>
      <c r="AI70" s="20">
        <f>(AI31-AH31)/AH31</f>
        <v>0.214334162333258</v>
      </c>
      <c r="AJ70" s="20">
        <f>(AJ31-AI31)/AI31</f>
        <v>0.2160988022093961</v>
      </c>
      <c r="AK70" s="20">
        <f>(AK31-AJ31)/AJ31</f>
        <v>0.1246236284766522</v>
      </c>
      <c r="AL70" s="20">
        <f>(AL31-AK31)/AK31</f>
        <v>0.1193901166220447</v>
      </c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</row>
    <row r="71" ht="20.35" customHeight="1">
      <c r="B71" t="s" s="16">
        <v>114</v>
      </c>
      <c r="C71" s="34"/>
      <c r="D71" s="20">
        <f>(D32-C32)/C32</f>
        <v>-0.04205607476635514</v>
      </c>
      <c r="E71" s="20">
        <f>(E32-D32)/D32</f>
        <v>0.1536585365853659</v>
      </c>
      <c r="F71" s="20">
        <f>(F32-E32)/E32</f>
        <v>-0.02959830866807611</v>
      </c>
      <c r="G71" s="20">
        <f>(G32-F32)/F32</f>
        <v>0.1176470588235294</v>
      </c>
      <c r="H71" s="20">
        <f>(H32-G32)/G32</f>
        <v>0.1091617933723197</v>
      </c>
      <c r="I71" s="20">
        <f>(I32-H32)/H32</f>
        <v>0.1634446397188049</v>
      </c>
      <c r="J71" s="20">
        <f>(J32-I32)/I32</f>
        <v>0.2205438066465257</v>
      </c>
      <c r="K71" s="20">
        <f>(K32-J32)/J32</f>
        <v>0.1336633663366337</v>
      </c>
      <c r="L71" s="20">
        <f>(L32-K32)/K32</f>
        <v>0.111353711790393</v>
      </c>
      <c r="M71" s="20">
        <f>(M32-L32)/L32</f>
        <v>0.237721021611002</v>
      </c>
      <c r="N71" s="20">
        <f>(N32-M32)/M32</f>
        <v>0.08333333333333333</v>
      </c>
      <c r="O71" s="20">
        <f>(O32-N32)/N32</f>
        <v>0.1413919413919414</v>
      </c>
      <c r="P71" s="20">
        <f>(P32-O32)/O32</f>
        <v>0.05712451861360719</v>
      </c>
      <c r="Q71" s="20">
        <f>(Q32-P32)/P32</f>
        <v>0.1608986035215543</v>
      </c>
      <c r="R71" s="20">
        <f>(R32-Q32)/Q32</f>
        <v>0.2366543738435514</v>
      </c>
      <c r="S71" s="20">
        <f>(S32-R32)/R32</f>
        <v>0.2444253978103517</v>
      </c>
      <c r="T71" s="20">
        <f>(T32-S32)/S32</f>
        <v>0.1940377084272373</v>
      </c>
      <c r="U71" s="20">
        <f>(U32-T32)/T32</f>
        <v>0.08136979803965708</v>
      </c>
      <c r="V71" s="20">
        <f>(V32-U32)/U32</f>
        <v>0.08501753774466304</v>
      </c>
      <c r="W71" s="20">
        <f>(W32-V32)/V32</f>
        <v>0.07357818677378841</v>
      </c>
      <c r="X71" s="20">
        <f>(X32-W32)/W32</f>
        <v>0.0683683284279438</v>
      </c>
      <c r="Y71" s="20">
        <f>(Y32-X32)/X32</f>
        <v>0.08677670258846372</v>
      </c>
      <c r="Z71" s="20">
        <f>(Z32-Y32)/Y32</f>
        <v>0.1236655596523611</v>
      </c>
      <c r="AA71" s="20">
        <f>(AA32-Z32)/Z32</f>
        <v>0.1219594321538621</v>
      </c>
      <c r="AB71" s="20">
        <f>(AB32-AA32)/AA32</f>
        <v>0.1339265376232382</v>
      </c>
      <c r="AC71" s="20">
        <f>(AC32-AB32)/AB32</f>
        <v>0.1833794366958185</v>
      </c>
      <c r="AD71" s="20">
        <f>(AD32-AC32)/AC32</f>
        <v>0.1555438148113374</v>
      </c>
      <c r="AE71" s="20">
        <f>(AE32-AD32)/AD32</f>
        <v>0.1836045240373998</v>
      </c>
      <c r="AF71" s="20">
        <f>(AF32-AE32)/AE32</f>
        <v>0.2202035494995374</v>
      </c>
      <c r="AG71" s="20">
        <f>(AG32-AF32)/AF32</f>
        <v>0.2698007858275315</v>
      </c>
      <c r="AH71" s="20">
        <f>(AH32-AG32)/AG32</f>
        <v>0.0560773030780088</v>
      </c>
      <c r="AI71" s="20">
        <f>(AI32-AH32)/AH32</f>
        <v>0.2395908296494294</v>
      </c>
      <c r="AJ71" s="20">
        <f>(AJ32-AI32)/AI32</f>
        <v>0.2242172921418205</v>
      </c>
      <c r="AK71" s="20">
        <f>(AK32-AJ32)/AJ32</f>
        <v>0.1238398482487636</v>
      </c>
      <c r="AL71" s="20">
        <f>(AL32-AK32)/AK32</f>
        <v>0.1048285008137923</v>
      </c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</row>
    <row r="72" ht="20.35" customHeight="1">
      <c r="B72" t="s" s="16">
        <v>115</v>
      </c>
      <c r="C72" s="33"/>
      <c r="D72" s="20">
        <f>(D33-C33)/C33</f>
        <v>0.07788840005286891</v>
      </c>
      <c r="E72" s="20">
        <f>(E33-D33)/D33</f>
        <v>0.08436684572310595</v>
      </c>
      <c r="F72" s="20">
        <f>(F33-E33)/E33</f>
        <v>0.06336196849505603</v>
      </c>
      <c r="G72" s="20">
        <f>(G33-F33)/F33</f>
        <v>0.01956521739130435</v>
      </c>
      <c r="H72" s="20">
        <f>(H33-G33)/G33</f>
        <v>0.1194029850746269</v>
      </c>
      <c r="I72" s="20">
        <f>(I33-H33)/H33</f>
        <v>0.1714285714285714</v>
      </c>
      <c r="J72" s="20">
        <f>(J33-I33)/I33</f>
        <v>0.1984232732025362</v>
      </c>
      <c r="K72" s="20">
        <f>(K33-J33)/J33</f>
        <v>0.1166433530097678</v>
      </c>
      <c r="L72" s="20">
        <f>(L33-K33)/K33</f>
        <v>0.1202916160388821</v>
      </c>
      <c r="M72" s="20">
        <f>(M33-L33)/L33</f>
        <v>0.2396963123644252</v>
      </c>
      <c r="N72" s="20">
        <f>(N33-M33)/M33</f>
        <v>0.1522309711286089</v>
      </c>
      <c r="O72" s="20">
        <f>(O33-N33)/N33</f>
        <v>0.05753512630153916</v>
      </c>
      <c r="P72" s="20">
        <f>(P33-O33)/O33</f>
        <v>0.0848854580281585</v>
      </c>
      <c r="Q72" s="20">
        <f>(Q33-P33)/P33</f>
        <v>0.1369953673064196</v>
      </c>
      <c r="R72" s="20">
        <f>(R33-Q33)/Q33</f>
        <v>0.250291036088475</v>
      </c>
      <c r="S72" s="20">
        <f>(S33-R33)/R33</f>
        <v>0.2756052141527002</v>
      </c>
      <c r="T72" s="20">
        <f>(T33-S33)/S33</f>
        <v>0.258289953416981</v>
      </c>
      <c r="U72" s="20">
        <f>(U33-T33)/T33</f>
        <v>0.138771958121762</v>
      </c>
      <c r="V72" s="20">
        <f>(V33-U33)/U33</f>
        <v>0.08941131602675695</v>
      </c>
      <c r="W72" s="20">
        <f>(W33-V33)/V33</f>
        <v>0.07712847481359546</v>
      </c>
      <c r="X72" s="20">
        <f>(X33-W33)/W33</f>
        <v>0.06362775381835405</v>
      </c>
      <c r="Y72" s="20">
        <f>(Y33-X33)/X33</f>
        <v>0.09702063574269155</v>
      </c>
      <c r="Z72" s="20">
        <f>(Z33-Y33)/Y33</f>
        <v>0.1234056902852703</v>
      </c>
      <c r="AA72" s="20">
        <f>(AA33-Z33)/Z33</f>
        <v>0.1007230106073705</v>
      </c>
      <c r="AB72" s="20">
        <f>(AB33-AA33)/AA33</f>
        <v>0.1634411673231486</v>
      </c>
      <c r="AC72" s="20">
        <f>(AC33-AB33)/AB33</f>
        <v>0.1894193493876326</v>
      </c>
      <c r="AD72" s="20">
        <f>(AD33-AC33)/AC33</f>
        <v>0.1250514729875643</v>
      </c>
      <c r="AE72" s="20">
        <f>(AE33-AD33)/AD33</f>
        <v>0.1690984636196734</v>
      </c>
      <c r="AF72" s="20">
        <f>(AF33-AE33)/AE33</f>
        <v>0.251508389123068</v>
      </c>
      <c r="AG72" s="20">
        <f>(AG33-AF33)/AF33</f>
        <v>0.295007264562145</v>
      </c>
      <c r="AH72" s="20">
        <f>(AH33-AG33)/AG33</f>
        <v>0.1105614768728645</v>
      </c>
      <c r="AI72" s="20">
        <f>(AI33-AH33)/AH33</f>
        <v>0.2334113973458236</v>
      </c>
      <c r="AJ72" s="20">
        <f>(AJ33-AI33)/AI33</f>
        <v>0.2301935964259121</v>
      </c>
      <c r="AK72" s="20">
        <f>(AK33-AJ33)/AJ33</f>
        <v>0.1018975274642133</v>
      </c>
      <c r="AL72" s="20">
        <f>(AL33-AK33)/AK33</f>
        <v>0.1033781928041747</v>
      </c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</row>
    <row r="73" ht="20.35" customHeight="1">
      <c r="B73" t="s" s="16">
        <v>116</v>
      </c>
      <c r="C73" s="34"/>
      <c r="D73" s="20">
        <f>(D34-C34)/C34</f>
        <v>0.1469648562300319</v>
      </c>
      <c r="E73" s="20">
        <f>(E34-D34)/D34</f>
        <v>0.1420612813370473</v>
      </c>
      <c r="F73" s="20">
        <f>(F34-E34)/E34</f>
        <v>0.0975609756097561</v>
      </c>
      <c r="G73" s="20">
        <f>(G34-F34)/F34</f>
        <v>0.08444444444444445</v>
      </c>
      <c r="H73" s="20">
        <f>(H34-G34)/G34</f>
        <v>0.194672131147541</v>
      </c>
      <c r="I73" s="20">
        <f>(I34-H34)/H34</f>
        <v>0.1337907375643225</v>
      </c>
      <c r="J73" s="20">
        <f>(J34-I34)/I34</f>
        <v>0.2405446293494705</v>
      </c>
      <c r="K73" s="20">
        <f>(K34-J34)/J34</f>
        <v>0.1268292682926829</v>
      </c>
      <c r="L73" s="20">
        <f>(L34-K34)/K34</f>
        <v>0.1396103896103896</v>
      </c>
      <c r="M73" s="20">
        <f>(M34-L34)/L34</f>
        <v>0.2792022792022792</v>
      </c>
      <c r="N73" s="20">
        <f>(N34-M34)/M34</f>
        <v>0.1083890126206385</v>
      </c>
      <c r="O73" s="20">
        <f>(O34-N34)/N34</f>
        <v>0.1473543201607502</v>
      </c>
      <c r="P73" s="20">
        <f>(P34-O34)/O34</f>
        <v>0.2265032107413894</v>
      </c>
      <c r="Q73" s="20">
        <f>(Q34-P34)/P34</f>
        <v>0.1789623988576868</v>
      </c>
      <c r="R73" s="20">
        <f>(R34-Q34)/Q34</f>
        <v>0.196608800968914</v>
      </c>
      <c r="S73" s="20">
        <f>(S34-R34)/R34</f>
        <v>0.3117408906882591</v>
      </c>
      <c r="T73" s="20">
        <f>(T34-S34)/S34</f>
        <v>0.209104938271605</v>
      </c>
      <c r="U73" s="20">
        <f>(U34-T34)/T34</f>
        <v>0.0853009997872793</v>
      </c>
      <c r="V73" s="20">
        <f>(V34-U34)/U34</f>
        <v>0.1462171697373579</v>
      </c>
      <c r="W73" s="20">
        <f>(W34-V34)/V34</f>
        <v>0.05574555403556772</v>
      </c>
      <c r="X73" s="20">
        <f>(X34-W34)/W34</f>
        <v>0.04356980887593132</v>
      </c>
      <c r="Y73" s="20">
        <f>(Y34-X34)/X34</f>
        <v>0.1441874902995499</v>
      </c>
      <c r="Z73" s="20">
        <f>(Z34-Y34)/Y34</f>
        <v>0.07772653282691264</v>
      </c>
      <c r="AA73" s="20">
        <f>(AA34-Z34)/Z34</f>
        <v>0.0644430459408433</v>
      </c>
      <c r="AB73" s="20">
        <f>(AB34-AA34)/AA34</f>
        <v>0.1621142249024477</v>
      </c>
      <c r="AC73" s="20">
        <f>(AC34-AB34)/AB34</f>
        <v>0.1535409035409036</v>
      </c>
      <c r="AD73" s="20">
        <f>(AD34-AC34)/AC34</f>
        <v>0.156214166005116</v>
      </c>
      <c r="AE73" s="20">
        <f>(AE34-AD34)/AD34</f>
        <v>0.1443393347574001</v>
      </c>
      <c r="AF73" s="20">
        <f>(AF34-AE34)/AE34</f>
        <v>0.1332666666666667</v>
      </c>
      <c r="AG73" s="20">
        <f>(AG34-AF34)/AF34</f>
        <v>0.1645979175245603</v>
      </c>
      <c r="AH73" s="20">
        <f>(AH34-AG34)/AG34</f>
        <v>0.007324342072031116</v>
      </c>
      <c r="AI73" s="20">
        <f>(AI34-AH34)/AH34</f>
        <v>0.2553404874134991</v>
      </c>
      <c r="AJ73" s="20">
        <f>(AJ34-AI34)/AI34</f>
        <v>0.2018454901334185</v>
      </c>
      <c r="AK73" s="20">
        <f>(AK34-AJ34)/AJ34</f>
        <v>0.1233755442549938</v>
      </c>
      <c r="AL73" s="20">
        <f>(AL34-AK34)/AK34</f>
        <v>0.1276664990088464</v>
      </c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</row>
    <row r="74" ht="20.35" customHeight="1">
      <c r="B74" s="31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3"/>
      <c r="P74" s="33"/>
      <c r="Q74" s="33"/>
      <c r="R74" s="34"/>
      <c r="S74" s="33"/>
      <c r="T74" s="33"/>
      <c r="U74" s="33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</row>
    <row r="75" ht="20.35" customHeight="1">
      <c r="B75" s="31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4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</row>
    <row r="76" ht="20.35" customHeight="1">
      <c r="B76" s="31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4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</row>
    <row r="77" ht="20.35" customHeight="1">
      <c r="B77" s="31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4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</row>
    <row r="78" ht="20.35" customHeight="1">
      <c r="B78" s="31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</row>
    <row r="79" ht="20.35" customHeight="1">
      <c r="B79" s="31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</row>
    <row r="80" ht="20.35" customHeight="1">
      <c r="B80" s="31"/>
      <c r="C80" s="32"/>
      <c r="D80" s="32"/>
      <c r="E80" s="32"/>
      <c r="F80" s="32"/>
      <c r="G80" s="32"/>
      <c r="H80" s="32"/>
      <c r="I80" s="32"/>
      <c r="J80" s="32"/>
      <c r="K80" t="s" s="16">
        <v>123</v>
      </c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</row>
    <row r="81" ht="20.35" customHeight="1">
      <c r="B81" s="31"/>
      <c r="C81" t="s" s="16">
        <v>46</v>
      </c>
      <c r="D81" t="s" s="16">
        <v>47</v>
      </c>
      <c r="E81" t="s" s="16">
        <v>48</v>
      </c>
      <c r="F81" t="s" s="16">
        <v>49</v>
      </c>
      <c r="G81" t="s" s="16">
        <v>50</v>
      </c>
      <c r="H81" t="s" s="16">
        <v>51</v>
      </c>
      <c r="I81" t="s" s="16">
        <v>52</v>
      </c>
      <c r="J81" t="s" s="16">
        <v>53</v>
      </c>
      <c r="K81" t="s" s="16">
        <v>54</v>
      </c>
      <c r="L81" t="s" s="16">
        <v>55</v>
      </c>
      <c r="M81" t="s" s="16">
        <v>56</v>
      </c>
      <c r="N81" t="s" s="16">
        <v>57</v>
      </c>
      <c r="O81" t="s" s="16">
        <v>58</v>
      </c>
      <c r="P81" t="s" s="16">
        <v>59</v>
      </c>
      <c r="Q81" t="s" s="16">
        <v>60</v>
      </c>
      <c r="R81" t="s" s="16">
        <v>61</v>
      </c>
      <c r="S81" t="s" s="16">
        <v>62</v>
      </c>
      <c r="T81" t="s" s="16">
        <v>63</v>
      </c>
      <c r="U81" t="s" s="16">
        <v>64</v>
      </c>
      <c r="V81" t="s" s="16">
        <v>65</v>
      </c>
      <c r="W81" t="s" s="16">
        <v>66</v>
      </c>
      <c r="X81" t="s" s="16">
        <v>67</v>
      </c>
      <c r="Y81" t="s" s="16">
        <v>68</v>
      </c>
      <c r="Z81" t="s" s="16">
        <v>69</v>
      </c>
      <c r="AA81" t="s" s="16">
        <v>70</v>
      </c>
      <c r="AB81" t="s" s="16">
        <v>71</v>
      </c>
      <c r="AC81" t="s" s="16">
        <v>72</v>
      </c>
      <c r="AD81" t="s" s="16">
        <v>73</v>
      </c>
      <c r="AE81" t="s" s="16">
        <v>74</v>
      </c>
      <c r="AF81" t="s" s="16">
        <v>75</v>
      </c>
      <c r="AG81" t="s" s="16">
        <v>76</v>
      </c>
      <c r="AH81" t="s" s="16">
        <v>77</v>
      </c>
      <c r="AI81" t="s" s="16">
        <v>78</v>
      </c>
      <c r="AJ81" t="s" s="16">
        <v>79</v>
      </c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</row>
    <row r="82" ht="20.35" customHeight="1">
      <c r="B82" t="s" s="16">
        <v>80</v>
      </c>
      <c r="C82" s="36">
        <f>C4/C$27</f>
        <v>7.182857142857143</v>
      </c>
      <c r="D82" s="36">
        <f>D4/D$27</f>
        <v>6.65686274509804</v>
      </c>
      <c r="E82" s="36">
        <f>E4/E$27</f>
        <v>7.050228310502283</v>
      </c>
      <c r="F82" s="36">
        <f>F4/F$27</f>
        <v>6.305785123966942</v>
      </c>
      <c r="G82" s="36">
        <f>G4/G$27</f>
        <v>6.010791366906475</v>
      </c>
      <c r="H82" s="36">
        <f>H4/H$27</f>
        <v>6.433774834437086</v>
      </c>
      <c r="I82" s="36">
        <f>I4/I$27</f>
        <v>6.097035040431267</v>
      </c>
      <c r="J82" s="36">
        <f>J4/J$27</f>
        <v>6.292857142857143</v>
      </c>
      <c r="K82" s="36">
        <f>K4/K$27</f>
        <v>6.072805139186295</v>
      </c>
      <c r="L82" s="36">
        <f>L4/L$27</f>
        <v>5.769230769230769</v>
      </c>
      <c r="M82" s="36">
        <f>M4/M$27</f>
        <v>5.698389458272328</v>
      </c>
      <c r="N82" s="36">
        <f>N4/N$27</f>
        <v>5.692</v>
      </c>
      <c r="O82" s="36">
        <f>O4/O$27</f>
        <v>5.722222222222222</v>
      </c>
      <c r="P82" s="36">
        <f>P4/P$27</f>
        <v>6.131696428571429</v>
      </c>
      <c r="Q82" s="36">
        <f>Q4/Q$27</f>
        <v>6.245647969052224</v>
      </c>
      <c r="R82" s="36">
        <f>R4/R$27</f>
        <v>6.379282868525896</v>
      </c>
      <c r="S82" s="36">
        <f>S4/S$27</f>
        <v>6.593689632968448</v>
      </c>
      <c r="T82" s="36">
        <f>T4/T$27</f>
        <v>6.848354020507285</v>
      </c>
      <c r="U82" s="36">
        <f>U4/U$27</f>
        <v>7.052944087085601</v>
      </c>
      <c r="V82" s="36">
        <f>V4/V$27</f>
        <v>7.50370608133311</v>
      </c>
      <c r="W82" s="36">
        <f>W4/W$27</f>
        <v>8.251775264349227</v>
      </c>
      <c r="X82" s="36">
        <f>X4/X$27</f>
        <v>8.649125101098891</v>
      </c>
      <c r="Y82" s="36">
        <f>Y4/Y$27</f>
        <v>9.063652142164537</v>
      </c>
      <c r="Z82" s="36">
        <f>Z4/Z$27</f>
        <v>9.319425172760269</v>
      </c>
      <c r="AA82" s="36">
        <f>AA4/AA$27</f>
        <v>9.746379663229039</v>
      </c>
      <c r="AB82" s="36">
        <f>AB4/AB$27</f>
        <v>9.39668247027164</v>
      </c>
      <c r="AC82" s="36">
        <f>AC4/AC$27</f>
        <v>9.47778581651829</v>
      </c>
      <c r="AD82" s="36">
        <f>AD4/AD$27</f>
        <v>9.103881025789899</v>
      </c>
      <c r="AE82" s="36">
        <f>AE4/AE$27</f>
        <v>8.203330689928627</v>
      </c>
      <c r="AF82" s="36">
        <f>AF4/AF$27</f>
        <v>7.628332063975629</v>
      </c>
      <c r="AG82" s="36">
        <f>AG4/AG$27</f>
        <v>6.543987823439879</v>
      </c>
      <c r="AH82" s="36">
        <f>AH4/AH$27</f>
        <v>6.101540424756175</v>
      </c>
      <c r="AI82" s="36">
        <f>AI4/AI$27</f>
        <v>5.629697385471454</v>
      </c>
      <c r="AJ82" s="36">
        <f>AJ4/AJ$27</f>
        <v>4.975202583318102</v>
      </c>
      <c r="AK82" s="36">
        <f>AK4/AK$27</f>
        <v>4.461189310485516</v>
      </c>
      <c r="AL82" s="36">
        <f>AL4/AL$27</f>
        <v>4.05608981332405</v>
      </c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</row>
    <row r="83" ht="20.35" customHeight="1">
      <c r="B83" t="s" s="16">
        <v>81</v>
      </c>
      <c r="C83" s="36">
        <f>C5/C$27</f>
        <v>6.474285714285714</v>
      </c>
      <c r="D83" s="36">
        <f>D5/D$27</f>
        <v>6.083333333333333</v>
      </c>
      <c r="E83" s="36">
        <f>E5/E$27</f>
        <v>6.19634703196347</v>
      </c>
      <c r="F83" s="36">
        <f>F5/F$27</f>
        <v>6.024793388429752</v>
      </c>
      <c r="G83" s="36">
        <f>G5/G$27</f>
        <v>5.284172661870503</v>
      </c>
      <c r="H83" s="36">
        <f>H5/H$27</f>
        <v>5.149006622516556</v>
      </c>
      <c r="I83" s="36">
        <f>I5/I$27</f>
        <v>4.994609164420485</v>
      </c>
      <c r="J83" s="36">
        <f>J5/J$27</f>
        <v>5.164285714285715</v>
      </c>
      <c r="K83" s="36">
        <f>K5/K$27</f>
        <v>5.036402569593148</v>
      </c>
      <c r="L83" s="36">
        <f>L5/L$27</f>
        <v>4.8003663003663</v>
      </c>
      <c r="M83" s="36">
        <f>M5/M$27</f>
        <v>4.443631039531478</v>
      </c>
      <c r="N83" s="36">
        <f>N5/N$27</f>
        <v>4.348</v>
      </c>
      <c r="O83" s="36">
        <f>O5/O$27</f>
        <v>4.304938271604938</v>
      </c>
      <c r="P83" s="36">
        <f>P5/P$27</f>
        <v>4.215401785714286</v>
      </c>
      <c r="Q83" s="36">
        <f>Q5/Q$27</f>
        <v>4.333655705996131</v>
      </c>
      <c r="R83" s="36">
        <f>R5/R$27</f>
        <v>4.621513944223108</v>
      </c>
      <c r="S83" s="36">
        <f>S5/S$27</f>
        <v>4.990985189954926</v>
      </c>
      <c r="T83" s="36">
        <f>T5/T$27</f>
        <v>5.271991365353481</v>
      </c>
      <c r="U83" s="36">
        <f>U5/U$27</f>
        <v>5.806036615536863</v>
      </c>
      <c r="V83" s="36">
        <f>V5/V$27</f>
        <v>5.933182844243793</v>
      </c>
      <c r="W83" s="36">
        <f>W5/W$27</f>
        <v>6.144521138912856</v>
      </c>
      <c r="X83" s="36">
        <f>X5/X$27</f>
        <v>6.224242424242425</v>
      </c>
      <c r="Y83" s="36">
        <f>Y5/Y$27</f>
        <v>6.518782870022539</v>
      </c>
      <c r="Z83" s="36">
        <f>Z5/Z$27</f>
        <v>6.61174438687392</v>
      </c>
      <c r="AA83" s="36">
        <f>AA5/AA$27</f>
        <v>6.783063748810656</v>
      </c>
      <c r="AB83" s="36">
        <f>AB5/AB$27</f>
        <v>6.901918400432316</v>
      </c>
      <c r="AC83" s="36">
        <f>AC5/AC$27</f>
        <v>7.082464674542506</v>
      </c>
      <c r="AD83" s="36">
        <f>AD5/AD$27</f>
        <v>7.481393507521774</v>
      </c>
      <c r="AE83" s="36">
        <f>AE5/AE$27</f>
        <v>6.683743061062649</v>
      </c>
      <c r="AF83" s="36">
        <f>AF5/AF$27</f>
        <v>6.089108910891089</v>
      </c>
      <c r="AG83" s="36">
        <f>AG5/AG$27</f>
        <v>5.951902587519026</v>
      </c>
      <c r="AH83" s="36">
        <f>AH5/AH$27</f>
        <v>5.703582171178562</v>
      </c>
      <c r="AI83" s="36">
        <f>AI5/AI$27</f>
        <v>5.563991157862642</v>
      </c>
      <c r="AJ83" s="36">
        <f>AJ5/AJ$27</f>
        <v>5.191799183573997</v>
      </c>
      <c r="AK83" s="36">
        <f>AK5/AK$27</f>
        <v>4.751784985720114</v>
      </c>
      <c r="AL83" s="36">
        <f>AL5/AL$27</f>
        <v>4.334319655367477</v>
      </c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</row>
    <row r="84" ht="20.35" customHeight="1">
      <c r="B84" t="s" s="16">
        <v>82</v>
      </c>
      <c r="C84" s="36">
        <f>C6/C$27</f>
        <v>2.08</v>
      </c>
      <c r="D84" s="36">
        <f>D6/D$27</f>
        <v>1.96078431372549</v>
      </c>
      <c r="E84" s="36">
        <f>E6/E$27</f>
        <v>1.949771689497717</v>
      </c>
      <c r="F84" s="36">
        <f>F6/F$27</f>
        <v>1.764462809917355</v>
      </c>
      <c r="G84" s="36">
        <f>G6/G$27</f>
        <v>1.705035971223022</v>
      </c>
      <c r="H84" s="36">
        <f>H6/H$27</f>
        <v>1.741721854304636</v>
      </c>
      <c r="I84" s="36">
        <f>I6/I$27</f>
        <v>1.641509433962264</v>
      </c>
      <c r="J84" s="36">
        <f>J6/J$27</f>
        <v>1.711904761904762</v>
      </c>
      <c r="K84" s="36">
        <f>K6/K$27</f>
        <v>1.674518201284797</v>
      </c>
      <c r="L84" s="36">
        <f>L6/L$27</f>
        <v>1.686813186813187</v>
      </c>
      <c r="M84" s="36">
        <f>M6/M$27</f>
        <v>1.784773060029283</v>
      </c>
      <c r="N84" s="36">
        <f>N6/N$27</f>
        <v>1.878666666666667</v>
      </c>
      <c r="O84" s="36">
        <f>O6/O$27</f>
        <v>1.808641975308642</v>
      </c>
      <c r="P84" s="36">
        <f>P6/P$27</f>
        <v>1.927455357142857</v>
      </c>
      <c r="Q84" s="36">
        <f>Q6/Q$27</f>
        <v>1.972920696324952</v>
      </c>
      <c r="R84" s="36">
        <f>R6/R$27</f>
        <v>2.137051792828685</v>
      </c>
      <c r="S84" s="36">
        <f>S6/S$27</f>
        <v>2.214423696072119</v>
      </c>
      <c r="T84" s="36">
        <f>T6/T$27</f>
        <v>2.398273070696169</v>
      </c>
      <c r="U84" s="36">
        <f>U6/U$27</f>
        <v>2.64473033151905</v>
      </c>
      <c r="V84" s="36">
        <f>V6/V$27</f>
        <v>2.744469525959368</v>
      </c>
      <c r="W84" s="36">
        <f>W6/W$27</f>
        <v>2.804572907679034</v>
      </c>
      <c r="X84" s="36">
        <f>X6/X$27</f>
        <v>2.76707145796124</v>
      </c>
      <c r="Y84" s="36">
        <f>Y6/Y$27</f>
        <v>2.851897804903313</v>
      </c>
      <c r="Z84" s="36">
        <f>Z6/Z$27</f>
        <v>2.849947770688678</v>
      </c>
      <c r="AA84" s="36">
        <f>AA6/AA$27</f>
        <v>2.84166705447385</v>
      </c>
      <c r="AB84" s="36">
        <f>AB6/AB$27</f>
        <v>2.769717622001055</v>
      </c>
      <c r="AC84" s="36">
        <f>AC6/AC$27</f>
        <v>2.892517952281677</v>
      </c>
      <c r="AD84" s="36">
        <f>AD6/AD$27</f>
        <v>2.901623119556611</v>
      </c>
      <c r="AE84" s="36">
        <f>AE6/AE$27</f>
        <v>2.645836637589215</v>
      </c>
      <c r="AF84" s="36">
        <f>AF6/AF$27</f>
        <v>2.495811119573496</v>
      </c>
      <c r="AG84" s="36">
        <f>AG6/AG$27</f>
        <v>2.332420091324201</v>
      </c>
      <c r="AH84" s="36">
        <f>AH6/AH$27</f>
        <v>2.240543250387385</v>
      </c>
      <c r="AI84" s="36">
        <f>AI6/AI$27</f>
        <v>2.185227532586325</v>
      </c>
      <c r="AJ84" s="36">
        <f>AJ6/AJ$27</f>
        <v>2.069639919575946</v>
      </c>
      <c r="AK84" s="36">
        <f>AK6/AK$27</f>
        <v>1.865769073847409</v>
      </c>
      <c r="AL84" s="36">
        <f>AL6/AL$27</f>
        <v>1.68469605326139</v>
      </c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</row>
    <row r="85" ht="20.35" customHeight="1">
      <c r="B85" t="s" s="16">
        <v>83</v>
      </c>
      <c r="C85" s="36">
        <f>C7/C$27</f>
        <v>2.085714285714286</v>
      </c>
      <c r="D85" s="36">
        <f>D7/D$27</f>
        <v>2.142156862745098</v>
      </c>
      <c r="E85" s="36">
        <f>E7/E$27</f>
        <v>2.018264840182649</v>
      </c>
      <c r="F85" s="36">
        <f>F7/F$27</f>
        <v>2.016528925619835</v>
      </c>
      <c r="G85" s="36">
        <f>G7/G$27</f>
        <v>1.982014388489209</v>
      </c>
      <c r="H85" s="36">
        <f>H7/H$27</f>
        <v>2</v>
      </c>
      <c r="I85" s="36">
        <f>I7/I$27</f>
        <v>2.037735849056604</v>
      </c>
      <c r="J85" s="36">
        <f>J7/J$27</f>
        <v>1.995238095238095</v>
      </c>
      <c r="K85" s="36">
        <f>K7/K$27</f>
        <v>1.905781584582441</v>
      </c>
      <c r="L85" s="36">
        <f>L7/L$27</f>
        <v>1.761904761904762</v>
      </c>
      <c r="M85" s="36">
        <f>M7/M$27</f>
        <v>1.710102489019034</v>
      </c>
      <c r="N85" s="36">
        <f>N7/N$27</f>
        <v>1.822666666666667</v>
      </c>
      <c r="O85" s="36">
        <f>O7/O$27</f>
        <v>1.88641975308642</v>
      </c>
      <c r="P85" s="36">
        <f>P7/P$27</f>
        <v>1.776785714285714</v>
      </c>
      <c r="Q85" s="36">
        <f>Q7/Q$27</f>
        <v>1.800773694390716</v>
      </c>
      <c r="R85" s="36">
        <f>R7/R$27</f>
        <v>1.809561752988048</v>
      </c>
      <c r="S85" s="36">
        <f>S7/S$27</f>
        <v>1.75724404378622</v>
      </c>
      <c r="T85" s="36">
        <f>T7/T$27</f>
        <v>1.89692390717755</v>
      </c>
      <c r="U85" s="36">
        <f>U7/U$27</f>
        <v>2.067293419099456</v>
      </c>
      <c r="V85" s="36">
        <f>V7/V$27</f>
        <v>2.132731376975169</v>
      </c>
      <c r="W85" s="36">
        <f>W7/W$27</f>
        <v>2.201898188093184</v>
      </c>
      <c r="X85" s="36">
        <f>X7/X$27</f>
        <v>2.113131313131313</v>
      </c>
      <c r="Y85" s="36">
        <f>Y7/Y$27</f>
        <v>2.149511645379414</v>
      </c>
      <c r="Z85" s="36">
        <f>Z7/Z$27</f>
        <v>2.150604490500863</v>
      </c>
      <c r="AA85" s="36">
        <f>AA7/AA$27</f>
        <v>2.246114811290834</v>
      </c>
      <c r="AB85" s="36">
        <f>AB7/AB$27</f>
        <v>2.33477438530127</v>
      </c>
      <c r="AC85" s="36">
        <f>AC7/AC$27</f>
        <v>2.488070419272643</v>
      </c>
      <c r="AD85" s="36">
        <f>AD7/AD$27</f>
        <v>2.503365003958828</v>
      </c>
      <c r="AE85" s="36">
        <f>AE7/AE$27</f>
        <v>2.29928628072958</v>
      </c>
      <c r="AF85" s="36">
        <f>AF7/AF$27</f>
        <v>2.26009139375476</v>
      </c>
      <c r="AG85" s="36">
        <f>AG7/AG$27</f>
        <v>2.182242516489092</v>
      </c>
      <c r="AH85" s="36">
        <f>AH7/AH$27</f>
        <v>1.961717254580257</v>
      </c>
      <c r="AI85" s="36">
        <f>AI7/AI$27</f>
        <v>2.003430139492339</v>
      </c>
      <c r="AJ85" s="36">
        <f>AJ7/AJ$27</f>
        <v>1.910497776153049</v>
      </c>
      <c r="AK85" s="36">
        <f>AK7/AK$27</f>
        <v>1.715014279885761</v>
      </c>
      <c r="AL85" s="36">
        <f>AL7/AL$27</f>
        <v>1.514860101823245</v>
      </c>
      <c r="AM85" s="32"/>
      <c r="AN85" s="32"/>
      <c r="AO85" s="32"/>
      <c r="AP85" s="32"/>
      <c r="AQ85" s="32"/>
      <c r="AR85" t="s" s="16">
        <v>84</v>
      </c>
      <c r="AS85" s="32"/>
      <c r="AT85" s="32"/>
      <c r="AU85" s="32"/>
      <c r="AV85" s="32"/>
      <c r="AW85" s="32"/>
    </row>
    <row r="86" ht="20.35" customHeight="1">
      <c r="B86" t="s" s="16">
        <v>85</v>
      </c>
      <c r="C86" s="36">
        <f>C8/C$27</f>
        <v>1.811428571428571</v>
      </c>
      <c r="D86" s="36">
        <f>D8/D$27</f>
        <v>1.681372549019608</v>
      </c>
      <c r="E86" s="36">
        <f>E8/E$27</f>
        <v>1.648401826484018</v>
      </c>
      <c r="F86" s="36">
        <f>F8/F$27</f>
        <v>1.681818181818182</v>
      </c>
      <c r="G86" s="36">
        <f>G8/G$27</f>
        <v>1.726618705035971</v>
      </c>
      <c r="H86" s="36">
        <f>H8/H$27</f>
        <v>1.771523178807947</v>
      </c>
      <c r="I86" s="36">
        <f>I8/I$27</f>
        <v>1.725067385444744</v>
      </c>
      <c r="J86" s="36">
        <f>J8/J$27</f>
        <v>1.926190476190476</v>
      </c>
      <c r="K86" s="36">
        <f>K8/K$27</f>
        <v>1.901498929336188</v>
      </c>
      <c r="L86" s="36">
        <f>L8/L$27</f>
        <v>1.877289377289377</v>
      </c>
      <c r="M86" s="36">
        <f>M8/M$27</f>
        <v>1.890190336749634</v>
      </c>
      <c r="N86" s="36">
        <f>N8/N$27</f>
        <v>1.836</v>
      </c>
      <c r="O86" s="36">
        <f>O8/O$27</f>
        <v>1.824691358024691</v>
      </c>
      <c r="P86" s="36">
        <f>P8/P$27</f>
        <v>1.832589285714286</v>
      </c>
      <c r="Q86" s="36">
        <f>Q8/Q$27</f>
        <v>1.843326885880077</v>
      </c>
      <c r="R86" s="36">
        <f>R8/R$27</f>
        <v>1.930677290836653</v>
      </c>
      <c r="S86" s="36">
        <f>S8/S$27</f>
        <v>1.992273019961365</v>
      </c>
      <c r="T86" s="36">
        <f>T8/T$27</f>
        <v>2.035617916891527</v>
      </c>
      <c r="U86" s="36">
        <f>U8/U$27</f>
        <v>2.20534388916378</v>
      </c>
      <c r="V86" s="36">
        <f>V8/V$27</f>
        <v>2.248306997742664</v>
      </c>
      <c r="W86" s="36">
        <f>W8/W$27</f>
        <v>2.332182916307161</v>
      </c>
      <c r="X86" s="36">
        <f>X8/X$27</f>
        <v>2.368080808080808</v>
      </c>
      <c r="Y86" s="36">
        <f>Y8/Y$27</f>
        <v>2.442524417731029</v>
      </c>
      <c r="Z86" s="36">
        <f>Z8/Z$27</f>
        <v>2.490500863557858</v>
      </c>
      <c r="AA86" s="36">
        <f>AA8/AA$27</f>
        <v>2.583571202029813</v>
      </c>
      <c r="AB86" s="36">
        <f>AB8/AB$27</f>
        <v>2.706025398540935</v>
      </c>
      <c r="AC86" s="36">
        <f>AC8/AC$27</f>
        <v>2.948343757238823</v>
      </c>
      <c r="AD86" s="36">
        <f>AD8/AD$27</f>
        <v>3.22347585114806</v>
      </c>
      <c r="AE86" s="36">
        <f>AE8/AE$27</f>
        <v>3.255035685963521</v>
      </c>
      <c r="AF86" s="36">
        <f>AF8/AF$27</f>
        <v>3.366463569433866</v>
      </c>
      <c r="AG86" s="36">
        <f>AG8/AG$27</f>
        <v>3.53820395738204</v>
      </c>
      <c r="AH86" s="36">
        <f>AH8/AH$27</f>
        <v>3.621821164889254</v>
      </c>
      <c r="AI86" s="36">
        <f>AI8/AI$27</f>
        <v>3.609040323195365</v>
      </c>
      <c r="AJ86" s="36">
        <f>AJ8/AJ$27</f>
        <v>3.532200085298239</v>
      </c>
      <c r="AK86" s="36">
        <f>AK8/AK$27</f>
        <v>3.258159934720522</v>
      </c>
      <c r="AL86" s="36">
        <f>AL8/AL$27</f>
        <v>2.93712197032331</v>
      </c>
      <c r="AM86" s="32"/>
      <c r="AN86" s="32"/>
      <c r="AO86" s="32"/>
      <c r="AP86" s="32"/>
      <c r="AQ86" s="32"/>
      <c r="AR86" t="s" s="16">
        <v>86</v>
      </c>
      <c r="AS86" s="32"/>
      <c r="AT86" s="32"/>
      <c r="AU86" s="32"/>
      <c r="AV86" s="32"/>
      <c r="AW86" s="32"/>
    </row>
    <row r="87" ht="20.35" customHeight="1">
      <c r="B87" t="s" s="16">
        <v>87</v>
      </c>
      <c r="C87" s="36">
        <f>C9/C$27</f>
        <v>3.885714285714286</v>
      </c>
      <c r="D87" s="36">
        <f>D9/D$27</f>
        <v>3.514705882352941</v>
      </c>
      <c r="E87" s="36">
        <f>E9/E$27</f>
        <v>3.703196347031963</v>
      </c>
      <c r="F87" s="36">
        <f>F9/F$27</f>
        <v>3.400826446280992</v>
      </c>
      <c r="G87" s="36">
        <f>G9/G$27</f>
        <v>3.179856115107914</v>
      </c>
      <c r="H87" s="36">
        <f>H9/H$27</f>
        <v>3.350993377483444</v>
      </c>
      <c r="I87" s="36">
        <f>I9/I$27</f>
        <v>3.242587601078167</v>
      </c>
      <c r="J87" s="36">
        <f>J9/J$27</f>
        <v>3.364285714285714</v>
      </c>
      <c r="K87" s="36">
        <f>K9/K$27</f>
        <v>3.496788008565311</v>
      </c>
      <c r="L87" s="36">
        <f>L9/L$27</f>
        <v>3.510989010989011</v>
      </c>
      <c r="M87" s="36">
        <f>M9/M$27</f>
        <v>3.345534407027818</v>
      </c>
      <c r="N87" s="36">
        <f>N9/N$27</f>
        <v>3.432</v>
      </c>
      <c r="O87" s="36">
        <f>O9/O$27</f>
        <v>3.330864197530864</v>
      </c>
      <c r="P87" s="36">
        <f>P9/P$27</f>
        <v>3.378348214285714</v>
      </c>
      <c r="Q87" s="36">
        <f>Q9/Q$27</f>
        <v>3.571566731141199</v>
      </c>
      <c r="R87" s="36">
        <f>R9/R$27</f>
        <v>3.99601593625498</v>
      </c>
      <c r="S87" s="36">
        <f>S9/S$27</f>
        <v>3.929813264649066</v>
      </c>
      <c r="T87" s="36">
        <f>T9/T$27</f>
        <v>3.712898003237993</v>
      </c>
      <c r="U87" s="36">
        <f>U9/U$27</f>
        <v>3.824839188520534</v>
      </c>
      <c r="V87" s="36">
        <f>V9/V$27</f>
        <v>3.939051918735891</v>
      </c>
      <c r="W87" s="36">
        <f>W9/W$27</f>
        <v>4.061691113028473</v>
      </c>
      <c r="X87" s="36">
        <f>X9/X$27</f>
        <v>4.075151515151515</v>
      </c>
      <c r="Y87" s="36">
        <f>Y9/Y$27</f>
        <v>4.198722764838467</v>
      </c>
      <c r="Z87" s="36">
        <f>Z9/Z$27</f>
        <v>4.150259067357513</v>
      </c>
      <c r="AA87" s="36">
        <f>AA9/AA$27</f>
        <v>4.123057405645417</v>
      </c>
      <c r="AB87" s="36">
        <f>AB9/AB$27</f>
        <v>3.855714671710349</v>
      </c>
      <c r="AC87" s="36">
        <f>AC9/AC$27</f>
        <v>3.66805652073199</v>
      </c>
      <c r="AD87" s="36">
        <f>AD9/AD$27</f>
        <v>3.775534441805226</v>
      </c>
      <c r="AE87" s="36">
        <f>AE9/AE$27</f>
        <v>3.475654242664552</v>
      </c>
      <c r="AF87" s="36">
        <f>AF9/AF$27</f>
        <v>3.307565371921807</v>
      </c>
      <c r="AG87" s="36">
        <f>AG9/AG$27</f>
        <v>3.220598680872654</v>
      </c>
      <c r="AH87" s="36">
        <f>AH9/AH$27</f>
        <v>3.203810044663203</v>
      </c>
      <c r="AI87" s="36">
        <f>AI9/AI$27</f>
        <v>3.228523515511853</v>
      </c>
      <c r="AJ87" s="36">
        <f>AJ9/AJ$27</f>
        <v>3.092670444160117</v>
      </c>
      <c r="AK87" s="36">
        <f>AK9/AK$27</f>
        <v>2.889075887392901</v>
      </c>
      <c r="AL87" s="36">
        <f>AL9/AL$27</f>
        <v>2.684217396980114</v>
      </c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</row>
    <row r="88" ht="20.35" customHeight="1">
      <c r="B88" t="s" s="16">
        <v>88</v>
      </c>
      <c r="C88" s="36">
        <f>C10/C$27</f>
        <v>2.177142857142857</v>
      </c>
      <c r="D88" s="36">
        <f>D10/D$27</f>
        <v>2.044117647058823</v>
      </c>
      <c r="E88" s="36">
        <f>E10/E$27</f>
        <v>2.031963470319635</v>
      </c>
      <c r="F88" s="36">
        <f>F10/F$27</f>
        <v>2.049586776859504</v>
      </c>
      <c r="G88" s="36">
        <f>G10/G$27</f>
        <v>1.935251798561151</v>
      </c>
      <c r="H88" s="36">
        <f>H10/H$27</f>
        <v>2.178807947019867</v>
      </c>
      <c r="I88" s="36">
        <f>I10/I$27</f>
        <v>2.048517520215634</v>
      </c>
      <c r="J88" s="36">
        <f>J10/J$27</f>
        <v>2.066666666666667</v>
      </c>
      <c r="K88" s="36">
        <f>K10/K$27</f>
        <v>2.092077087794432</v>
      </c>
      <c r="L88" s="36">
        <f>L10/L$27</f>
        <v>2.324175824175824</v>
      </c>
      <c r="M88" s="36">
        <f>M10/M$27</f>
        <v>2.282576866764275</v>
      </c>
      <c r="N88" s="36">
        <f>N10/N$27</f>
        <v>2.181333333333333</v>
      </c>
      <c r="O88" s="36">
        <f>O10/O$27</f>
        <v>2.155555555555555</v>
      </c>
      <c r="P88" s="36">
        <f>P10/P$27</f>
        <v>2.095982142857143</v>
      </c>
      <c r="Q88" s="36">
        <f>Q10/Q$27</f>
        <v>2.172147001934236</v>
      </c>
      <c r="R88" s="36">
        <f>R10/R$27</f>
        <v>2.251792828685259</v>
      </c>
      <c r="S88" s="36">
        <f>S10/S$27</f>
        <v>2.354797166773986</v>
      </c>
      <c r="T88" s="36">
        <f>T10/T$27</f>
        <v>2.375607123583378</v>
      </c>
      <c r="U88" s="36">
        <f>U10/U$27</f>
        <v>2.562097971301336</v>
      </c>
      <c r="V88" s="36">
        <f>V10/V$27</f>
        <v>2.524153498871332</v>
      </c>
      <c r="W88" s="36">
        <f>W10/W$27</f>
        <v>2.581104400345125</v>
      </c>
      <c r="X88" s="36">
        <f>X10/X$27</f>
        <v>2.578585858585859</v>
      </c>
      <c r="Y88" s="36">
        <f>Y10/Y$27</f>
        <v>2.761457550713749</v>
      </c>
      <c r="Z88" s="36">
        <f>Z10/Z$27</f>
        <v>2.726424870466321</v>
      </c>
      <c r="AA88" s="36">
        <f>AA10/AA$27</f>
        <v>2.76371709483032</v>
      </c>
      <c r="AB88" s="36">
        <f>AB10/AB$27</f>
        <v>2.662523642258849</v>
      </c>
      <c r="AC88" s="36">
        <f>AC10/AC$27</f>
        <v>2.67245772527218</v>
      </c>
      <c r="AD88" s="36">
        <f>AD10/AD$27</f>
        <v>2.642121931908155</v>
      </c>
      <c r="AE88" s="36">
        <f>AE10/AE$27</f>
        <v>2.493259318001586</v>
      </c>
      <c r="AF88" s="36">
        <f>AF10/AF$27</f>
        <v>2.46039603960396</v>
      </c>
      <c r="AG88" s="36">
        <f>AG10/AG$27</f>
        <v>2.386707255200406</v>
      </c>
      <c r="AH88" s="36">
        <f>AH10/AH$27</f>
        <v>2.424118129614438</v>
      </c>
      <c r="AI88" s="36">
        <f>AI10/AI$27</f>
        <v>2.408643951520695</v>
      </c>
      <c r="AJ88" s="36">
        <f>AJ10/AJ$27</f>
        <v>2.343264485468836</v>
      </c>
      <c r="AK88" s="36">
        <f>AK10/AK$27</f>
        <v>2.214147286821706</v>
      </c>
      <c r="AL88" s="36">
        <f>AL10/AL$27</f>
        <v>2.053478960880728</v>
      </c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</row>
    <row r="89" ht="20.35" customHeight="1">
      <c r="B89" t="s" s="16">
        <v>89</v>
      </c>
      <c r="C89" s="36">
        <f>C11/C$27</f>
        <v>3.222857142857143</v>
      </c>
      <c r="D89" s="36">
        <f>D11/D$27</f>
        <v>2.911764705882353</v>
      </c>
      <c r="E89" s="36">
        <f>E11/E$27</f>
        <v>3.168949771689498</v>
      </c>
      <c r="F89" s="36">
        <f>F11/F$27</f>
        <v>2.929752066115702</v>
      </c>
      <c r="G89" s="36">
        <f>G11/G$27</f>
        <v>2.741007194244604</v>
      </c>
      <c r="H89" s="36">
        <f>H11/H$27</f>
        <v>2.78476821192053</v>
      </c>
      <c r="I89" s="36">
        <f>I11/I$27</f>
        <v>2.584905660377359</v>
      </c>
      <c r="J89" s="36">
        <f>J11/J$27</f>
        <v>2.528571428571428</v>
      </c>
      <c r="K89" s="36">
        <f>K11/K$27</f>
        <v>2.546038543897216</v>
      </c>
      <c r="L89" s="36">
        <f>L11/L$27</f>
        <v>2.445054945054945</v>
      </c>
      <c r="M89" s="36">
        <f>M11/M$27</f>
        <v>2.345534407027818</v>
      </c>
      <c r="N89" s="36">
        <f>N11/N$27</f>
        <v>2.410666666666667</v>
      </c>
      <c r="O89" s="36">
        <f>O11/O$27</f>
        <v>2.503703703703704</v>
      </c>
      <c r="P89" s="36">
        <f>P11/P$27</f>
        <v>2.578125</v>
      </c>
      <c r="Q89" s="36">
        <f>Q11/Q$27</f>
        <v>2.584139264990329</v>
      </c>
      <c r="R89" s="36">
        <f>R11/R$27</f>
        <v>2.634262948207171</v>
      </c>
      <c r="S89" s="36">
        <f>S11/S$27</f>
        <v>2.826786864133934</v>
      </c>
      <c r="T89" s="36">
        <f>T11/T$27</f>
        <v>2.915272531030761</v>
      </c>
      <c r="U89" s="36">
        <f>U11/U$27</f>
        <v>3.1578426521524</v>
      </c>
      <c r="V89" s="36">
        <f>V11/V$27</f>
        <v>3.220316027088036</v>
      </c>
      <c r="W89" s="36">
        <f>W11/W$27</f>
        <v>3.181622088006903</v>
      </c>
      <c r="X89" s="36">
        <f>X11/X$27</f>
        <v>3.061818181818182</v>
      </c>
      <c r="Y89" s="36">
        <f>Y11/Y$27</f>
        <v>3.115702479338843</v>
      </c>
      <c r="Z89" s="36">
        <f>Z11/Z$27</f>
        <v>3.07426597582038</v>
      </c>
      <c r="AA89" s="36">
        <f>AA11/AA$27</f>
        <v>3.026006977481763</v>
      </c>
      <c r="AB89" s="36">
        <f>AB11/AB$27</f>
        <v>2.874358281545528</v>
      </c>
      <c r="AC89" s="36">
        <f>AC11/AC$27</f>
        <v>2.883715543201297</v>
      </c>
      <c r="AD89" s="36">
        <f>AD11/AD$27</f>
        <v>2.85827395091053</v>
      </c>
      <c r="AE89" s="36">
        <f>AE11/AE$27</f>
        <v>2.578112609040444</v>
      </c>
      <c r="AF89" s="36">
        <f>AF11/AF$27</f>
        <v>2.358466615892358</v>
      </c>
      <c r="AG89" s="36">
        <f>AG11/AG$27</f>
        <v>2.205986808726535</v>
      </c>
      <c r="AH89" s="36">
        <f>AH11/AH$27</f>
        <v>2.046030443897548</v>
      </c>
      <c r="AI89" s="36">
        <f>AI11/AI$27</f>
        <v>2.063876819879564</v>
      </c>
      <c r="AJ89" s="36">
        <f>AJ11/AJ$27</f>
        <v>1.999573508803997</v>
      </c>
      <c r="AK89" s="36">
        <f>AK11/AK$27</f>
        <v>1.82124643002856</v>
      </c>
      <c r="AL89" s="36">
        <f>AL11/AL$27</f>
        <v>1.632174404943214</v>
      </c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</row>
    <row r="90" ht="20.35" customHeight="1">
      <c r="B90" t="s" s="16">
        <v>90</v>
      </c>
      <c r="C90" s="36">
        <f>C12/C$27</f>
        <v>14.2</v>
      </c>
      <c r="D90" s="36">
        <f>D12/D$27</f>
        <v>12.52941176470588</v>
      </c>
      <c r="E90" s="36">
        <f>E12/E$27</f>
        <v>12.44292237442922</v>
      </c>
      <c r="F90" s="36">
        <f>F12/F$27</f>
        <v>11.5702479338843</v>
      </c>
      <c r="G90" s="36">
        <f>G12/G$27</f>
        <v>10.30215827338129</v>
      </c>
      <c r="H90" s="36">
        <f>H12/H$27</f>
        <v>9.758278145695364</v>
      </c>
      <c r="I90" s="36">
        <f>I12/I$27</f>
        <v>8.711590296495958</v>
      </c>
      <c r="J90" s="36">
        <f>J12/J$27</f>
        <v>9.073809523809524</v>
      </c>
      <c r="K90" s="36">
        <f>K12/K$27</f>
        <v>8.471092077087794</v>
      </c>
      <c r="L90" s="36">
        <f>L12/L$27</f>
        <v>7.948717948717949</v>
      </c>
      <c r="M90" s="36">
        <f>M12/M$27</f>
        <v>7.437774524158126</v>
      </c>
      <c r="N90" s="36">
        <f>N12/N$27</f>
        <v>7.149333333333334</v>
      </c>
      <c r="O90" s="36">
        <f>O12/O$27</f>
        <v>7.29753086419753</v>
      </c>
      <c r="P90" s="36">
        <f>P12/P$27</f>
        <v>7.434151785714286</v>
      </c>
      <c r="Q90" s="36">
        <f>Q12/Q$27</f>
        <v>7.938104448742747</v>
      </c>
      <c r="R90" s="36">
        <f>R12/R$27</f>
        <v>8.813545816733068</v>
      </c>
      <c r="S90" s="36">
        <f>S12/S$27</f>
        <v>9.226014166130071</v>
      </c>
      <c r="T90" s="36">
        <f>T12/T$27</f>
        <v>9.594711279007015</v>
      </c>
      <c r="U90" s="36">
        <f>U12/U$27</f>
        <v>10.21622958931222</v>
      </c>
      <c r="V90" s="36">
        <f>V12/V$27</f>
        <v>10.56297968397291</v>
      </c>
      <c r="W90" s="36">
        <f>W12/W$27</f>
        <v>10.87402933563417</v>
      </c>
      <c r="X90" s="36">
        <f>X12/X$27</f>
        <v>10.93777777777778</v>
      </c>
      <c r="Y90" s="36">
        <f>Y12/Y$27</f>
        <v>11.28737791134485</v>
      </c>
      <c r="Z90" s="36">
        <f>Z12/Z$27</f>
        <v>10.98411053540587</v>
      </c>
      <c r="AA90" s="36">
        <f>AA12/AA$27</f>
        <v>10.77006026006977</v>
      </c>
      <c r="AB90" s="36">
        <f>AB12/AB$27</f>
        <v>10.39881113212645</v>
      </c>
      <c r="AC90" s="36">
        <f>AC12/AC$27</f>
        <v>10.38661107250405</v>
      </c>
      <c r="AD90" s="36">
        <f>AD12/AD$27</f>
        <v>9.827395091053049</v>
      </c>
      <c r="AE90" s="36">
        <f>AE12/AE$27</f>
        <v>8.70071371927042</v>
      </c>
      <c r="AF90" s="36">
        <f>AF12/AF$27</f>
        <v>7.875095201827875</v>
      </c>
      <c r="AG90" s="36">
        <f>AG12/AG$27</f>
        <v>6.79167935058346</v>
      </c>
      <c r="AH90" s="36">
        <f>AH12/AH$27</f>
        <v>6.304347826086956</v>
      </c>
      <c r="AI90" s="36">
        <f>AI12/AI$27</f>
        <v>5.798765149782758</v>
      </c>
      <c r="AJ90" s="36">
        <f>AJ12/AJ$27</f>
        <v>5.030159020288796</v>
      </c>
      <c r="AK90" s="36">
        <f>AK12/AK$27</f>
        <v>4.353988168094655</v>
      </c>
      <c r="AL90" s="36">
        <f>AL12/AL$27</f>
        <v>3.920281972063879</v>
      </c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</row>
    <row r="91" ht="20.35" customHeight="1">
      <c r="B91" t="s" s="16">
        <v>91</v>
      </c>
      <c r="C91" s="36">
        <f>C13/C$27</f>
        <v>2.457142857142857</v>
      </c>
      <c r="D91" s="36">
        <f>D13/D$27</f>
        <v>2.495098039215686</v>
      </c>
      <c r="E91" s="36">
        <f>E13/E$27</f>
        <v>2.470319634703196</v>
      </c>
      <c r="F91" s="36">
        <f>F13/F$27</f>
        <v>2.421487603305785</v>
      </c>
      <c r="G91" s="36">
        <f>G13/G$27</f>
        <v>2.320143884892086</v>
      </c>
      <c r="H91" s="36">
        <f>H13/H$27</f>
        <v>2.370860927152318</v>
      </c>
      <c r="I91" s="36">
        <f>I13/I$27</f>
        <v>2.272237196765499</v>
      </c>
      <c r="J91" s="36">
        <f>J13/J$27</f>
        <v>2.507142857142857</v>
      </c>
      <c r="K91" s="36">
        <f>K13/K$27</f>
        <v>2.554603854389722</v>
      </c>
      <c r="L91" s="36">
        <f>L13/L$27</f>
        <v>2.677655677655677</v>
      </c>
      <c r="M91" s="36">
        <f>M13/M$27</f>
        <v>2.768667642752562</v>
      </c>
      <c r="N91" s="36">
        <f>N13/N$27</f>
        <v>2.717333333333333</v>
      </c>
      <c r="O91" s="36">
        <f>O13/O$27</f>
        <v>2.603703703703704</v>
      </c>
      <c r="P91" s="36">
        <f>P13/P$27</f>
        <v>2.626116071428572</v>
      </c>
      <c r="Q91" s="36">
        <f>Q13/Q$27</f>
        <v>3.003868471953578</v>
      </c>
      <c r="R91" s="36">
        <f>R13/R$27</f>
        <v>3.443027888446215</v>
      </c>
      <c r="S91" s="36">
        <f>S13/S$27</f>
        <v>3.735350933676755</v>
      </c>
      <c r="T91" s="36">
        <f>T13/T$27</f>
        <v>3.949811117107394</v>
      </c>
      <c r="U91" s="36">
        <f>U13/U$27</f>
        <v>4.191489361702128</v>
      </c>
      <c r="V91" s="36">
        <f>V13/V$27</f>
        <v>4.230699774266366</v>
      </c>
      <c r="W91" s="36">
        <f>W13/W$27</f>
        <v>4.335202761000863</v>
      </c>
      <c r="X91" s="36">
        <f>X13/X$27</f>
        <v>4.321212121212121</v>
      </c>
      <c r="Y91" s="36">
        <f>Y13/Y$27</f>
        <v>4.419609316303531</v>
      </c>
      <c r="Z91" s="36">
        <f>Z13/Z$27</f>
        <v>4.448704663212435</v>
      </c>
      <c r="AA91" s="36">
        <f>AA13/AA$27</f>
        <v>4.557247066286076</v>
      </c>
      <c r="AB91" s="36">
        <f>AB13/AB$27</f>
        <v>4.523912456092948</v>
      </c>
      <c r="AC91" s="36">
        <f>AC13/AC$27</f>
        <v>4.640027797081307</v>
      </c>
      <c r="AD91" s="36">
        <f>AD13/AD$27</f>
        <v>4.872525732383215</v>
      </c>
      <c r="AE91" s="36">
        <f>AE13/AE$27</f>
        <v>4.524345757335448</v>
      </c>
      <c r="AF91" s="36">
        <f>AF13/AF$27</f>
        <v>4.295125666412795</v>
      </c>
      <c r="AG91" s="36">
        <f>AG13/AG$27</f>
        <v>4.06027397260274</v>
      </c>
      <c r="AH91" s="36">
        <f>AH13/AH$27</f>
        <v>4.03363412633306</v>
      </c>
      <c r="AI91" s="36">
        <f>AI13/AI$27</f>
        <v>4.027746017226923</v>
      </c>
      <c r="AJ91" s="36">
        <f>AJ13/AJ$27</f>
        <v>3.79516237129105</v>
      </c>
      <c r="AK91" s="36">
        <f>AK13/AK$27</f>
        <v>3.485669114647083</v>
      </c>
      <c r="AL91" s="36">
        <f>AL13/AL$27</f>
        <v>3.246464470649667</v>
      </c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</row>
    <row r="92" ht="20.35" customHeight="1">
      <c r="B92" t="s" s="17">
        <v>92</v>
      </c>
      <c r="C92" s="36">
        <f>C14/C$27</f>
        <v>1.891428571428571</v>
      </c>
      <c r="D92" s="36">
        <f>D14/D$27</f>
        <v>2.044117647058823</v>
      </c>
      <c r="E92" s="36">
        <f>E14/E$27</f>
        <v>2.150684931506849</v>
      </c>
      <c r="F92" s="36">
        <f>F14/F$27</f>
        <v>2.194214876033058</v>
      </c>
      <c r="G92" s="36">
        <f>G14/G$27</f>
        <v>2.154676258992806</v>
      </c>
      <c r="H92" s="36">
        <f>H14/H$27</f>
        <v>2.152317880794702</v>
      </c>
      <c r="I92" s="36">
        <f>I14/I$27</f>
        <v>2.183288409703504</v>
      </c>
      <c r="J92" s="36">
        <f>J14/J$27</f>
        <v>2.54047619047619</v>
      </c>
      <c r="K92" s="36">
        <f>K14/K$27</f>
        <v>2.648822269807281</v>
      </c>
      <c r="L92" s="36">
        <f>L14/L$27</f>
        <v>2.706959706959707</v>
      </c>
      <c r="M92" s="36">
        <f>M14/M$27</f>
        <v>2.71303074670571</v>
      </c>
      <c r="N92" s="36">
        <f>N14/N$27</f>
        <v>2.697333333333333</v>
      </c>
      <c r="O92" s="36">
        <f>O14/O$27</f>
        <v>2.639506172839506</v>
      </c>
      <c r="P92" s="36">
        <f>P14/P$27</f>
        <v>2.854910714285714</v>
      </c>
      <c r="Q92" s="36">
        <f>Q14/Q$27</f>
        <v>3.106382978723404</v>
      </c>
      <c r="R92" s="36">
        <f>R14/R$27</f>
        <v>3.560956175298805</v>
      </c>
      <c r="S92" s="36">
        <f>S14/S$27</f>
        <v>3.992916934964585</v>
      </c>
      <c r="T92" s="36">
        <f>T14/T$27</f>
        <v>4.397733405288721</v>
      </c>
      <c r="U92" s="36">
        <f>U14/U$27</f>
        <v>4.72637308263236</v>
      </c>
      <c r="V92" s="36">
        <f>V14/V$27</f>
        <v>4.796388261851016</v>
      </c>
      <c r="W92" s="36">
        <f>W14/W$27</f>
        <v>4.915444348576359</v>
      </c>
      <c r="X92" s="36">
        <f>X14/X$27</f>
        <v>4.934949494949495</v>
      </c>
      <c r="Y92" s="36">
        <f>Y14/Y$27</f>
        <v>5.039444027047333</v>
      </c>
      <c r="Z92" s="36">
        <f>Z14/Z$27</f>
        <v>5.065284974093264</v>
      </c>
      <c r="AA92" s="36">
        <f>AA14/AA$27</f>
        <v>5.341262289882652</v>
      </c>
      <c r="AB92" s="36">
        <f>AB14/AB$27</f>
        <v>5.444204269116455</v>
      </c>
      <c r="AC92" s="36">
        <f>AC14/AC$27</f>
        <v>5.517025712300208</v>
      </c>
      <c r="AD92" s="36">
        <f>AD14/AD$27</f>
        <v>5.356690419635788</v>
      </c>
      <c r="AE92" s="36">
        <f>AE14/AE$27</f>
        <v>4.954956383822363</v>
      </c>
      <c r="AF92" s="36">
        <f>AF14/AF$27</f>
        <v>4.655496318862656</v>
      </c>
      <c r="AG92" s="36">
        <f>AG14/AG$27</f>
        <v>4.201420598680873</v>
      </c>
      <c r="AH92" s="36">
        <f>AH14/AH$27</f>
        <v>3.996171725458026</v>
      </c>
      <c r="AI92" s="36">
        <f>AI14/AI$27</f>
        <v>3.941687628630231</v>
      </c>
      <c r="AJ92" s="36">
        <f>AJ14/AJ$27</f>
        <v>3.609882410284531</v>
      </c>
      <c r="AK92" s="36">
        <f>AK14/AK$27</f>
        <v>3.232048143614851</v>
      </c>
      <c r="AL92" s="36">
        <f>AL14/AL$27</f>
        <v>2.979069666246029</v>
      </c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</row>
    <row r="93" ht="20.35" customHeight="1">
      <c r="B93" t="s" s="16">
        <v>93</v>
      </c>
      <c r="C93" s="36">
        <f>C15/C$27</f>
        <v>1.394285714285714</v>
      </c>
      <c r="D93" s="36">
        <f>D15/D$27</f>
        <v>1.313725490196078</v>
      </c>
      <c r="E93" s="36">
        <f>E15/E$27</f>
        <v>1.328767123287671</v>
      </c>
      <c r="F93" s="36">
        <f>F15/F$27</f>
        <v>1.429752066115702</v>
      </c>
      <c r="G93" s="36">
        <f>G15/G$27</f>
        <v>1.348920863309353</v>
      </c>
      <c r="H93" s="36">
        <f>H15/H$27</f>
        <v>1.417218543046358</v>
      </c>
      <c r="I93" s="36">
        <f>I15/I$27</f>
        <v>1.409703504043127</v>
      </c>
      <c r="J93" s="36">
        <f>J15/J$27</f>
        <v>1.538095238095238</v>
      </c>
      <c r="K93" s="36">
        <f>K15/K$27</f>
        <v>1.580299785867238</v>
      </c>
      <c r="L93" s="36">
        <f>L15/L$27</f>
        <v>1.542124542124542</v>
      </c>
      <c r="M93" s="36">
        <f>M15/M$27</f>
        <v>1.502196193265007</v>
      </c>
      <c r="N93" s="36">
        <f>N15/N$27</f>
        <v>1.514666666666667</v>
      </c>
      <c r="O93" s="36">
        <f>O15/O$27</f>
        <v>1.459259259259259</v>
      </c>
      <c r="P93" s="36">
        <f>P15/P$27</f>
        <v>1.299107142857143</v>
      </c>
      <c r="Q93" s="36">
        <f>Q15/Q$27</f>
        <v>1.340425531914894</v>
      </c>
      <c r="R93" s="36">
        <f>R15/R$27</f>
        <v>1.458964143426295</v>
      </c>
      <c r="S93" s="36">
        <f>S15/S$27</f>
        <v>1.623309723116549</v>
      </c>
      <c r="T93" s="36">
        <f>T15/T$27</f>
        <v>1.811656772800863</v>
      </c>
      <c r="U93" s="36">
        <f>U15/U$27</f>
        <v>1.920336467095497</v>
      </c>
      <c r="V93" s="36">
        <f>V15/V$27</f>
        <v>1.981941309255079</v>
      </c>
      <c r="W93" s="36">
        <f>W15/W$27</f>
        <v>1.97411561691113</v>
      </c>
      <c r="X93" s="36">
        <f>X15/X$27</f>
        <v>1.901818181818182</v>
      </c>
      <c r="Y93" s="36">
        <f>Y15/Y$27</f>
        <v>1.828324567993989</v>
      </c>
      <c r="Z93" s="36">
        <f>Z15/Z$27</f>
        <v>1.835233160621762</v>
      </c>
      <c r="AA93" s="36">
        <f>AA15/AA$27</f>
        <v>1.819219790675547</v>
      </c>
      <c r="AB93" s="36">
        <f>AB15/AB$27</f>
        <v>1.72250743042421</v>
      </c>
      <c r="AC93" s="36">
        <f>AC15/AC$27</f>
        <v>1.779244845957841</v>
      </c>
      <c r="AD93" s="36">
        <f>AD15/AD$27</f>
        <v>1.708432304038005</v>
      </c>
      <c r="AE93" s="36">
        <f>AE15/AE$27</f>
        <v>1.585408406026963</v>
      </c>
      <c r="AF93" s="36">
        <f>AF15/AF$27</f>
        <v>1.528306676821528</v>
      </c>
      <c r="AG93" s="36">
        <f>AG15/AG$27</f>
        <v>1.466057838660578</v>
      </c>
      <c r="AH93" s="36">
        <f>AH15/AH$27</f>
        <v>1.495579254397958</v>
      </c>
      <c r="AI93" s="36">
        <f>AI15/AI$27</f>
        <v>1.592194527021877</v>
      </c>
      <c r="AJ93" s="36">
        <f>AJ15/AJ$27</f>
        <v>1.563333942606471</v>
      </c>
      <c r="AK93" s="36">
        <f>AK15/AK$27</f>
        <v>1.468380252957976</v>
      </c>
      <c r="AL93" s="36">
        <f>AL15/AL$27</f>
        <v>1.378704146903964</v>
      </c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</row>
    <row r="94" ht="20.35" customHeight="1">
      <c r="B94" t="s" s="16">
        <v>94</v>
      </c>
      <c r="C94" s="36">
        <f>C16/C$27</f>
        <v>1.56</v>
      </c>
      <c r="D94" s="36">
        <f>D16/D$27</f>
        <v>1.470588235294118</v>
      </c>
      <c r="E94" s="36">
        <f>E16/E$27</f>
        <v>1.589041095890411</v>
      </c>
      <c r="F94" s="36">
        <f>F16/F$27</f>
        <v>1.71900826446281</v>
      </c>
      <c r="G94" s="36">
        <f>G16/G$27</f>
        <v>1.643884892086331</v>
      </c>
      <c r="H94" s="36">
        <f>H16/H$27</f>
        <v>1.612582781456954</v>
      </c>
      <c r="I94" s="36">
        <f>I16/I$27</f>
        <v>1.592991913746631</v>
      </c>
      <c r="J94" s="36">
        <f>J16/J$27</f>
        <v>1.754761904761905</v>
      </c>
      <c r="K94" s="36">
        <f>K16/K$27</f>
        <v>1.732334047109208</v>
      </c>
      <c r="L94" s="36">
        <f>L16/L$27</f>
        <v>1.82967032967033</v>
      </c>
      <c r="M94" s="36">
        <f>M16/M$27</f>
        <v>1.97510980966325</v>
      </c>
      <c r="N94" s="36">
        <f>N16/N$27</f>
        <v>2.118666666666666</v>
      </c>
      <c r="O94" s="36">
        <f>O16/O$27</f>
        <v>2.176543209876543</v>
      </c>
      <c r="P94" s="36">
        <f>P16/P$27</f>
        <v>2.277901785714286</v>
      </c>
      <c r="Q94" s="36">
        <f>Q16/Q$27</f>
        <v>2.472920696324952</v>
      </c>
      <c r="R94" s="36">
        <f>R16/R$27</f>
        <v>2.833466135458167</v>
      </c>
      <c r="S94" s="36">
        <f>S16/S$27</f>
        <v>3.343850611719253</v>
      </c>
      <c r="T94" s="36">
        <f>T16/T$27</f>
        <v>3.521856449001619</v>
      </c>
      <c r="U94" s="36">
        <f>U16/U$27</f>
        <v>3.783275606135577</v>
      </c>
      <c r="V94" s="36">
        <f>V16/V$27</f>
        <v>3.961625282167043</v>
      </c>
      <c r="W94" s="36">
        <f>W16/W$27</f>
        <v>4.142795513373598</v>
      </c>
      <c r="X94" s="36">
        <f>X16/X$27</f>
        <v>4.170909090909091</v>
      </c>
      <c r="Y94" s="36">
        <f>Y16/Y$27</f>
        <v>4.205108940646131</v>
      </c>
      <c r="Z94" s="36">
        <f>Z16/Z$27</f>
        <v>4.038341968911917</v>
      </c>
      <c r="AA94" s="36">
        <f>AA16/AA$27</f>
        <v>4.040279099270536</v>
      </c>
      <c r="AB94" s="36">
        <f>AB16/AB$27</f>
        <v>3.816536071332072</v>
      </c>
      <c r="AC94" s="36">
        <f>AC16/AC$27</f>
        <v>3.760713458420199</v>
      </c>
      <c r="AD94" s="36">
        <f>AD16/AD$27</f>
        <v>3.632818685669042</v>
      </c>
      <c r="AE94" s="36">
        <f>AE16/AE$27</f>
        <v>3.347343378271213</v>
      </c>
      <c r="AF94" s="36">
        <f>AF16/AF$27</f>
        <v>3.247270880934247</v>
      </c>
      <c r="AG94" s="36">
        <f>AG16/AG$27</f>
        <v>3.019279553526129</v>
      </c>
      <c r="AH94" s="36">
        <f>AH16/AH$27</f>
        <v>3.047762282380822</v>
      </c>
      <c r="AI94" s="36">
        <f>AI16/AI$27</f>
        <v>3.050918515130726</v>
      </c>
      <c r="AJ94" s="36">
        <f>AJ16/AJ$27</f>
        <v>2.886553341863157</v>
      </c>
      <c r="AK94" s="36">
        <f>AK16/AK$27</f>
        <v>2.690891472868217</v>
      </c>
      <c r="AL94" s="36">
        <f>AL16/AL$27</f>
        <v>2.517557982681346</v>
      </c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</row>
    <row r="95" ht="20.35" customHeight="1">
      <c r="B95" t="s" s="16">
        <v>95</v>
      </c>
      <c r="C95" s="36">
        <f>C17/C$27</f>
        <v>1.577142857142857</v>
      </c>
      <c r="D95" s="36">
        <f>D17/D$27</f>
        <v>1.593137254901961</v>
      </c>
      <c r="E95" s="36">
        <f>E17/E$27</f>
        <v>1.561643835616438</v>
      </c>
      <c r="F95" s="36">
        <f>F17/F$27</f>
        <v>1.524793388429752</v>
      </c>
      <c r="G95" s="36">
        <f>G17/G$27</f>
        <v>1.449640287769784</v>
      </c>
      <c r="H95" s="36">
        <f>H17/H$27</f>
        <v>1.417218543046358</v>
      </c>
      <c r="I95" s="36">
        <f>I17/I$27</f>
        <v>1.339622641509434</v>
      </c>
      <c r="J95" s="36">
        <f>J17/J$27</f>
        <v>1.421428571428571</v>
      </c>
      <c r="K95" s="36">
        <f>K17/K$27</f>
        <v>1.396145610278373</v>
      </c>
      <c r="L95" s="36">
        <f>L17/L$27</f>
        <v>1.335164835164835</v>
      </c>
      <c r="M95" s="36">
        <f>M17/M$27</f>
        <v>1.304538799414348</v>
      </c>
      <c r="N95" s="36">
        <f>N17/N$27</f>
        <v>1.350666666666667</v>
      </c>
      <c r="O95" s="36">
        <f>O17/O$27</f>
        <v>1.4</v>
      </c>
      <c r="P95" s="36">
        <f>P17/P$27</f>
        <v>1.393973214285714</v>
      </c>
      <c r="Q95" s="36">
        <f>Q17/Q$27</f>
        <v>1.423597678916828</v>
      </c>
      <c r="R95" s="36">
        <f>R17/R$27</f>
        <v>1.462151394422311</v>
      </c>
      <c r="S95" s="36">
        <f>S17/S$27</f>
        <v>1.52994204764971</v>
      </c>
      <c r="T95" s="36">
        <f>T17/T$27</f>
        <v>1.56287101996762</v>
      </c>
      <c r="U95" s="36">
        <f>U17/U$27</f>
        <v>1.708065314200891</v>
      </c>
      <c r="V95" s="36">
        <f>V17/V$27</f>
        <v>1.756207674943567</v>
      </c>
      <c r="W95" s="36">
        <f>W17/W$27</f>
        <v>1.779119930974978</v>
      </c>
      <c r="X95" s="36">
        <f>X17/X$27</f>
        <v>1.778585858585858</v>
      </c>
      <c r="Y95" s="36">
        <f>Y17/Y$27</f>
        <v>1.822314049586777</v>
      </c>
      <c r="Z95" s="36">
        <f>Z17/Z$27</f>
        <v>1.803454231433506</v>
      </c>
      <c r="AA95" s="36">
        <f>AA17/AA$27</f>
        <v>1.84871550903901</v>
      </c>
      <c r="AB95" s="36">
        <f>AB17/AB$27</f>
        <v>1.789786544177249</v>
      </c>
      <c r="AC95" s="36">
        <f>AC17/AC$27</f>
        <v>1.875608061153579</v>
      </c>
      <c r="AD95" s="36">
        <f>AD17/AD$27</f>
        <v>1.868566904196358</v>
      </c>
      <c r="AE95" s="36">
        <f>AE17/AE$27</f>
        <v>1.767644726407613</v>
      </c>
      <c r="AF95" s="36">
        <f>AF17/AF$27</f>
        <v>1.691038334602691</v>
      </c>
      <c r="AG95" s="36">
        <f>AG17/AG$27</f>
        <v>1.613394216133942</v>
      </c>
      <c r="AH95" s="36">
        <f>AH17/AH$27</f>
        <v>1.580074742502962</v>
      </c>
      <c r="AI95" s="36">
        <f>AI17/AI$27</f>
        <v>1.620016769570851</v>
      </c>
      <c r="AJ95" s="36">
        <f>AJ17/AJ$27</f>
        <v>1.593249253640407</v>
      </c>
      <c r="AK95" s="36">
        <f>AK17/AK$27</f>
        <v>1.468788249694002</v>
      </c>
      <c r="AL95" s="36">
        <f>AL17/AL$27</f>
        <v>1.382489882946782</v>
      </c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</row>
    <row r="96" ht="20.35" customHeight="1">
      <c r="B96" t="s" s="16">
        <v>96</v>
      </c>
      <c r="C96" s="36">
        <f>C18/C$27</f>
        <v>1.805714285714286</v>
      </c>
      <c r="D96" s="36">
        <f>D18/D$27</f>
        <v>1.715686274509804</v>
      </c>
      <c r="E96" s="36">
        <f>E18/E$27</f>
        <v>1.835616438356164</v>
      </c>
      <c r="F96" s="36">
        <f>F18/F$27</f>
        <v>1.950413223140496</v>
      </c>
      <c r="G96" s="36">
        <f>G18/G$27</f>
        <v>1.910071942446043</v>
      </c>
      <c r="H96" s="36">
        <f>H18/H$27</f>
        <v>2.02317880794702</v>
      </c>
      <c r="I96" s="36">
        <f>I18/I$27</f>
        <v>2.061994609164421</v>
      </c>
      <c r="J96" s="36">
        <f>J18/J$27</f>
        <v>2.111904761904762</v>
      </c>
      <c r="K96" s="36">
        <f>K18/K$27</f>
        <v>2.047109207708779</v>
      </c>
      <c r="L96" s="36">
        <f>L18/L$27</f>
        <v>2.071428571428572</v>
      </c>
      <c r="M96" s="36">
        <f>M18/M$27</f>
        <v>2.042459736456808</v>
      </c>
      <c r="N96" s="36">
        <f>N18/N$27</f>
        <v>2.126666666666666</v>
      </c>
      <c r="O96" s="36">
        <f>O18/O$27</f>
        <v>2.240740740740741</v>
      </c>
      <c r="P96" s="36">
        <f>P18/P$27</f>
        <v>2.368303571428572</v>
      </c>
      <c r="Q96" s="36">
        <f>Q18/Q$27</f>
        <v>2.471953578336557</v>
      </c>
      <c r="R96" s="36">
        <f>R18/R$27</f>
        <v>2.559362549800797</v>
      </c>
      <c r="S96" s="36">
        <f>S18/S$27</f>
        <v>2.859626529298132</v>
      </c>
      <c r="T96" s="36">
        <f>T18/T$27</f>
        <v>3.076632487857528</v>
      </c>
      <c r="U96" s="36">
        <f>U18/U$27</f>
        <v>3.337951509153884</v>
      </c>
      <c r="V96" s="36">
        <f>V18/V$27</f>
        <v>3.368397291196388</v>
      </c>
      <c r="W96" s="36">
        <f>W18/W$27</f>
        <v>3.437446074201898</v>
      </c>
      <c r="X96" s="36">
        <f>X18/X$27</f>
        <v>3.427474747474748</v>
      </c>
      <c r="Y96" s="36">
        <f>Y18/Y$27</f>
        <v>3.503380916604057</v>
      </c>
      <c r="Z96" s="36">
        <f>Z18/Z$27</f>
        <v>3.521588946459413</v>
      </c>
      <c r="AA96" s="36">
        <f>AA18/AA$27</f>
        <v>3.596574690770694</v>
      </c>
      <c r="AB96" s="36">
        <f>AB18/AB$27</f>
        <v>3.584977033234261</v>
      </c>
      <c r="AC96" s="36">
        <f>AC18/AC$27</f>
        <v>3.801945795691452</v>
      </c>
      <c r="AD96" s="36">
        <f>AD18/AD$27</f>
        <v>3.945764053840063</v>
      </c>
      <c r="AE96" s="36">
        <f>AE18/AE$27</f>
        <v>3.743578257300048</v>
      </c>
      <c r="AF96" s="36">
        <f>AF18/AF$27</f>
        <v>3.50399158055204</v>
      </c>
      <c r="AG96" s="36">
        <f>AG18/AG$27</f>
        <v>3.342036632188301</v>
      </c>
      <c r="AH96" s="36">
        <f>AH18/AH$27</f>
        <v>3.271677329448761</v>
      </c>
      <c r="AI96" s="36">
        <f>AI18/AI$27</f>
        <v>3.133318088268923</v>
      </c>
      <c r="AJ96" s="36">
        <f>AJ18/AJ$27</f>
        <v>2.883994394687138</v>
      </c>
      <c r="AK96" s="36">
        <f>AK18/AK$27</f>
        <v>2.640146878824969</v>
      </c>
      <c r="AL96" s="36">
        <f>AL18/AL$27</f>
        <v>2.450850702754449</v>
      </c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</row>
    <row r="97" ht="20.35" customHeight="1">
      <c r="B97" t="s" s="16">
        <v>97</v>
      </c>
      <c r="C97" s="36">
        <f>C19/C$27</f>
        <v>1.327428571428571</v>
      </c>
      <c r="D97" s="36">
        <f>D19/D$27</f>
        <v>1.307352941176471</v>
      </c>
      <c r="E97" s="36">
        <f>E19/E$27</f>
        <v>1.446118721461187</v>
      </c>
      <c r="F97" s="36">
        <f>F19/F$27</f>
        <v>1.405371900826446</v>
      </c>
      <c r="G97" s="36">
        <f>G19/G$27</f>
        <v>1.269784172661871</v>
      </c>
      <c r="H97" s="36">
        <f>H19/H$27</f>
        <v>1.433443708609272</v>
      </c>
      <c r="I97" s="36">
        <f>I19/I$27</f>
        <v>1.29811320754717</v>
      </c>
      <c r="J97" s="36">
        <f>J19/J$27</f>
        <v>1.380238095238095</v>
      </c>
      <c r="K97" s="36">
        <f>K19/K$27</f>
        <v>1.360385438972163</v>
      </c>
      <c r="L97" s="36">
        <f>L19/L$27</f>
        <v>1.384249084249084</v>
      </c>
      <c r="M97" s="36">
        <f>M19/M$27</f>
        <v>1.332210834553441</v>
      </c>
      <c r="N97" s="36">
        <f>N19/N$27</f>
        <v>1.349733333333333</v>
      </c>
      <c r="O97" s="36">
        <f>O19/O$27</f>
        <v>1.34641975308642</v>
      </c>
      <c r="P97" s="36">
        <f>P19/P$27</f>
        <v>1.340625</v>
      </c>
      <c r="Q97" s="36">
        <f>Q19/Q$27</f>
        <v>1.404545454545455</v>
      </c>
      <c r="R97" s="36">
        <f>R19/R$27</f>
        <v>1.485737051792829</v>
      </c>
      <c r="S97" s="36">
        <f>S19/S$27</f>
        <v>1.588409529942048</v>
      </c>
      <c r="T97" s="36">
        <f>T19/T$27</f>
        <v>1.779330814894765</v>
      </c>
      <c r="U97" s="36">
        <f>U19/U$27</f>
        <v>1.96853043047996</v>
      </c>
      <c r="V97" s="36">
        <f>V19/V$27</f>
        <v>1.981444695259593</v>
      </c>
      <c r="W97" s="36">
        <f>W19/W$27</f>
        <v>2.003019844693701</v>
      </c>
      <c r="X97" s="36">
        <f>X19/X$27</f>
        <v>1.952121212121212</v>
      </c>
      <c r="Y97" s="36">
        <f>Y19/Y$27</f>
        <v>2.047220135236664</v>
      </c>
      <c r="Z97" s="36">
        <f>Z19/Z$27</f>
        <v>2.058411053540588</v>
      </c>
      <c r="AA97" s="36">
        <f>AA19/AA$27</f>
        <v>2.057405645417063</v>
      </c>
      <c r="AB97" s="36">
        <f>AB19/AB$27</f>
        <v>1.99294785193191</v>
      </c>
      <c r="AC97" s="36">
        <f>AC19/AC$27</f>
        <v>2.131248552235349</v>
      </c>
      <c r="AD97" s="36">
        <f>AD19/AD$27</f>
        <v>2.2458432304038</v>
      </c>
      <c r="AE97" s="36">
        <f>AE19/AE$27</f>
        <v>2.08913560666138</v>
      </c>
      <c r="AF97" s="36">
        <f>AF19/AF$27</f>
        <v>2.032495557248033</v>
      </c>
      <c r="AG97" s="36">
        <f>AG19/AG$27</f>
        <v>1.946310711188322</v>
      </c>
      <c r="AH97" s="36">
        <f>AH19/AH$27</f>
        <v>1.877386005544588</v>
      </c>
      <c r="AI97" s="36">
        <f>AI19/AI$27</f>
        <v>1.863411801570035</v>
      </c>
      <c r="AJ97" s="36">
        <f>AJ19/AJ$27</f>
        <v>1.746237738378115</v>
      </c>
      <c r="AK97" s="36">
        <f>AK19/AK$27</f>
        <v>1.606436148510812</v>
      </c>
      <c r="AL97" s="36">
        <f>AL19/AL$27</f>
        <v>1.487054523301858</v>
      </c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</row>
    <row r="98" ht="20.35" customHeight="1">
      <c r="B98" t="s" s="16">
        <v>98</v>
      </c>
      <c r="C98" s="36">
        <f>C20/C$27</f>
        <v>1.897306704026436</v>
      </c>
      <c r="D98" s="36">
        <f>D20/D$27</f>
        <v>2.006632556255666</v>
      </c>
      <c r="E98" s="36">
        <f>E20/E$27</f>
        <v>1.954250312118416</v>
      </c>
      <c r="F98" s="36">
        <f>F20/F$27</f>
        <v>1.926954102452401</v>
      </c>
      <c r="G98" s="36">
        <f>G20/G$27</f>
        <v>1.821317249019693</v>
      </c>
      <c r="H98" s="36">
        <f>H20/H$27</f>
        <v>1.798905099952821</v>
      </c>
      <c r="I98" s="36">
        <f>I20/I$27</f>
        <v>1.808538530163455</v>
      </c>
      <c r="J98" s="36">
        <f>J20/J$27</f>
        <v>1.906409193177955</v>
      </c>
      <c r="K98" s="36">
        <f>K20/K$27</f>
        <v>1.887815266676306</v>
      </c>
      <c r="L98" s="36">
        <f>L20/L$27</f>
        <v>1.865238743318227</v>
      </c>
      <c r="M98" s="36">
        <f>M20/M$27</f>
        <v>1.780274468528101</v>
      </c>
      <c r="N98" s="36">
        <f>N20/N$27</f>
        <v>1.830959033351271</v>
      </c>
      <c r="O98" s="36">
        <f>O20/O$27</f>
        <v>1.90267651964972</v>
      </c>
      <c r="P98" s="36">
        <f>P20/P$27</f>
        <v>1.86163749550947</v>
      </c>
      <c r="Q98" s="36">
        <f>Q20/Q$27</f>
        <v>1.897916455356443</v>
      </c>
      <c r="R98" s="36">
        <f>R20/R$27</f>
        <v>1.880902337665365</v>
      </c>
      <c r="S98" s="36">
        <f>S20/S$27</f>
        <v>1.926164929636718</v>
      </c>
      <c r="T98" s="36">
        <f>T20/T$27</f>
        <v>1.981330734739359</v>
      </c>
      <c r="U98" s="36">
        <f>U20/U$27</f>
        <v>2.133093975276708</v>
      </c>
      <c r="V98" s="36">
        <f>V20/V$27</f>
        <v>2.204875244232486</v>
      </c>
      <c r="W98" s="36">
        <f>W20/W$27</f>
        <v>2.280856449832572</v>
      </c>
      <c r="X98" s="36">
        <f>X20/X$27</f>
        <v>2.203015011823883</v>
      </c>
      <c r="Y98" s="36">
        <f>Y20/Y$27</f>
        <v>2.364166036104951</v>
      </c>
      <c r="Z98" s="36">
        <f>Z20/Z$27</f>
        <v>2.372015855374849</v>
      </c>
      <c r="AA98" s="36">
        <f>AA20/AA$27</f>
        <v>2.358573902036928</v>
      </c>
      <c r="AB98" s="36">
        <f>AB20/AB$27</f>
        <v>2.263714258081992</v>
      </c>
      <c r="AC98" s="36">
        <f>AC20/AC$27</f>
        <v>2.292711796814235</v>
      </c>
      <c r="AD98" s="36">
        <f>AD20/AD$27</f>
        <v>2.28701504354711</v>
      </c>
      <c r="AE98" s="36">
        <f>AE20/AE$27</f>
        <v>2.118953211736717</v>
      </c>
      <c r="AF98" s="36">
        <f>AF20/AF$27</f>
        <v>2.07996953541508</v>
      </c>
      <c r="AG98" s="36">
        <f>AG20/AG$27</f>
        <v>2.015017757483511</v>
      </c>
      <c r="AH98" s="36">
        <f>AH20/AH$27</f>
        <v>2.06699480448455</v>
      </c>
      <c r="AI98" s="36">
        <f>AI20/AI$27</f>
        <v>2.127143837182712</v>
      </c>
      <c r="AJ98" s="36">
        <f>AJ20/AJ$27</f>
        <v>2.083531347102906</v>
      </c>
      <c r="AK98" s="36">
        <f>AK20/AK$27</f>
        <v>1.967156262749898</v>
      </c>
      <c r="AL98" s="36">
        <f>AL20/AL$27</f>
        <v>1.854270919455202</v>
      </c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</row>
    <row r="99" ht="20.35" customHeight="1">
      <c r="B99" t="s" s="16">
        <v>99</v>
      </c>
      <c r="C99" s="36">
        <f>C21/C$27</f>
        <v>1.62593397318741</v>
      </c>
      <c r="D99" s="36">
        <f>D21/D$27</f>
        <v>1.670667596932226</v>
      </c>
      <c r="E99" s="36">
        <f>E21/E$27</f>
        <v>1.657720277515102</v>
      </c>
      <c r="F99" s="36">
        <f>F21/F$27</f>
        <v>1.616489176391518</v>
      </c>
      <c r="G99" s="36">
        <f>G21/G$27</f>
        <v>1.534087433324728</v>
      </c>
      <c r="H99" s="36">
        <f>H21/H$27</f>
        <v>1.547196749106616</v>
      </c>
      <c r="I99" s="36">
        <f>I21/I$27</f>
        <v>1.392415068399961</v>
      </c>
      <c r="J99" s="36">
        <f>J21/J$27</f>
        <v>1.481931111863757</v>
      </c>
      <c r="K99" s="36">
        <f>K21/K$27</f>
        <v>1.495090478595162</v>
      </c>
      <c r="L99" s="36">
        <f>L21/L$27</f>
        <v>1.486837638679108</v>
      </c>
      <c r="M99" s="36">
        <f>M21/M$27</f>
        <v>1.445571318138491</v>
      </c>
      <c r="N99" s="36">
        <f>N21/N$27</f>
        <v>1.420774841110679</v>
      </c>
      <c r="O99" s="36">
        <f>O21/O$27</f>
        <v>1.503973608418842</v>
      </c>
      <c r="P99" s="36">
        <f>P21/P$27</f>
        <v>1.508226646041602</v>
      </c>
      <c r="Q99" s="36">
        <f>Q21/Q$27</f>
        <v>1.537628769359878</v>
      </c>
      <c r="R99" s="36">
        <f>R21/R$27</f>
        <v>1.588004311549526</v>
      </c>
      <c r="S99" s="36">
        <f>S21/S$27</f>
        <v>1.685774133152397</v>
      </c>
      <c r="T99" s="36">
        <f>T21/T$27</f>
        <v>1.800120158292847</v>
      </c>
      <c r="U99" s="36">
        <f>U21/U$27</f>
        <v>1.955301629098572</v>
      </c>
      <c r="V99" s="36">
        <f>V21/V$27</f>
        <v>1.989717160819066</v>
      </c>
      <c r="W99" s="36">
        <f>W21/W$27</f>
        <v>2.007433035139649</v>
      </c>
      <c r="X99" s="36">
        <f>X21/X$27</f>
        <v>1.988371157997612</v>
      </c>
      <c r="Y99" s="36">
        <f>Y21/Y$27</f>
        <v>2.033119987087833</v>
      </c>
      <c r="Z99" s="36">
        <f>Z21/Z$27</f>
        <v>2.113989637305699</v>
      </c>
      <c r="AA99" s="36">
        <f>AA21/AA$27</f>
        <v>2.135743736124326</v>
      </c>
      <c r="AB99" s="36">
        <f>AB21/AB$27</f>
        <v>2.050526884625777</v>
      </c>
      <c r="AC99" s="36">
        <f>AC21/AC$27</f>
        <v>2.123002084781098</v>
      </c>
      <c r="AD99" s="36">
        <f>AD21/AD$27</f>
        <v>2.090657165479018</v>
      </c>
      <c r="AE99" s="36">
        <f>AE21/AE$27</f>
        <v>1.925297383029342</v>
      </c>
      <c r="AF99" s="36">
        <f>AF21/AF$27</f>
        <v>1.887407971566387</v>
      </c>
      <c r="AG99" s="36">
        <f>AG21/AG$27</f>
        <v>1.841400304414003</v>
      </c>
      <c r="AH99" s="36">
        <f>AH21/AH$27</f>
        <v>1.861999817701212</v>
      </c>
      <c r="AI99" s="36">
        <f>AI21/AI$27</f>
        <v>1.884213735803034</v>
      </c>
      <c r="AJ99" s="36">
        <f>AJ21/AJ$27</f>
        <v>1.820508133796381</v>
      </c>
      <c r="AK99" s="36">
        <f>AK21/AK$27</f>
        <v>1.707466340269278</v>
      </c>
      <c r="AL99" s="36">
        <f>AL21/AL$27</f>
        <v>1.599712806231234</v>
      </c>
      <c r="AM99" s="32"/>
      <c r="AN99" s="32"/>
      <c r="AO99" s="32"/>
      <c r="AP99" s="32"/>
      <c r="AQ99" s="32"/>
      <c r="AR99" t="s" s="16">
        <v>100</v>
      </c>
      <c r="AS99" s="32"/>
      <c r="AT99" s="32"/>
      <c r="AU99" s="32"/>
      <c r="AV99" s="32"/>
      <c r="AW99" s="32"/>
    </row>
    <row r="100" ht="20.35" customHeight="1">
      <c r="B100" t="s" s="16">
        <v>101</v>
      </c>
      <c r="C100" s="36">
        <f>C22/C$27</f>
        <v>2.112554068336849</v>
      </c>
      <c r="D100" s="36">
        <f>D22/D$27</f>
        <v>2.011287827107219</v>
      </c>
      <c r="E100" s="36">
        <f>E22/E$27</f>
        <v>2.198547593286407</v>
      </c>
      <c r="F100" s="36">
        <f>F22/F$27</f>
        <v>2.273242208893472</v>
      </c>
      <c r="G100" s="36">
        <f>G22/G$27</f>
        <v>2.275728206869767</v>
      </c>
      <c r="H100" s="36">
        <f>H22/H$27</f>
        <v>2.235925290555234</v>
      </c>
      <c r="I100" s="36">
        <f>I22/I$27</f>
        <v>2.230307937879452</v>
      </c>
      <c r="J100" s="36">
        <f>J22/J$27</f>
        <v>2.442649963102478</v>
      </c>
      <c r="K100" s="36">
        <f>K22/K$27</f>
        <v>2.492416334531784</v>
      </c>
      <c r="L100" s="36">
        <f>L22/L$27</f>
        <v>2.643556055090838</v>
      </c>
      <c r="M100" s="36">
        <f>M22/M$27</f>
        <v>2.819814686611999</v>
      </c>
      <c r="N100" s="36">
        <f>N22/N$27</f>
        <v>3.001715858175866</v>
      </c>
      <c r="O100" s="36">
        <f>O22/O$27</f>
        <v>3.066802939808633</v>
      </c>
      <c r="P100" s="36">
        <f>P22/P$27</f>
        <v>3.282671941498858</v>
      </c>
      <c r="Q100" s="36">
        <f>Q22/Q$27</f>
        <v>3.577240382824967</v>
      </c>
      <c r="R100" s="36">
        <f>R22/R$27</f>
        <v>4.052139014423056</v>
      </c>
      <c r="S100" s="36">
        <f>S22/S$27</f>
        <v>4.205082308516821</v>
      </c>
      <c r="T100" s="36">
        <f>T22/T$27</f>
        <v>4.386714526457845</v>
      </c>
      <c r="U100" s="36">
        <f>U22/U$27</f>
        <v>4.521957915220655</v>
      </c>
      <c r="V100" s="36">
        <f>V22/V$27</f>
        <v>4.573219260847134</v>
      </c>
      <c r="W100" s="36">
        <f>W22/W$27</f>
        <v>4.667437009307149</v>
      </c>
      <c r="X100" s="36">
        <f>X22/X$27</f>
        <v>4.612101110998188</v>
      </c>
      <c r="Y100" s="36">
        <f>Y22/Y$27</f>
        <v>4.784243695564482</v>
      </c>
      <c r="Z100" s="36">
        <f>Z22/Z$27</f>
        <v>4.784659227822003</v>
      </c>
      <c r="AA100" s="36">
        <f>AA22/AA$27</f>
        <v>4.873220197019763</v>
      </c>
      <c r="AB100" s="36">
        <f>AB22/AB$27</f>
        <v>4.809022221374201</v>
      </c>
      <c r="AC100" s="36">
        <f>AC22/AC$27</f>
        <v>4.835677723974109</v>
      </c>
      <c r="AD100" s="36">
        <f>AD22/AD$27</f>
        <v>4.878580218226151</v>
      </c>
      <c r="AE100" s="36">
        <f>AE22/AE$27</f>
        <v>4.525559941747392</v>
      </c>
      <c r="AF100" s="36">
        <f>AF22/AF$27</f>
        <v>4.223354441740439</v>
      </c>
      <c r="AG100" s="36">
        <f>AG22/AG$27</f>
        <v>3.819169706252864</v>
      </c>
      <c r="AH100" s="36">
        <f>AH22/AH$27</f>
        <v>3.594557253394719</v>
      </c>
      <c r="AI100" s="36">
        <f>AI22/AI$27</f>
        <v>3.409983133738729</v>
      </c>
      <c r="AJ100" s="36">
        <f>AJ22/AJ$27</f>
        <v>3.09553402790471</v>
      </c>
      <c r="AK100" s="36">
        <f>AK22/AK$27</f>
        <v>2.758822929416564</v>
      </c>
      <c r="AL100" s="36">
        <f>AL22/AL$27</f>
        <v>2.547321700535225</v>
      </c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</row>
    <row r="101" ht="20.35" customHeight="1">
      <c r="B101" t="s" s="16">
        <v>102</v>
      </c>
      <c r="C101" s="36">
        <f>C23/C$27</f>
        <v>1.285714285714286</v>
      </c>
      <c r="D101" s="36">
        <f>D23/D$27</f>
        <v>1.205882352941176</v>
      </c>
      <c r="E101" s="36">
        <f>E23/E$27</f>
        <v>1.269406392694064</v>
      </c>
      <c r="F101" s="36">
        <f>F23/F$27</f>
        <v>1.309917355371901</v>
      </c>
      <c r="G101" s="36">
        <f>G23/G$27</f>
        <v>1.273381294964029</v>
      </c>
      <c r="H101" s="36">
        <f>H23/H$27</f>
        <v>1.201986754966887</v>
      </c>
      <c r="I101" s="36">
        <f>I23/I$27</f>
        <v>1.075471698113208</v>
      </c>
      <c r="J101" s="36">
        <f>J23/J$27</f>
        <v>1.121428571428571</v>
      </c>
      <c r="K101" s="36">
        <f>K23/K$27</f>
        <v>1.124197002141328</v>
      </c>
      <c r="L101" s="36">
        <f>L23/L$27</f>
        <v>1.111721611721612</v>
      </c>
      <c r="M101" s="36">
        <f>M23/M$27</f>
        <v>1.127379209370425</v>
      </c>
      <c r="N101" s="36">
        <f>N23/N$27</f>
        <v>1.236</v>
      </c>
      <c r="O101" s="36">
        <f>O23/O$27</f>
        <v>1.316049382716049</v>
      </c>
      <c r="P101" s="36">
        <f>P23/P$27</f>
        <v>1.3515625</v>
      </c>
      <c r="Q101" s="36">
        <f>Q23/Q$27</f>
        <v>1.44100580270793</v>
      </c>
      <c r="R101" s="36">
        <f>R23/R$27</f>
        <v>1.579282868525896</v>
      </c>
      <c r="S101" s="36">
        <f>S23/S$27</f>
        <v>1.722472633612363</v>
      </c>
      <c r="T101" s="36">
        <f>T23/T$27</f>
        <v>1.783054506206152</v>
      </c>
      <c r="U101" s="36">
        <f>U23/U$27</f>
        <v>1.833745670460168</v>
      </c>
      <c r="V101" s="36">
        <f>V23/V$27</f>
        <v>1.773363431151242</v>
      </c>
      <c r="W101" s="36">
        <f>W23/W$27</f>
        <v>1.874892148403796</v>
      </c>
      <c r="X101" s="36">
        <f>X23/X$27</f>
        <v>1.795555555555556</v>
      </c>
      <c r="Y101" s="36">
        <f>Y23/Y$27</f>
        <v>1.74755822689707</v>
      </c>
      <c r="Z101" s="36">
        <f>Z23/Z$27</f>
        <v>1.747150259067358</v>
      </c>
      <c r="AA101" s="36">
        <f>AA23/AA$27</f>
        <v>1.762765620044402</v>
      </c>
      <c r="AB101" s="36">
        <f>AB23/AB$27</f>
        <v>1.666846798162659</v>
      </c>
      <c r="AC101" s="36">
        <f>AC23/AC$27</f>
        <v>1.728283530229326</v>
      </c>
      <c r="AD101" s="36">
        <f>AD23/AD$27</f>
        <v>1.700316706254948</v>
      </c>
      <c r="AE101" s="36">
        <f>AE23/AE$27</f>
        <v>1.605233941316416</v>
      </c>
      <c r="AF101" s="36">
        <f>AF23/AF$27</f>
        <v>1.558390454430058</v>
      </c>
      <c r="AG101" s="36">
        <f>AG23/AG$27</f>
        <v>1.48675799086758</v>
      </c>
      <c r="AH101" s="36">
        <f>AH23/AH$27</f>
        <v>1.462492024428037</v>
      </c>
      <c r="AI101" s="36">
        <f>AI23/AI$27</f>
        <v>1.541199786569098</v>
      </c>
      <c r="AJ101" s="36">
        <f>AJ23/AJ$27</f>
        <v>1.543045147139463</v>
      </c>
      <c r="AK101" s="36">
        <f>AK23/AK$27</f>
        <v>1.425540595675235</v>
      </c>
      <c r="AL101" s="36">
        <f>AL23/AL$27</f>
        <v>1.331012575605935</v>
      </c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</row>
    <row r="102" ht="20.35" customHeight="1">
      <c r="B102" t="s" s="16">
        <v>103</v>
      </c>
      <c r="C102" s="36">
        <f>C24/C$27</f>
        <v>1.794285714285714</v>
      </c>
      <c r="D102" s="36">
        <f>D24/D$27</f>
        <v>1.602941176470588</v>
      </c>
      <c r="E102" s="36">
        <f>E24/E$27</f>
        <v>1.616438356164384</v>
      </c>
      <c r="F102" s="36">
        <f>F24/F$27</f>
        <v>1.648760330578512</v>
      </c>
      <c r="G102" s="36">
        <f>G24/G$27</f>
        <v>1.834532374100719</v>
      </c>
      <c r="H102" s="36">
        <f>H24/H$27</f>
        <v>1.788079470198676</v>
      </c>
      <c r="I102" s="36">
        <f>I24/I$27</f>
        <v>1.714285714285714</v>
      </c>
      <c r="J102" s="36">
        <f>J24/J$27</f>
        <v>1.735714285714286</v>
      </c>
      <c r="K102" s="36">
        <f>K24/K$27</f>
        <v>1.708779443254818</v>
      </c>
      <c r="L102" s="36">
        <f>L24/L$27</f>
        <v>1.694139194139194</v>
      </c>
      <c r="M102" s="36">
        <f>M24/M$27</f>
        <v>1.786237188872621</v>
      </c>
      <c r="N102" s="36">
        <f>N24/N$27</f>
        <v>1.893333333333333</v>
      </c>
      <c r="O102" s="36">
        <f>O24/O$27</f>
        <v>1.928395061728395</v>
      </c>
      <c r="P102" s="36">
        <f>P24/P$27</f>
        <v>2.013392857142857</v>
      </c>
      <c r="Q102" s="36">
        <f>Q24/Q$27</f>
        <v>2.629593810444874</v>
      </c>
      <c r="R102" s="36">
        <f>R24/R$27</f>
        <v>2.99203187250996</v>
      </c>
      <c r="S102" s="36">
        <f>S24/S$27</f>
        <v>3.027688345138442</v>
      </c>
      <c r="T102" s="36">
        <f>T24/T$27</f>
        <v>2.732325957906098</v>
      </c>
      <c r="U102" s="36">
        <f>U24/U$27</f>
        <v>2.645225136071252</v>
      </c>
      <c r="V102" s="36">
        <f>V24/V$27</f>
        <v>2.513318284424379</v>
      </c>
      <c r="W102" s="36">
        <f>W24/W$27</f>
        <v>2.550474547023296</v>
      </c>
      <c r="X102" s="36">
        <f>X24/X$27</f>
        <v>2.543030303030303</v>
      </c>
      <c r="Y102" s="36">
        <f>Y24/Y$27</f>
        <v>2.553719008264463</v>
      </c>
      <c r="Z102" s="36">
        <f>Z24/Z$27</f>
        <v>2.526770293609672</v>
      </c>
      <c r="AA102" s="36">
        <f>AA24/AA$27</f>
        <v>2.550269584522677</v>
      </c>
      <c r="AB102" s="36">
        <f>AB24/AB$27</f>
        <v>2.390975412050797</v>
      </c>
      <c r="AC102" s="36">
        <f>AC24/AC$27</f>
        <v>2.33194347926801</v>
      </c>
      <c r="AD102" s="36">
        <f>AD24/AD$27</f>
        <v>2.210015835312747</v>
      </c>
      <c r="AE102" s="36">
        <f>AE24/AE$27</f>
        <v>2.031720856463124</v>
      </c>
      <c r="AF102" s="36">
        <f>AF24/AF$27</f>
        <v>1.894262503173394</v>
      </c>
      <c r="AG102" s="36">
        <f>AG24/AG$27</f>
        <v>1.795129375951294</v>
      </c>
      <c r="AH102" s="36">
        <f>AH24/AH$27</f>
        <v>1.754990429313645</v>
      </c>
      <c r="AI102" s="36">
        <f>AI24/AI$27</f>
        <v>1.81652564982087</v>
      </c>
      <c r="AJ102" s="36">
        <f>AJ24/AJ$27</f>
        <v>1.760677511728508</v>
      </c>
      <c r="AK102" s="36">
        <f>AK24/AK$27</f>
        <v>1.660393716850265</v>
      </c>
      <c r="AL102" s="36">
        <f>AL24/AL$27</f>
        <v>1.544362734432792</v>
      </c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</row>
    <row r="103" ht="20.35" customHeight="1">
      <c r="B103" t="s" s="16">
        <v>104</v>
      </c>
      <c r="C103" s="36">
        <f>C25/C$27</f>
        <v>1.64</v>
      </c>
      <c r="D103" s="36">
        <f>D25/D$27</f>
        <v>1.573529411764706</v>
      </c>
      <c r="E103" s="36">
        <f>E25/E$27</f>
        <v>1.63013698630137</v>
      </c>
      <c r="F103" s="36">
        <f>F25/F$27</f>
        <v>1.566115702479339</v>
      </c>
      <c r="G103" s="36">
        <f>G25/G$27</f>
        <v>1.507194244604317</v>
      </c>
      <c r="H103" s="36">
        <f>H25/H$27</f>
        <v>1.526490066225165</v>
      </c>
      <c r="I103" s="36">
        <f>I25/I$27</f>
        <v>1.460916442048517</v>
      </c>
      <c r="J103" s="36">
        <f>J25/J$27</f>
        <v>1.485714285714286</v>
      </c>
      <c r="K103" s="36">
        <f>K25/K$27</f>
        <v>1.486081370449679</v>
      </c>
      <c r="L103" s="36">
        <f>L25/L$27</f>
        <v>1.402930402930403</v>
      </c>
      <c r="M103" s="36">
        <f>M25/M$27</f>
        <v>1.402635431918009</v>
      </c>
      <c r="N103" s="36">
        <f>N25/N$27</f>
        <v>1.470666666666667</v>
      </c>
      <c r="O103" s="36">
        <f>O25/O$27</f>
        <v>1.458024691358025</v>
      </c>
      <c r="P103" s="36">
        <f>P25/P$27</f>
        <v>1.493303571428571</v>
      </c>
      <c r="Q103" s="36">
        <f>Q25/Q$27</f>
        <v>1.587040618955513</v>
      </c>
      <c r="R103" s="36">
        <f>R25/R$27</f>
        <v>1.71792828685259</v>
      </c>
      <c r="S103" s="36">
        <f>S25/S$27</f>
        <v>1.889890534449453</v>
      </c>
      <c r="T103" s="36">
        <f>T25/T$27</f>
        <v>2.121424716675661</v>
      </c>
      <c r="U103" s="36">
        <f>U25/U$27</f>
        <v>2.2632360217714</v>
      </c>
      <c r="V103" s="36">
        <f>V25/V$27</f>
        <v>2.371557562076749</v>
      </c>
      <c r="W103" s="36">
        <f>W25/W$27</f>
        <v>2.406816220880069</v>
      </c>
      <c r="X103" s="36">
        <f>X25/X$27</f>
        <v>2.345050505050505</v>
      </c>
      <c r="Y103" s="36">
        <f>Y25/Y$27</f>
        <v>2.356874530428249</v>
      </c>
      <c r="Z103" s="36">
        <f>Z25/Z$27</f>
        <v>2.405181347150259</v>
      </c>
      <c r="AA103" s="36">
        <f>AA25/AA$27</f>
        <v>2.509356168728195</v>
      </c>
      <c r="AB103" s="36">
        <f>AB25/AB$27</f>
        <v>2.458254525803837</v>
      </c>
      <c r="AC103" s="36">
        <f>AC25/AC$27</f>
        <v>2.512161223071578</v>
      </c>
      <c r="AD103" s="36">
        <f>AD25/AD$27</f>
        <v>2.455265241488519</v>
      </c>
      <c r="AE103" s="36">
        <f>AE25/AE$27</f>
        <v>2.210785091197462</v>
      </c>
      <c r="AF103" s="36">
        <f>AF25/AF$27</f>
        <v>2.110814927646611</v>
      </c>
      <c r="AG103" s="36">
        <f>AG25/AG$27</f>
        <v>2.079147640791477</v>
      </c>
      <c r="AH103" s="36">
        <f>AH25/AH$27</f>
        <v>2.089144107191687</v>
      </c>
      <c r="AI103" s="36">
        <f>AI25/AI$27</f>
        <v>2.103513987346596</v>
      </c>
      <c r="AJ103" s="36">
        <f>AJ25/AJ$27</f>
        <v>2.101992323158472</v>
      </c>
      <c r="AK103" s="36">
        <f>AK25/AK$27</f>
        <v>2.002039983680131</v>
      </c>
      <c r="AL103" s="36">
        <f>AL25/AL$27</f>
        <v>1.870066576737305</v>
      </c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</row>
    <row r="104" ht="20.35" customHeight="1">
      <c r="B104" t="s" s="16">
        <v>105</v>
      </c>
      <c r="C104" s="36">
        <f>C26/C$27</f>
        <v>1.491428571428571</v>
      </c>
      <c r="D104" s="36">
        <f>D26/D$27</f>
        <v>1.416666666666667</v>
      </c>
      <c r="E104" s="36">
        <f>E26/E$27</f>
        <v>1.461187214611872</v>
      </c>
      <c r="F104" s="36">
        <f>F26/F$27</f>
        <v>1.392561983471074</v>
      </c>
      <c r="G104" s="36">
        <f>G26/G$27</f>
        <v>1.363309352517986</v>
      </c>
      <c r="H104" s="36">
        <f>H26/H$27</f>
        <v>1.407284768211921</v>
      </c>
      <c r="I104" s="36">
        <f>I26/I$27</f>
        <v>1.31266846361186</v>
      </c>
      <c r="J104" s="36">
        <f>J26/J$27</f>
        <v>1.357142857142857</v>
      </c>
      <c r="K104" s="36">
        <f>K26/K$27</f>
        <v>1.314775160599572</v>
      </c>
      <c r="L104" s="36">
        <f>L26/L$27</f>
        <v>1.285714285714286</v>
      </c>
      <c r="M104" s="36">
        <f>M26/M$27</f>
        <v>1.260614934114202</v>
      </c>
      <c r="N104" s="36">
        <f>N26/N$27</f>
        <v>1.28</v>
      </c>
      <c r="O104" s="36">
        <f>O26/O$27</f>
        <v>1.402469135802469</v>
      </c>
      <c r="P104" s="36">
        <f>P26/P$27</f>
        <v>1.431919642857143</v>
      </c>
      <c r="Q104" s="36">
        <f>Q26/Q$27</f>
        <v>1.428433268858801</v>
      </c>
      <c r="R104" s="36">
        <f>R26/R$27</f>
        <v>1.477290836653387</v>
      </c>
      <c r="S104" s="36">
        <f>S26/S$27</f>
        <v>1.505473277527366</v>
      </c>
      <c r="T104" s="36">
        <f>T26/T$27</f>
        <v>1.642201834862385</v>
      </c>
      <c r="U104" s="36">
        <f>U26/U$27</f>
        <v>1.756556160316675</v>
      </c>
      <c r="V104" s="36">
        <f>V26/V$27</f>
        <v>1.820316027088036</v>
      </c>
      <c r="W104" s="36">
        <f>W26/W$27</f>
        <v>1.852459016393443</v>
      </c>
      <c r="X104" s="36">
        <f>X26/X$27</f>
        <v>1.834343434343434</v>
      </c>
      <c r="Y104" s="36">
        <f>Y26/Y$27</f>
        <v>1.86175807663411</v>
      </c>
      <c r="Z104" s="36">
        <f>Z26/Z$27</f>
        <v>1.85699481865285</v>
      </c>
      <c r="AA104" s="36">
        <f>AA26/AA$27</f>
        <v>1.868062163019347</v>
      </c>
      <c r="AB104" s="36">
        <f>AB26/AB$27</f>
        <v>1.789516346933261</v>
      </c>
      <c r="AC104" s="36">
        <f>AC26/AC$27</f>
        <v>1.828816307621033</v>
      </c>
      <c r="AD104" s="36">
        <f>AD26/AD$27</f>
        <v>1.793349168646081</v>
      </c>
      <c r="AE104" s="36">
        <f>AE26/AE$27</f>
        <v>1.683267248215702</v>
      </c>
      <c r="AF104" s="36">
        <f>AF26/AF$27</f>
        <v>1.645468392993146</v>
      </c>
      <c r="AG104" s="36">
        <f>AG26/AG$27</f>
        <v>1.572298325722983</v>
      </c>
      <c r="AH104" s="36">
        <f>AH26/AH$27</f>
        <v>1.580439340078388</v>
      </c>
      <c r="AI104" s="36">
        <f>AI26/AI$27</f>
        <v>1.61460477170516</v>
      </c>
      <c r="AJ104" s="36">
        <f>AJ26/AJ$27</f>
        <v>1.592213489307256</v>
      </c>
      <c r="AK104" s="36">
        <f>AK26/AK$27</f>
        <v>1.510964912280702</v>
      </c>
      <c r="AL104" s="36">
        <f>AL26/AL$27</f>
        <v>1.414907967451373</v>
      </c>
      <c r="AM104" s="32"/>
      <c r="AN104" s="32"/>
      <c r="AO104" s="32"/>
      <c r="AP104" s="32"/>
      <c r="AQ104" s="32"/>
      <c r="AR104" t="s" s="16">
        <v>106</v>
      </c>
      <c r="AS104" s="32"/>
      <c r="AT104" s="32"/>
      <c r="AU104" s="32"/>
      <c r="AV104" s="32"/>
      <c r="AW104" s="32"/>
    </row>
    <row r="105" ht="20.35" customHeight="1">
      <c r="B105" t="s" s="16">
        <v>107</v>
      </c>
      <c r="C105" s="36">
        <f>C27/C$27</f>
        <v>1</v>
      </c>
      <c r="D105" s="36">
        <f>D27/D$27</f>
        <v>1</v>
      </c>
      <c r="E105" s="36">
        <f>E27/E$27</f>
        <v>1</v>
      </c>
      <c r="F105" s="36">
        <f>F27/F$27</f>
        <v>1</v>
      </c>
      <c r="G105" s="36">
        <f>G27/G$27</f>
        <v>1</v>
      </c>
      <c r="H105" s="36">
        <f>H27/H$27</f>
        <v>1</v>
      </c>
      <c r="I105" s="36">
        <f>I27/I$27</f>
        <v>1</v>
      </c>
      <c r="J105" s="36">
        <f>J27/J$27</f>
        <v>1</v>
      </c>
      <c r="K105" s="36">
        <f>K27/K$27</f>
        <v>1</v>
      </c>
      <c r="L105" s="36">
        <f>L27/L$27</f>
        <v>1</v>
      </c>
      <c r="M105" s="36">
        <f>M27/M$27</f>
        <v>1</v>
      </c>
      <c r="N105" s="36">
        <f>N27/N$27</f>
        <v>1</v>
      </c>
      <c r="O105" s="36">
        <f>O27/O$27</f>
        <v>1</v>
      </c>
      <c r="P105" s="36">
        <f>P27/P$27</f>
        <v>1</v>
      </c>
      <c r="Q105" s="36">
        <f>Q27/Q$27</f>
        <v>1</v>
      </c>
      <c r="R105" s="36">
        <f>R27/R$27</f>
        <v>1</v>
      </c>
      <c r="S105" s="36">
        <f>S27/S$27</f>
        <v>1</v>
      </c>
      <c r="T105" s="36">
        <f>T27/T$27</f>
        <v>1</v>
      </c>
      <c r="U105" s="36">
        <f>U27/U$27</f>
        <v>1</v>
      </c>
      <c r="V105" s="36">
        <f>V27/V$27</f>
        <v>1</v>
      </c>
      <c r="W105" s="36">
        <f>W27/W$27</f>
        <v>1</v>
      </c>
      <c r="X105" s="36">
        <f>X27/X$27</f>
        <v>1</v>
      </c>
      <c r="Y105" s="36">
        <f>Y27/Y$27</f>
        <v>1</v>
      </c>
      <c r="Z105" s="36">
        <f>Z27/Z$27</f>
        <v>1</v>
      </c>
      <c r="AA105" s="36">
        <f>AA27/AA$27</f>
        <v>1</v>
      </c>
      <c r="AB105" s="36">
        <f>AB27/AB$27</f>
        <v>1</v>
      </c>
      <c r="AC105" s="36">
        <f>AC27/AC$27</f>
        <v>1</v>
      </c>
      <c r="AD105" s="36">
        <f>AD27/AD$27</f>
        <v>1</v>
      </c>
      <c r="AE105" s="36">
        <f>AE27/AE$27</f>
        <v>1</v>
      </c>
      <c r="AF105" s="36">
        <f>AF27/AF$27</f>
        <v>1</v>
      </c>
      <c r="AG105" s="36">
        <f>AG27/AG$27</f>
        <v>1</v>
      </c>
      <c r="AH105" s="36">
        <f>AH27/AH$27</f>
        <v>1</v>
      </c>
      <c r="AI105" s="36">
        <f>AI27/AI$27</f>
        <v>1</v>
      </c>
      <c r="AJ105" s="36">
        <f>AJ27/AJ$27</f>
        <v>1</v>
      </c>
      <c r="AK105" s="36">
        <f>AK27/AK$27</f>
        <v>1</v>
      </c>
      <c r="AL105" s="36">
        <f>AL27/AL$27</f>
        <v>1</v>
      </c>
      <c r="AM105" t="s" s="16">
        <v>122</v>
      </c>
      <c r="AN105" s="32"/>
      <c r="AO105" s="32"/>
      <c r="AP105" s="32"/>
      <c r="AQ105" s="32"/>
      <c r="AR105" s="32"/>
      <c r="AS105" t="s" s="16">
        <v>108</v>
      </c>
      <c r="AT105" s="32"/>
      <c r="AU105" s="32"/>
      <c r="AV105" s="32"/>
      <c r="AW105" t="s" s="16">
        <v>109</v>
      </c>
    </row>
    <row r="106" ht="20.35" customHeight="1">
      <c r="B106" t="s" s="16">
        <v>110</v>
      </c>
      <c r="C106" s="36">
        <f>C28/C$27</f>
        <v>1.291428571428571</v>
      </c>
      <c r="D106" s="36">
        <f>D28/D$27</f>
        <v>1.21078431372549</v>
      </c>
      <c r="E106" s="36">
        <f>E28/E$27</f>
        <v>1.219178082191781</v>
      </c>
      <c r="F106" s="36">
        <f>F28/F$27</f>
        <v>1.214876033057851</v>
      </c>
      <c r="G106" s="36">
        <f>G28/G$27</f>
        <v>1.219424460431655</v>
      </c>
      <c r="H106" s="36">
        <f>H28/H$27</f>
        <v>1.201986754966887</v>
      </c>
      <c r="I106" s="36">
        <f>I28/I$27</f>
        <v>1.123989218328841</v>
      </c>
      <c r="J106" s="36">
        <f>J28/J$27</f>
        <v>1.157142857142857</v>
      </c>
      <c r="K106" s="36">
        <f>K28/K$27</f>
        <v>1.132762312633833</v>
      </c>
      <c r="L106" s="36">
        <f>L28/L$27</f>
        <v>1.195970695970696</v>
      </c>
      <c r="M106" s="36">
        <f>M28/M$27</f>
        <v>1.237188872620791</v>
      </c>
      <c r="N106" s="36">
        <f>N28/N$27</f>
        <v>1.337333333333333</v>
      </c>
      <c r="O106" s="36">
        <f>O28/O$27</f>
        <v>1.511111111111111</v>
      </c>
      <c r="P106" s="36">
        <f>P28/P$27</f>
        <v>1.536830357142857</v>
      </c>
      <c r="Q106" s="36">
        <f>Q28/Q$27</f>
        <v>1.568665377176016</v>
      </c>
      <c r="R106" s="36">
        <f>R28/R$27</f>
        <v>1.617529880478088</v>
      </c>
      <c r="S106" s="36">
        <f>S28/S$27</f>
        <v>1.619446233097231</v>
      </c>
      <c r="T106" s="36">
        <f>T28/T$27</f>
        <v>1.663788451160281</v>
      </c>
      <c r="U106" s="36">
        <f>U28/U$27</f>
        <v>1.869866402770906</v>
      </c>
      <c r="V106" s="36">
        <f>V28/V$27</f>
        <v>1.860496613995485</v>
      </c>
      <c r="W106" s="36">
        <f>W28/W$27</f>
        <v>1.918032786885246</v>
      </c>
      <c r="X106" s="36">
        <f>X28/X$27</f>
        <v>1.841616161616162</v>
      </c>
      <c r="Y106" s="36">
        <f>Y28/Y$27</f>
        <v>1.791510142749812</v>
      </c>
      <c r="Z106" s="36">
        <f>Z28/Z$27</f>
        <v>1.732297063903282</v>
      </c>
      <c r="AA106" s="36">
        <f>AA28/AA$27</f>
        <v>1.701871233745639</v>
      </c>
      <c r="AB106" s="36">
        <f>AB28/AB$27</f>
        <v>1.586328019454202</v>
      </c>
      <c r="AC106" s="36">
        <f>AC28/AC$27</f>
        <v>1.624276117674311</v>
      </c>
      <c r="AD106" s="36">
        <f>AD28/AD$27</f>
        <v>1.544734758511481</v>
      </c>
      <c r="AE106" s="36">
        <f>AE28/AE$27</f>
        <v>1.416177636796194</v>
      </c>
      <c r="AF106" s="36">
        <f>AF28/AF$27</f>
        <v>1.346661589235847</v>
      </c>
      <c r="AG106" s="36">
        <f>AG28/AG$27</f>
        <v>1.275494672754947</v>
      </c>
      <c r="AH106" s="36">
        <f>AH28/AH$27</f>
        <v>1.234071643423571</v>
      </c>
      <c r="AI106" s="36">
        <f>AI28/AI$27</f>
        <v>1.200701272962878</v>
      </c>
      <c r="AJ106" s="36">
        <f>AJ28/AJ$27</f>
        <v>1.173764698714434</v>
      </c>
      <c r="AK106" s="36">
        <f>AK28/AK$27</f>
        <v>1.135403916768666</v>
      </c>
      <c r="AL106" s="36">
        <f>AL28/AL$27</f>
        <v>1.094686915277838</v>
      </c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</row>
    <row r="107" ht="20.35" customHeight="1">
      <c r="B107" t="s" s="16">
        <v>111</v>
      </c>
      <c r="C107" s="36">
        <f>C29/C$27</f>
        <v>2.142857142857143</v>
      </c>
      <c r="D107" s="36">
        <f>D29/D$27</f>
        <v>1.980392156862745</v>
      </c>
      <c r="E107" s="36">
        <f>E29/E$27</f>
        <v>2.150684931506849</v>
      </c>
      <c r="F107" s="36">
        <f>F29/F$27</f>
        <v>2.314049586776859</v>
      </c>
      <c r="G107" s="36">
        <f>G29/G$27</f>
        <v>1.956834532374101</v>
      </c>
      <c r="H107" s="36">
        <f>H29/H$27</f>
        <v>1.781456953642384</v>
      </c>
      <c r="I107" s="36">
        <f>I29/I$27</f>
        <v>1.892183288409703</v>
      </c>
      <c r="J107" s="36">
        <f>J29/J$27</f>
        <v>2.128571428571429</v>
      </c>
      <c r="K107" s="36">
        <f>K29/K$27</f>
        <v>1.802997858672377</v>
      </c>
      <c r="L107" s="36">
        <f>L29/L$27</f>
        <v>1.580586080586081</v>
      </c>
      <c r="M107" s="36">
        <f>M29/M$27</f>
        <v>1.411420204978038</v>
      </c>
      <c r="N107" s="36">
        <f>N29/N$27</f>
        <v>1.361333333333333</v>
      </c>
      <c r="O107" s="36">
        <f>O29/O$27</f>
        <v>1.575308641975309</v>
      </c>
      <c r="P107" s="36">
        <f>P29/P$27</f>
        <v>1.515625</v>
      </c>
      <c r="Q107" s="36">
        <f>Q29/Q$27</f>
        <v>1.419729206963249</v>
      </c>
      <c r="R107" s="36">
        <f>R29/R$27</f>
        <v>1.29402390438247</v>
      </c>
      <c r="S107" s="36">
        <f>S29/S$27</f>
        <v>1.264649066323245</v>
      </c>
      <c r="T107" s="36">
        <f>T29/T$27</f>
        <v>1.272531030760928</v>
      </c>
      <c r="U107" s="36">
        <f>U29/U$27</f>
        <v>1.330034636318654</v>
      </c>
      <c r="V107" s="36">
        <f>V29/V$27</f>
        <v>1.41941309255079</v>
      </c>
      <c r="W107" s="36">
        <f>W29/W$27</f>
        <v>1.58153580672994</v>
      </c>
      <c r="X107" s="36">
        <f>X29/X$27</f>
        <v>1.688888888888889</v>
      </c>
      <c r="Y107" s="36">
        <f>Y29/Y$27</f>
        <v>1.717505634861007</v>
      </c>
      <c r="Z107" s="36">
        <f>Z29/Z$27</f>
        <v>1.839032815198618</v>
      </c>
      <c r="AA107" s="36">
        <f>AA29/AA$27</f>
        <v>1.940057088487155</v>
      </c>
      <c r="AB107" s="36">
        <f>AB29/AB$27</f>
        <v>1.862469602810051</v>
      </c>
      <c r="AC107" s="36">
        <f>AC29/AC$27</f>
        <v>1.876997915218902</v>
      </c>
      <c r="AD107" s="36">
        <f>AD29/AD$27</f>
        <v>1.788598574821853</v>
      </c>
      <c r="AE107" s="36">
        <f>AE29/AE$27</f>
        <v>1.652973830293418</v>
      </c>
      <c r="AF107" s="36">
        <f>AF29/AF$27</f>
        <v>1.533764914953034</v>
      </c>
      <c r="AG107" s="36">
        <f>AG29/AG$27</f>
        <v>1.402739726027397</v>
      </c>
      <c r="AH107" s="36">
        <f>AH29/AH$27</f>
        <v>1.394129979035639</v>
      </c>
      <c r="AI107" s="36">
        <f>AI29/AI$27</f>
        <v>1.32014635261834</v>
      </c>
      <c r="AJ107" s="36">
        <f>AJ29/AJ$27</f>
        <v>1.223237677450801</v>
      </c>
      <c r="AK107" s="36">
        <f>AK29/AK$27</f>
        <v>1.183802529579763</v>
      </c>
      <c r="AL107" s="36">
        <f>AL29/AL$27</f>
        <v>1.133066446194683</v>
      </c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</row>
    <row r="108" ht="20.35" customHeight="1">
      <c r="B108" t="s" s="16">
        <v>112</v>
      </c>
      <c r="C108" s="36">
        <f>C30/C$27</f>
        <v>1.662857142857143</v>
      </c>
      <c r="D108" s="36">
        <f>D30/D$27</f>
        <v>1.647058823529412</v>
      </c>
      <c r="E108" s="36">
        <f>E30/E$27</f>
        <v>1.525114155251142</v>
      </c>
      <c r="F108" s="36">
        <f>F30/F$27</f>
        <v>1.471074380165289</v>
      </c>
      <c r="G108" s="36">
        <f>G30/G$27</f>
        <v>1.384892086330935</v>
      </c>
      <c r="H108" s="36">
        <f>H30/H$27</f>
        <v>1.390728476821192</v>
      </c>
      <c r="I108" s="36">
        <f>I30/I$27</f>
        <v>1.358490566037736</v>
      </c>
      <c r="J108" s="36">
        <f>J30/J$27</f>
        <v>1.438095238095238</v>
      </c>
      <c r="K108" s="36">
        <f>K30/K$27</f>
        <v>1.473233404710921</v>
      </c>
      <c r="L108" s="36">
        <f>L30/L$27</f>
        <v>1.454212454212454</v>
      </c>
      <c r="M108" s="36">
        <f>M30/M$27</f>
        <v>1.469985358711567</v>
      </c>
      <c r="N108" s="36">
        <f>N30/N$27</f>
        <v>1.498666666666667</v>
      </c>
      <c r="O108" s="36">
        <f>O30/O$27</f>
        <v>1.532098765432099</v>
      </c>
      <c r="P108" s="36">
        <f>P30/P$27</f>
        <v>1.564732142857143</v>
      </c>
      <c r="Q108" s="36">
        <f>Q30/Q$27</f>
        <v>1.519342359767892</v>
      </c>
      <c r="R108" s="36">
        <f>R30/R$27</f>
        <v>1.578486055776892</v>
      </c>
      <c r="S108" s="36">
        <f>S30/S$27</f>
        <v>1.56084996780425</v>
      </c>
      <c r="T108" s="36">
        <f>T30/T$27</f>
        <v>1.60010793308149</v>
      </c>
      <c r="U108" s="36">
        <f>U30/U$27</f>
        <v>1.705096486887679</v>
      </c>
      <c r="V108" s="36">
        <f>V30/V$27</f>
        <v>1.730925507900677</v>
      </c>
      <c r="W108" s="36">
        <f>W30/W$27</f>
        <v>1.755823986194996</v>
      </c>
      <c r="X108" s="36">
        <f>X30/X$27</f>
        <v>1.783838383838384</v>
      </c>
      <c r="Y108" s="36">
        <f>Y30/Y$27</f>
        <v>1.866265965439519</v>
      </c>
      <c r="Z108" s="36">
        <f>Z30/Z$27</f>
        <v>1.903626943005181</v>
      </c>
      <c r="AA108" s="36">
        <f>AA30/AA$27</f>
        <v>1.954012052013955</v>
      </c>
      <c r="AB108" s="36">
        <f>AB30/AB$27</f>
        <v>1.906781950824102</v>
      </c>
      <c r="AC108" s="36">
        <f>AC30/AC$27</f>
        <v>2.000926569376882</v>
      </c>
      <c r="AD108" s="36">
        <f>AD30/AD$27</f>
        <v>2.112826603325415</v>
      </c>
      <c r="AE108" s="36">
        <f>AE30/AE$27</f>
        <v>2.036478984932593</v>
      </c>
      <c r="AF108" s="36">
        <f>AF30/AF$27</f>
        <v>1.973343488194973</v>
      </c>
      <c r="AG108" s="36">
        <f>AG30/AG$27</f>
        <v>1.998985286656519</v>
      </c>
      <c r="AH108" s="36">
        <f>AH30/AH$27</f>
        <v>2.000455746969283</v>
      </c>
      <c r="AI108" s="36">
        <f>AI30/AI$27</f>
        <v>2.068221663236527</v>
      </c>
      <c r="AJ108" s="36">
        <f>AJ30/AJ$27</f>
        <v>2.038871626150003</v>
      </c>
      <c r="AK108" s="36">
        <f>AK30/AK$27</f>
        <v>1.969043247654019</v>
      </c>
      <c r="AL108" s="36">
        <f>AL30/AL$27</f>
        <v>1.860319394282233</v>
      </c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</row>
    <row r="109" ht="20.35" customHeight="1">
      <c r="B109" t="s" s="16">
        <v>113</v>
      </c>
      <c r="C109" s="36">
        <f>C31/C$27</f>
        <v>1.988571428571429</v>
      </c>
      <c r="D109" s="36">
        <f>D31/D$27</f>
        <v>1.759803921568627</v>
      </c>
      <c r="E109" s="36">
        <f>E31/E$27</f>
        <v>1.771689497716895</v>
      </c>
      <c r="F109" s="36">
        <f>F31/F$27</f>
        <v>1.516528925619835</v>
      </c>
      <c r="G109" s="36">
        <f>G31/G$27</f>
        <v>1.413669064748202</v>
      </c>
      <c r="H109" s="36">
        <f>H31/H$27</f>
        <v>1.529801324503311</v>
      </c>
      <c r="I109" s="36">
        <f>I31/I$27</f>
        <v>1.388140161725067</v>
      </c>
      <c r="J109" s="36">
        <f>J31/J$27</f>
        <v>1.447619047619048</v>
      </c>
      <c r="K109" s="36">
        <f>K31/K$27</f>
        <v>1.464668094218415</v>
      </c>
      <c r="L109" s="36">
        <f>L31/L$27</f>
        <v>1.399267399267399</v>
      </c>
      <c r="M109" s="36">
        <f>M31/M$27</f>
        <v>1.325036603221083</v>
      </c>
      <c r="N109" s="36">
        <f>N31/N$27</f>
        <v>1.342666666666667</v>
      </c>
      <c r="O109" s="36">
        <f>O31/O$27</f>
        <v>1.35679012345679</v>
      </c>
      <c r="P109" s="36">
        <f>P31/P$27</f>
        <v>1.34375</v>
      </c>
      <c r="Q109" s="36">
        <f>Q31/Q$27</f>
        <v>1.338491295938104</v>
      </c>
      <c r="R109" s="36">
        <f>R31/R$27</f>
        <v>1.274900398406374</v>
      </c>
      <c r="S109" s="36">
        <f>S31/S$27</f>
        <v>1.236960721184804</v>
      </c>
      <c r="T109" s="36">
        <f>T31/T$27</f>
        <v>1.249865083648138</v>
      </c>
      <c r="U109" s="36">
        <f>U31/U$27</f>
        <v>1.457694210786739</v>
      </c>
      <c r="V109" s="36">
        <f>V31/V$27</f>
        <v>1.444243792325056</v>
      </c>
      <c r="W109" s="36">
        <f>W31/W$27</f>
        <v>1.527610008628128</v>
      </c>
      <c r="X109" s="36">
        <f>X31/X$27</f>
        <v>1.526464646464647</v>
      </c>
      <c r="Y109" s="36">
        <f>Y31/Y$27</f>
        <v>1.551089406461307</v>
      </c>
      <c r="Z109" s="36">
        <f>Z31/Z$27</f>
        <v>1.515025906735751</v>
      </c>
      <c r="AA109" s="36">
        <f>AA31/AA$27</f>
        <v>1.51221059308595</v>
      </c>
      <c r="AB109" s="36">
        <f>AB31/AB$27</f>
        <v>1.466900837611456</v>
      </c>
      <c r="AC109" s="36">
        <f>AC31/AC$27</f>
        <v>1.520963632151957</v>
      </c>
      <c r="AD109" s="36">
        <f>AD31/AD$27</f>
        <v>1.480007917656374</v>
      </c>
      <c r="AE109" s="36">
        <f>AE31/AE$27</f>
        <v>1.418715305313244</v>
      </c>
      <c r="AF109" s="36">
        <f>AF31/AF$27</f>
        <v>1.347296268088347</v>
      </c>
      <c r="AG109" s="36">
        <f>AG31/AG$27</f>
        <v>1.260375443937088</v>
      </c>
      <c r="AH109" s="36">
        <f>AH31/AH$27</f>
        <v>1.209461307082308</v>
      </c>
      <c r="AI109" s="36">
        <f>AI31/AI$27</f>
        <v>1.228218614223645</v>
      </c>
      <c r="AJ109" s="36">
        <f>AJ31/AJ$27</f>
        <v>1.193870712240297</v>
      </c>
      <c r="AK109" s="36">
        <f>AK31/AK$27</f>
        <v>1.123878008975928</v>
      </c>
      <c r="AL109" s="36">
        <f>AL31/AL$27</f>
        <v>1.073408467864758</v>
      </c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</row>
    <row r="110" ht="20.35" customHeight="1">
      <c r="B110" t="s" s="16">
        <v>114</v>
      </c>
      <c r="C110" s="36">
        <f>C32/C$27</f>
        <v>2.445714285714286</v>
      </c>
      <c r="D110" s="36">
        <f>D32/D$27</f>
        <v>2.009803921568627</v>
      </c>
      <c r="E110" s="36">
        <f>E32/E$27</f>
        <v>2.159817351598174</v>
      </c>
      <c r="F110" s="36">
        <f>F32/F$27</f>
        <v>1.896694214876033</v>
      </c>
      <c r="G110" s="36">
        <f>G32/G$27</f>
        <v>1.845323741007194</v>
      </c>
      <c r="H110" s="36">
        <f>H32/H$27</f>
        <v>1.884105960264901</v>
      </c>
      <c r="I110" s="36">
        <f>I32/I$27</f>
        <v>1.784366576819407</v>
      </c>
      <c r="J110" s="36">
        <f>J32/J$27</f>
        <v>1.923809523809524</v>
      </c>
      <c r="K110" s="36">
        <f>K32/K$27</f>
        <v>1.961456102783726</v>
      </c>
      <c r="L110" s="36">
        <f>L32/L$27</f>
        <v>1.864468864468865</v>
      </c>
      <c r="M110" s="36">
        <f>M32/M$27</f>
        <v>1.844802342606149</v>
      </c>
      <c r="N110" s="36">
        <f>N32/N$27</f>
        <v>1.82</v>
      </c>
      <c r="O110" s="36">
        <f>O32/O$27</f>
        <v>1.923456790123457</v>
      </c>
      <c r="P110" s="36">
        <f>P32/P$27</f>
        <v>1.838169642857143</v>
      </c>
      <c r="Q110" s="36">
        <f>Q32/Q$27</f>
        <v>1.849129593810445</v>
      </c>
      <c r="R110" s="36">
        <f>R32/R$27</f>
        <v>1.884050328915434</v>
      </c>
      <c r="S110" s="36">
        <f>S32/S$27</f>
        <v>1.894670251429117</v>
      </c>
      <c r="T110" s="36">
        <f>T32/T$27</f>
        <v>1.896040959147506</v>
      </c>
      <c r="U110" s="36">
        <f>U32/U$27</f>
        <v>1.87988402180281</v>
      </c>
      <c r="V110" s="36">
        <f>V32/V$27</f>
        <v>1.861060097042105</v>
      </c>
      <c r="W110" s="36">
        <f>W32/W$27</f>
        <v>1.909212966642719</v>
      </c>
      <c r="X110" s="36">
        <f>X32/X$27</f>
        <v>1.910352929005946</v>
      </c>
      <c r="Y110" s="36">
        <f>Y32/Y$27</f>
        <v>1.930283420732196</v>
      </c>
      <c r="Z110" s="36">
        <f>Z32/Z$27</f>
        <v>1.99442465169307</v>
      </c>
      <c r="AA110" s="36">
        <f>AA32/AA$27</f>
        <v>2.054562631254204</v>
      </c>
      <c r="AB110" s="36">
        <f>AB32/AB$27</f>
        <v>1.984765443192407</v>
      </c>
      <c r="AC110" s="36">
        <f>AC32/AC$27</f>
        <v>2.013586285736404</v>
      </c>
      <c r="AD110" s="36">
        <f>AD32/AD$27</f>
        <v>1.988270041119409</v>
      </c>
      <c r="AE110" s="36">
        <f>AE32/AE$27</f>
        <v>1.885646312450436</v>
      </c>
      <c r="AF110" s="36">
        <f>AF32/AF$27</f>
        <v>1.841457222645341</v>
      </c>
      <c r="AG110" s="36">
        <f>AG32/AG$27</f>
        <v>1.869203450025368</v>
      </c>
      <c r="AH110" s="36">
        <f>AH32/AH$27</f>
        <v>1.773220308084951</v>
      </c>
      <c r="AI110" s="36">
        <f>AI32/AI$27</f>
        <v>1.838173641283634</v>
      </c>
      <c r="AJ110" s="36">
        <f>AJ32/AJ$27</f>
        <v>1.798696155486505</v>
      </c>
      <c r="AK110" s="36">
        <f>AK32/AK$27</f>
        <v>1.692064463484292</v>
      </c>
      <c r="AL110" s="36">
        <f>AL32/AL$27</f>
        <v>1.595056786040642</v>
      </c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</row>
    <row r="111" ht="20.35" customHeight="1">
      <c r="B111" t="s" s="16">
        <v>115</v>
      </c>
      <c r="C111" s="36">
        <f>C33/C$27</f>
        <v>2.114894124090326</v>
      </c>
      <c r="D111" s="36">
        <f>D33/D$27</f>
        <v>1.955556238465508</v>
      </c>
      <c r="E111" s="36">
        <f>E33/E$27</f>
        <v>1.975297860217136</v>
      </c>
      <c r="F111" s="36">
        <f>F33/F$27</f>
        <v>1.900826446280992</v>
      </c>
      <c r="G111" s="36">
        <f>G33/G$27</f>
        <v>1.68705035971223</v>
      </c>
      <c r="H111" s="36">
        <f>H33/H$27</f>
        <v>1.73841059602649</v>
      </c>
      <c r="I111" s="36">
        <f>I33/I$27</f>
        <v>1.657681940700809</v>
      </c>
      <c r="J111" s="36">
        <f>J33/J$27</f>
        <v>1.754834078617999</v>
      </c>
      <c r="K111" s="36">
        <f>K33/K$27</f>
        <v>1.762312633832976</v>
      </c>
      <c r="L111" s="36">
        <f>L33/L$27</f>
        <v>1.688644688644689</v>
      </c>
      <c r="M111" s="36">
        <f>M33/M$27</f>
        <v>1.673499267935578</v>
      </c>
      <c r="N111" s="36">
        <f>N33/N$27</f>
        <v>1.756</v>
      </c>
      <c r="O111" s="36">
        <f>O33/O$27</f>
        <v>1.719473779431021</v>
      </c>
      <c r="P111" s="36">
        <f>P33/P$27</f>
        <v>1.686383928571429</v>
      </c>
      <c r="Q111" s="36">
        <f>Q33/Q$27</f>
        <v>1.661508704061896</v>
      </c>
      <c r="R111" s="36">
        <f>R33/R$27</f>
        <v>1.711553784860558</v>
      </c>
      <c r="S111" s="36">
        <f>S33/S$27</f>
        <v>1.764327108821635</v>
      </c>
      <c r="T111" s="36">
        <f>T33/T$27</f>
        <v>1.860612235489761</v>
      </c>
      <c r="U111" s="36">
        <f>U33/U$27</f>
        <v>1.942682118128161</v>
      </c>
      <c r="V111" s="36">
        <f>V33/V$27</f>
        <v>1.931017491379169</v>
      </c>
      <c r="W111" s="36">
        <f>W33/W$27</f>
        <v>1.98753146876647</v>
      </c>
      <c r="X111" s="36">
        <f>X33/X$27</f>
        <v>1.979893833711828</v>
      </c>
      <c r="Y111" s="36">
        <f>Y33/Y$27</f>
        <v>2.019406976183292</v>
      </c>
      <c r="Z111" s="36">
        <f>Z33/Z$27</f>
        <v>2.086027140856189</v>
      </c>
      <c r="AA111" s="36">
        <f>AA33/AA$27</f>
        <v>2.108252371149089</v>
      </c>
      <c r="AB111" s="36">
        <f>AB33/AB$27</f>
        <v>2.089642102636803</v>
      </c>
      <c r="AC111" s="36">
        <f>AC33/AC$27</f>
        <v>2.130806170114401</v>
      </c>
      <c r="AD111" s="36">
        <f>AD33/AD$27</f>
        <v>2.048495645288995</v>
      </c>
      <c r="AE111" s="36">
        <f>AE33/AE$27</f>
        <v>1.918953211736717</v>
      </c>
      <c r="AF111" s="36">
        <f>AF33/AF$27</f>
        <v>1.922061436912922</v>
      </c>
      <c r="AG111" s="36">
        <f>AG33/AG$27</f>
        <v>1.989751395230847</v>
      </c>
      <c r="AH111" s="36">
        <f>AH33/AH$27</f>
        <v>1.984960350013672</v>
      </c>
      <c r="AI111" s="36">
        <f>AI33/AI$27</f>
        <v>2.047412150316335</v>
      </c>
      <c r="AJ111" s="36">
        <f>AJ33/AJ$27</f>
        <v>2.013221227076098</v>
      </c>
      <c r="AK111" s="36">
        <f>AK33/AK$27</f>
        <v>1.856895144838841</v>
      </c>
      <c r="AL111" s="36">
        <f>AL33/AL$27</f>
        <v>1.748139767634133</v>
      </c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</row>
    <row r="112" ht="20.35" customHeight="1">
      <c r="B112" t="s" s="16">
        <v>116</v>
      </c>
      <c r="C112" s="36">
        <f>C34/C$27</f>
        <v>1.788571428571428</v>
      </c>
      <c r="D112" s="36">
        <f>D34/D$27</f>
        <v>1.759803921568627</v>
      </c>
      <c r="E112" s="36">
        <f>E34/E$27</f>
        <v>1.872146118721461</v>
      </c>
      <c r="F112" s="36">
        <f>F34/F$27</f>
        <v>1.859504132231405</v>
      </c>
      <c r="G112" s="36">
        <f>G34/G$27</f>
        <v>1.755395683453237</v>
      </c>
      <c r="H112" s="36">
        <f>H34/H$27</f>
        <v>1.93046357615894</v>
      </c>
      <c r="I112" s="36">
        <f>I34/I$27</f>
        <v>1.78167115902965</v>
      </c>
      <c r="J112" s="36">
        <f>J34/J$27</f>
        <v>1.952380952380952</v>
      </c>
      <c r="K112" s="36">
        <f>K34/K$27</f>
        <v>1.978586723768737</v>
      </c>
      <c r="L112" s="36">
        <f>L34/L$27</f>
        <v>1.928571428571429</v>
      </c>
      <c r="M112" s="36">
        <f>M34/M$27</f>
        <v>1.972181551976574</v>
      </c>
      <c r="N112" s="36">
        <f>N34/N$27</f>
        <v>1.990666666666667</v>
      </c>
      <c r="O112" s="36">
        <f>O34/O$27</f>
        <v>2.114814814814815</v>
      </c>
      <c r="P112" s="36">
        <f>P34/P$27</f>
        <v>2.344866071428572</v>
      </c>
      <c r="Q112" s="36">
        <f>Q34/Q$27</f>
        <v>2.395551257253385</v>
      </c>
      <c r="R112" s="36">
        <f>R34/R$27</f>
        <v>2.361752988047809</v>
      </c>
      <c r="S112" s="36">
        <f>S34/S$27</f>
        <v>2.503541532517708</v>
      </c>
      <c r="T112" s="36">
        <f>T34/T$27</f>
        <v>2.536967080410146</v>
      </c>
      <c r="U112" s="36">
        <f>U34/U$27</f>
        <v>2.524492825333993</v>
      </c>
      <c r="V112" s="36">
        <f>V34/V$27</f>
        <v>2.640180586907449</v>
      </c>
      <c r="W112" s="36">
        <f>W34/W$27</f>
        <v>2.663503019844694</v>
      </c>
      <c r="X112" s="36">
        <f>X34/X$27</f>
        <v>2.603232323232323</v>
      </c>
      <c r="Y112" s="36">
        <f>Y34/Y$27</f>
        <v>2.769346356123215</v>
      </c>
      <c r="Z112" s="36">
        <f>Z34/Z$27</f>
        <v>2.744386873920553</v>
      </c>
      <c r="AA112" s="36">
        <f>AA34/AA$27</f>
        <v>2.68220742150333</v>
      </c>
      <c r="AB112" s="36">
        <f>AB34/AB$27</f>
        <v>2.655498513915158</v>
      </c>
      <c r="AC112" s="36">
        <f>AC34/AC$27</f>
        <v>2.626129256428075</v>
      </c>
      <c r="AD112" s="36">
        <f>AD34/AD$27</f>
        <v>2.594615993665875</v>
      </c>
      <c r="AE112" s="36">
        <f>AE34/AE$27</f>
        <v>2.379064234734338</v>
      </c>
      <c r="AF112" s="36">
        <f>AF34/AF$27</f>
        <v>2.157781162731658</v>
      </c>
      <c r="AG112" s="36">
        <f>AG34/AG$27</f>
        <v>2.00882800608828</v>
      </c>
      <c r="AH112" s="36">
        <f>AH34/AH$27</f>
        <v>1.817701212286938</v>
      </c>
      <c r="AI112" s="36">
        <f>AI34/AI$27</f>
        <v>1.908224712249409</v>
      </c>
      <c r="AJ112" s="36">
        <f>AJ34/AJ$27</f>
        <v>1.833120087735332</v>
      </c>
      <c r="AK112" s="36">
        <f>AK34/AK$27</f>
        <v>1.723735210118319</v>
      </c>
      <c r="AL112" s="36">
        <f>AL34/AL$27</f>
        <v>1.658500500413385</v>
      </c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</row>
    <row r="113" ht="20.35" customHeight="1">
      <c r="B113" s="31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3"/>
      <c r="P113" s="33"/>
      <c r="Q113" s="33"/>
      <c r="R113" t="s" s="16">
        <v>117</v>
      </c>
      <c r="S113" s="33"/>
      <c r="T113" s="33"/>
      <c r="U113" s="33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</row>
    <row r="114" ht="20.35" customHeight="1">
      <c r="B114" s="31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t="s" s="16">
        <v>118</v>
      </c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</row>
    <row r="115" ht="20.35" customHeight="1">
      <c r="B115" s="31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t="s" s="16">
        <v>119</v>
      </c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</row>
    <row r="116" ht="20.35" customHeight="1">
      <c r="B116" s="31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t="s" s="16">
        <v>120</v>
      </c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</row>
    <row r="117" ht="20.35" customHeight="1">
      <c r="B117" s="31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</row>
    <row r="118" ht="20.35" customHeight="1">
      <c r="B118" s="31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</row>
    <row r="119" ht="20.35" customHeight="1">
      <c r="B119" s="31"/>
      <c r="C119" s="32"/>
      <c r="D119" s="32"/>
      <c r="E119" s="32"/>
      <c r="F119" s="32"/>
      <c r="G119" s="32"/>
      <c r="H119" s="32"/>
      <c r="I119" t="s" s="16">
        <v>124</v>
      </c>
      <c r="J119" s="32"/>
      <c r="K119" s="16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</row>
    <row r="120" ht="20.35" customHeight="1">
      <c r="B120" s="31"/>
      <c r="C120" t="s" s="16">
        <v>46</v>
      </c>
      <c r="D120" t="s" s="16">
        <v>47</v>
      </c>
      <c r="E120" t="s" s="16">
        <v>48</v>
      </c>
      <c r="F120" t="s" s="16">
        <v>49</v>
      </c>
      <c r="G120" t="s" s="16">
        <v>50</v>
      </c>
      <c r="H120" t="s" s="16">
        <v>51</v>
      </c>
      <c r="I120" t="s" s="16">
        <v>52</v>
      </c>
      <c r="J120" t="s" s="16">
        <v>53</v>
      </c>
      <c r="K120" t="s" s="16">
        <v>54</v>
      </c>
      <c r="L120" t="s" s="16">
        <v>55</v>
      </c>
      <c r="M120" t="s" s="16">
        <v>56</v>
      </c>
      <c r="N120" t="s" s="16">
        <v>57</v>
      </c>
      <c r="O120" t="s" s="16">
        <v>58</v>
      </c>
      <c r="P120" t="s" s="16">
        <v>59</v>
      </c>
      <c r="Q120" t="s" s="16">
        <v>60</v>
      </c>
      <c r="R120" t="s" s="16">
        <v>61</v>
      </c>
      <c r="S120" t="s" s="16">
        <v>62</v>
      </c>
      <c r="T120" t="s" s="16">
        <v>63</v>
      </c>
      <c r="U120" t="s" s="16">
        <v>64</v>
      </c>
      <c r="V120" t="s" s="16">
        <v>65</v>
      </c>
      <c r="W120" t="s" s="16">
        <v>66</v>
      </c>
      <c r="X120" t="s" s="16">
        <v>67</v>
      </c>
      <c r="Y120" t="s" s="16">
        <v>68</v>
      </c>
      <c r="Z120" t="s" s="16">
        <v>69</v>
      </c>
      <c r="AA120" t="s" s="16">
        <v>70</v>
      </c>
      <c r="AB120" t="s" s="16">
        <v>71</v>
      </c>
      <c r="AC120" t="s" s="16">
        <v>72</v>
      </c>
      <c r="AD120" t="s" s="16">
        <v>73</v>
      </c>
      <c r="AE120" t="s" s="16">
        <v>74</v>
      </c>
      <c r="AF120" t="s" s="16">
        <v>75</v>
      </c>
      <c r="AG120" t="s" s="16">
        <v>76</v>
      </c>
      <c r="AH120" t="s" s="16">
        <v>77</v>
      </c>
      <c r="AI120" t="s" s="16">
        <v>78</v>
      </c>
      <c r="AJ120" t="s" s="16">
        <v>79</v>
      </c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</row>
    <row r="121" ht="20.35" customHeight="1">
      <c r="B121" t="s" s="16">
        <v>80</v>
      </c>
      <c r="C121" s="16">
        <f>RANK(C4,C$4:C$34,0)</f>
        <v>2</v>
      </c>
      <c r="D121" s="16">
        <f>RANK(D4,D$4:D$34,0)</f>
        <v>2</v>
      </c>
      <c r="E121" s="16">
        <f>RANK(E4,E$4:E$34,0)</f>
        <v>2</v>
      </c>
      <c r="F121" s="16">
        <f>RANK(F4,F$4:F$34,0)</f>
        <v>2</v>
      </c>
      <c r="G121" s="16">
        <f>RANK(G4,G$4:G$34,0)</f>
        <v>2</v>
      </c>
      <c r="H121" s="16">
        <f>RANK(H4,H$4:H$34,0)</f>
        <v>2</v>
      </c>
      <c r="I121" s="16">
        <f>RANK(I4,I$4:I$34,0)</f>
        <v>2</v>
      </c>
      <c r="J121" s="16">
        <f>RANK(J4,J$4:J$34,0)</f>
        <v>2</v>
      </c>
      <c r="K121" s="16">
        <f>RANK(K4,K$4:K$34,0)</f>
        <v>2</v>
      </c>
      <c r="L121" s="16">
        <f>RANK(L4,L$4:L$34,0)</f>
        <v>2</v>
      </c>
      <c r="M121" s="16">
        <f>RANK(M4,M$4:M$34,0)</f>
        <v>2</v>
      </c>
      <c r="N121" s="16">
        <f>RANK(N4,N$4:N$34,0)</f>
        <v>2</v>
      </c>
      <c r="O121" s="16">
        <f>RANK(O4,O$4:O$34,0)</f>
        <v>2</v>
      </c>
      <c r="P121" s="16">
        <f>RANK(P4,P$4:P$34,0)</f>
        <v>2</v>
      </c>
      <c r="Q121" s="16">
        <f>RANK(Q4,Q$4:Q$34,0)</f>
        <v>2</v>
      </c>
      <c r="R121" s="16">
        <f>RANK(R4,R$4:R$34,0)</f>
        <v>2</v>
      </c>
      <c r="S121" s="16">
        <f>RANK(S4,S$4:S$34,0)</f>
        <v>2</v>
      </c>
      <c r="T121" s="16">
        <f>RANK(T4,T$4:T$34,0)</f>
        <v>2</v>
      </c>
      <c r="U121" s="16">
        <f>RANK(U4,U$4:U$34,0)</f>
        <v>2</v>
      </c>
      <c r="V121" s="33">
        <f>RANK(V4,V$4:V$34,0)</f>
        <v>2</v>
      </c>
      <c r="W121" s="33">
        <f>RANK(W4,W$4:W$34,0)</f>
        <v>2</v>
      </c>
      <c r="X121" s="33">
        <f>RANK(X4,X$4:X$34,0)</f>
        <v>2</v>
      </c>
      <c r="Y121" s="33">
        <f>RANK(Y4,Y$4:Y$34,0)</f>
        <v>2</v>
      </c>
      <c r="Z121" s="33">
        <f>RANK(Z4,Z$4:Z$34,0)</f>
        <v>2</v>
      </c>
      <c r="AA121" s="33">
        <f>RANK(AA4,AA$4:AA$34,0)</f>
        <v>2</v>
      </c>
      <c r="AB121" s="33">
        <f>RANK(AB4,AB$4:AB$34,0)</f>
        <v>2</v>
      </c>
      <c r="AC121" s="33">
        <f>RANK(AC4,AC$4:AC$34,0)</f>
        <v>2</v>
      </c>
      <c r="AD121" s="33">
        <f>RANK(AD4,AD$4:AD$34,0)</f>
        <v>2</v>
      </c>
      <c r="AE121" s="16">
        <f>RANK(AE4,AE$4:AE$34,0)</f>
        <v>2</v>
      </c>
      <c r="AF121" s="16">
        <f>RANK(AF4,AF$4:AF$34,0)</f>
        <v>2</v>
      </c>
      <c r="AG121" s="16">
        <f>RANK(AG4,AG$4:AG$34,0)</f>
        <v>2</v>
      </c>
      <c r="AH121" s="16">
        <f>RANK(AH4,AH$4:AH$34,0)</f>
        <v>2</v>
      </c>
      <c r="AI121" s="16">
        <f>RANK(AI4,AI$4:AI$34,0)</f>
        <v>2</v>
      </c>
      <c r="AJ121" s="33">
        <f>RANK(AJ4,AJ$4:AJ$34,0)</f>
        <v>3</v>
      </c>
      <c r="AK121" s="33">
        <f>RANK(AK4,AK$4:AK$34,0)</f>
        <v>2</v>
      </c>
      <c r="AL121" s="33">
        <f>RANK(AL4,AL$4:AL$34,0)</f>
        <v>2</v>
      </c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</row>
    <row r="122" ht="20.35" customHeight="1">
      <c r="B122" t="s" s="16">
        <v>81</v>
      </c>
      <c r="C122" s="16">
        <f>RANK(C5,C$4:C$34,0)</f>
        <v>3</v>
      </c>
      <c r="D122" s="16">
        <f>RANK(D5,D$4:D$34,0)</f>
        <v>3</v>
      </c>
      <c r="E122" s="16">
        <f>RANK(E5,E$4:E$34,0)</f>
        <v>3</v>
      </c>
      <c r="F122" s="16">
        <f>RANK(F5,F$4:F$34,0)</f>
        <v>3</v>
      </c>
      <c r="G122" s="16">
        <f>RANK(G5,G$4:G$34,0)</f>
        <v>3</v>
      </c>
      <c r="H122" s="16">
        <f>RANK(H5,H$4:H$34,0)</f>
        <v>3</v>
      </c>
      <c r="I122" s="16">
        <f>RANK(I5,I$4:I$34,0)</f>
        <v>3</v>
      </c>
      <c r="J122" s="16">
        <f>RANK(J5,J$4:J$34,0)</f>
        <v>3</v>
      </c>
      <c r="K122" s="16">
        <f>RANK(K5,K$4:K$34,0)</f>
        <v>3</v>
      </c>
      <c r="L122" s="16">
        <f>RANK(L5,L$4:L$34,0)</f>
        <v>3</v>
      </c>
      <c r="M122" s="16">
        <f>RANK(M5,M$4:M$34,0)</f>
        <v>3</v>
      </c>
      <c r="N122" s="16">
        <f>RANK(N5,N$4:N$34,0)</f>
        <v>3</v>
      </c>
      <c r="O122" s="16">
        <f>RANK(O5,O$4:O$34,0)</f>
        <v>3</v>
      </c>
      <c r="P122" s="16">
        <f>RANK(P5,P$4:P$34,0)</f>
        <v>3</v>
      </c>
      <c r="Q122" s="16">
        <f>RANK(Q5,Q$4:Q$34,0)</f>
        <v>3</v>
      </c>
      <c r="R122" s="16">
        <f>RANK(R5,R$4:R$34,0)</f>
        <v>3</v>
      </c>
      <c r="S122" s="16">
        <f>RANK(S5,S$4:S$34,0)</f>
        <v>3</v>
      </c>
      <c r="T122" s="16">
        <f>RANK(T5,T$4:T$34,0)</f>
        <v>3</v>
      </c>
      <c r="U122" s="16">
        <f>RANK(U5,U$4:U$34,0)</f>
        <v>3</v>
      </c>
      <c r="V122" s="16">
        <f>RANK(V5,V$4:V$34,0)</f>
        <v>3</v>
      </c>
      <c r="W122" s="16">
        <f>RANK(W5,W$4:W$34,0)</f>
        <v>3</v>
      </c>
      <c r="X122" s="16">
        <f>RANK(X5,X$4:X$34,0)</f>
        <v>3</v>
      </c>
      <c r="Y122" s="16">
        <f>RANK(Y5,Y$4:Y$34,0)</f>
        <v>3</v>
      </c>
      <c r="Z122" s="16">
        <f>RANK(Z5,Z$4:Z$34,0)</f>
        <v>3</v>
      </c>
      <c r="AA122" s="16">
        <f>RANK(AA5,AA$4:AA$34,0)</f>
        <v>3</v>
      </c>
      <c r="AB122" s="16">
        <f>RANK(AB5,AB$4:AB$34,0)</f>
        <v>3</v>
      </c>
      <c r="AC122" s="16">
        <f>RANK(AC5,AC$4:AC$34,0)</f>
        <v>3</v>
      </c>
      <c r="AD122" s="16">
        <f>RANK(AD5,AD$4:AD$34,0)</f>
        <v>3</v>
      </c>
      <c r="AE122" s="16">
        <f>RANK(AE5,AE$4:AE$34,0)</f>
        <v>3</v>
      </c>
      <c r="AF122" s="16">
        <f>RANK(AF5,AF$4:AF$34,0)</f>
        <v>3</v>
      </c>
      <c r="AG122" s="16">
        <f>RANK(AG5,AG$4:AG$34,0)</f>
        <v>3</v>
      </c>
      <c r="AH122" s="16">
        <f>RANK(AH5,AH$4:AH$34,0)</f>
        <v>3</v>
      </c>
      <c r="AI122" s="16">
        <f>RANK(AI5,AI$4:AI$34,0)</f>
        <v>3</v>
      </c>
      <c r="AJ122" s="33">
        <f>RANK(AJ5,AJ$4:AJ$34,0)</f>
        <v>1</v>
      </c>
      <c r="AK122" s="33">
        <f>RANK(AK5,AK$4:AK$34,0)</f>
        <v>1</v>
      </c>
      <c r="AL122" s="33">
        <f>RANK(AL5,AL$4:AL$34,0)</f>
        <v>1</v>
      </c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</row>
    <row r="123" ht="20.35" customHeight="1">
      <c r="B123" t="s" s="16">
        <v>82</v>
      </c>
      <c r="C123" s="16">
        <f>RANK(C6,C$4:C$34,0)</f>
        <v>13</v>
      </c>
      <c r="D123" s="16">
        <f>RANK(D6,D$4:D$34,0)</f>
        <v>14</v>
      </c>
      <c r="E123" s="16">
        <f>RANK(E6,E$4:E$34,0)</f>
        <v>15</v>
      </c>
      <c r="F123" s="16">
        <f>RANK(F6,F$4:F$34,0)</f>
        <v>17</v>
      </c>
      <c r="G123" s="16">
        <f>RANK(G6,G$4:G$34,0)</f>
        <v>18</v>
      </c>
      <c r="H123" s="16">
        <f>RANK(H6,H$4:H$34,0)</f>
        <v>18</v>
      </c>
      <c r="I123" s="16">
        <f>RANK(I6,I$4:I$34,0)</f>
        <v>19</v>
      </c>
      <c r="J123" s="16">
        <f>RANK(J6,J$4:J$34,0)</f>
        <v>20</v>
      </c>
      <c r="K123" s="16">
        <f>RANK(K6,K$4:K$34,0)</f>
        <v>20</v>
      </c>
      <c r="L123" s="16">
        <f>RANK(L6,L$4:L$34,0)</f>
        <v>19</v>
      </c>
      <c r="M123" s="16">
        <f>RANK(M6,M$4:M$34,0)</f>
        <v>16</v>
      </c>
      <c r="N123" s="16">
        <f>RANK(N6,N$4:N$34,0)</f>
        <v>14</v>
      </c>
      <c r="O123" s="16">
        <f>RANK(O6,O$4:O$34,0)</f>
        <v>18</v>
      </c>
      <c r="P123" s="16">
        <f>RANK(P6,P$4:P$34,0)</f>
        <v>14</v>
      </c>
      <c r="Q123" s="16">
        <f>RANK(Q6,Q$4:Q$34,0)</f>
        <v>14</v>
      </c>
      <c r="R123" s="16">
        <f>RANK(R6,R$4:R$34,0)</f>
        <v>14</v>
      </c>
      <c r="S123" s="16">
        <f>RANK(S6,S$4:S$34,0)</f>
        <v>14</v>
      </c>
      <c r="T123" s="16">
        <f>RANK(T6,T$4:T$34,0)</f>
        <v>13</v>
      </c>
      <c r="U123" s="16">
        <f>RANK(U6,U$4:U$34,0)</f>
        <v>12</v>
      </c>
      <c r="V123" s="16">
        <f>RANK(V6,V$4:V$34,0)</f>
        <v>11</v>
      </c>
      <c r="W123" s="16">
        <f>RANK(W6,W$4:W$34,0)</f>
        <v>11</v>
      </c>
      <c r="X123" s="33">
        <f>RANK(X6,X$4:X$34,0)</f>
        <v>11</v>
      </c>
      <c r="Y123" s="33">
        <f>RANK(Y6,Y$4:Y$34,0)</f>
        <v>11</v>
      </c>
      <c r="Z123" s="33">
        <f>RANK(Z6,Z$4:Z$34,0)</f>
        <v>11</v>
      </c>
      <c r="AA123" s="33">
        <f>RANK(AA6,AA$4:AA$34,0)</f>
        <v>11</v>
      </c>
      <c r="AB123" s="33">
        <f>RANK(AB6,AB$4:AB$34,0)</f>
        <v>11</v>
      </c>
      <c r="AC123" s="16">
        <f>RANK(AC6,AC$4:AC$34,0)</f>
        <v>11</v>
      </c>
      <c r="AD123" s="16">
        <f>RANK(AD6,AD$4:AD$34,0)</f>
        <v>11</v>
      </c>
      <c r="AE123" s="16">
        <f>RANK(AE6,AE$4:AE$34,0)</f>
        <v>11</v>
      </c>
      <c r="AF123" s="16">
        <f>RANK(AF6,AF$4:AF$34,0)</f>
        <v>11</v>
      </c>
      <c r="AG123" s="16">
        <f>RANK(AG6,AG$4:AG$34,0)</f>
        <v>12</v>
      </c>
      <c r="AH123" s="16">
        <f>RANK(AH6,AH$4:AH$34,0)</f>
        <v>12</v>
      </c>
      <c r="AI123" s="16">
        <f>RANK(AI6,AI$4:AI$34,0)</f>
        <v>12</v>
      </c>
      <c r="AJ123" s="37">
        <f>RANK(AJ6,AJ$4:AJ$34,0)</f>
        <v>14</v>
      </c>
      <c r="AK123" s="33">
        <f>RANK(AK6,AK$4:AK$34,0)</f>
        <v>15</v>
      </c>
      <c r="AL123" s="33">
        <f>RANK(AL6,AL$4:AL$34,0)</f>
        <v>16</v>
      </c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</row>
    <row r="124" ht="20.35" customHeight="1">
      <c r="B124" t="s" s="16">
        <v>83</v>
      </c>
      <c r="C124" s="16">
        <f>RANK(C7,C$4:C$34,0)</f>
        <v>12</v>
      </c>
      <c r="D124" s="16">
        <f>RANK(D7,D$4:D$34,0)</f>
        <v>7</v>
      </c>
      <c r="E124" s="16">
        <f>RANK(E7,E$4:E$34,0)</f>
        <v>12</v>
      </c>
      <c r="F124" s="16">
        <f>RANK(F7,F$4:F$34,0)</f>
        <v>11</v>
      </c>
      <c r="G124" s="16">
        <f>RANK(G7,G$4:G$34,0)</f>
        <v>9</v>
      </c>
      <c r="H124" s="16">
        <f>RANK(H7,H$4:H$34,0)</f>
        <v>11</v>
      </c>
      <c r="I124" s="16">
        <f>RANK(I7,I$4:I$34,0)</f>
        <v>11</v>
      </c>
      <c r="J124" s="16">
        <f>RANK(J7,J$4:J$34,0)</f>
        <v>12</v>
      </c>
      <c r="K124" s="16">
        <f>RANK(K7,K$4:K$34,0)</f>
        <v>13</v>
      </c>
      <c r="L124" s="16">
        <f>RANK(L7,L$4:L$34,0)</f>
        <v>16</v>
      </c>
      <c r="M124" s="16">
        <f>RANK(M7,M$4:M$34,0)</f>
        <v>18</v>
      </c>
      <c r="N124" s="16">
        <f>RANK(N7,N$4:N$34,0)</f>
        <v>17</v>
      </c>
      <c r="O124" s="16">
        <f>RANK(O7,O$4:O$34,0)</f>
        <v>16</v>
      </c>
      <c r="P124" s="16">
        <f>RANK(P7,P$4:P$34,0)</f>
        <v>18</v>
      </c>
      <c r="Q124" s="16">
        <f>RANK(Q7,Q$4:Q$34,0)</f>
        <v>18</v>
      </c>
      <c r="R124" s="16">
        <f>RANK(R7,R$4:R$34,0)</f>
        <v>18</v>
      </c>
      <c r="S124" s="16">
        <f>RANK(S7,S$4:S$34,0)</f>
        <v>20</v>
      </c>
      <c r="T124" s="16">
        <f>RANK(T7,T$4:T$34,0)</f>
        <v>18</v>
      </c>
      <c r="U124" s="16">
        <f>RANK(U7,U$4:U$34,0)</f>
        <v>18</v>
      </c>
      <c r="V124" s="16">
        <f>RANK(V7,V$4:V$34,0)</f>
        <v>18</v>
      </c>
      <c r="W124" s="16">
        <f>RANK(W7,W$4:W$34,0)</f>
        <v>18</v>
      </c>
      <c r="X124" s="16">
        <f>RANK(X7,X$4:X$34,0)</f>
        <v>18</v>
      </c>
      <c r="Y124" s="16">
        <f>RANK(Y7,Y$4:Y$34,0)</f>
        <v>18</v>
      </c>
      <c r="Z124" s="16">
        <f>RANK(Z7,Z$4:Z$34,0)</f>
        <v>18</v>
      </c>
      <c r="AA124" s="16">
        <f>RANK(AA7,AA$4:AA$34,0)</f>
        <v>18</v>
      </c>
      <c r="AB124" s="16">
        <f>RANK(AB7,AB$4:AB$34,0)</f>
        <v>17</v>
      </c>
      <c r="AC124" s="16">
        <f>RANK(AC7,AC$4:AC$34,0)</f>
        <v>16</v>
      </c>
      <c r="AD124" s="16">
        <f>RANK(AD7,AD$4:AD$34,0)</f>
        <v>15</v>
      </c>
      <c r="AE124" s="16">
        <f>RANK(AE7,AE$4:AE$34,0)</f>
        <v>15</v>
      </c>
      <c r="AF124" s="16">
        <f>RANK(AF7,AF$4:AF$34,0)</f>
        <v>14</v>
      </c>
      <c r="AG124" s="16">
        <f>RANK(AG7,AG$4:AG$34,0)</f>
        <v>14</v>
      </c>
      <c r="AH124" s="16">
        <f>RANK(AH7,AH$4:AH$34,0)</f>
        <v>18</v>
      </c>
      <c r="AI124" s="38">
        <f>RANK(AI7,AI$4:AI$34,0)</f>
        <v>18</v>
      </c>
      <c r="AJ124" s="39">
        <f>RANK(AJ7,AJ$4:AJ$34,0)</f>
        <v>18</v>
      </c>
      <c r="AK124" s="40">
        <f>RANK(AK7,AK$4:AK$34,0)</f>
        <v>19</v>
      </c>
      <c r="AL124" s="33">
        <f>RANK(AL7,AL$4:AL$34,0)</f>
        <v>22</v>
      </c>
      <c r="AM124" s="32"/>
      <c r="AN124" s="32"/>
      <c r="AO124" s="32"/>
      <c r="AP124" s="32"/>
      <c r="AQ124" s="32"/>
      <c r="AR124" t="s" s="16">
        <v>84</v>
      </c>
      <c r="AS124" s="32"/>
      <c r="AT124" s="32"/>
      <c r="AU124" s="32"/>
      <c r="AV124" s="32"/>
      <c r="AW124" s="32"/>
    </row>
    <row r="125" ht="20.35" customHeight="1">
      <c r="B125" t="s" s="16">
        <v>85</v>
      </c>
      <c r="C125" s="16">
        <f>RANK(C8,C$4:C$34,0)</f>
        <v>17</v>
      </c>
      <c r="D125" s="16">
        <f>RANK(D8,D$4:D$34,0)</f>
        <v>19</v>
      </c>
      <c r="E125" s="16">
        <f>RANK(E8,E$4:E$34,0)</f>
        <v>20</v>
      </c>
      <c r="F125" s="16">
        <f>RANK(F8,F$4:F$34,0)</f>
        <v>19</v>
      </c>
      <c r="G125" s="16">
        <f>RANK(G8,G$4:G$34,0)</f>
        <v>17</v>
      </c>
      <c r="H125" s="16">
        <f>RANK(H8,H$4:H$34,0)</f>
        <v>17</v>
      </c>
      <c r="I125" s="16">
        <f>RANK(I8,I$4:I$34,0)</f>
        <v>16</v>
      </c>
      <c r="J125" s="16">
        <f>RANK(J8,J$4:J$34,0)</f>
        <v>14</v>
      </c>
      <c r="K125" s="16">
        <f>RANK(K8,K$4:K$34,0)</f>
        <v>14</v>
      </c>
      <c r="L125" s="16">
        <f>RANK(L8,L$4:L$34,0)</f>
        <v>12</v>
      </c>
      <c r="M125" s="16">
        <f>RANK(M8,M$4:M$34,0)</f>
        <v>13</v>
      </c>
      <c r="N125" s="16">
        <f>RANK(N8,N$4:N$34,0)</f>
        <v>15</v>
      </c>
      <c r="O125" s="16">
        <f>RANK(O8,O$4:O$34,0)</f>
        <v>17</v>
      </c>
      <c r="P125" s="16">
        <f>RANK(P8,P$4:P$34,0)</f>
        <v>17</v>
      </c>
      <c r="Q125" s="16">
        <f>RANK(Q8,Q$4:Q$34,0)</f>
        <v>17</v>
      </c>
      <c r="R125" s="16">
        <f>RANK(R8,R$4:R$34,0)</f>
        <v>15</v>
      </c>
      <c r="S125" s="16">
        <f>RANK(S8,S$4:S$34,0)</f>
        <v>15</v>
      </c>
      <c r="T125" s="16">
        <f>RANK(T8,T$4:T$34,0)</f>
        <v>16</v>
      </c>
      <c r="U125" s="16">
        <f>RANK(U8,U$4:U$34,0)</f>
        <v>16</v>
      </c>
      <c r="V125" s="16">
        <f>RANK(V8,V$4:V$34,0)</f>
        <v>16</v>
      </c>
      <c r="W125" s="16">
        <f>RANK(W8,W$4:W$34,0)</f>
        <v>16</v>
      </c>
      <c r="X125" s="16">
        <f>RANK(X8,X$4:X$34,0)</f>
        <v>15</v>
      </c>
      <c r="Y125" s="16">
        <f>RANK(Y8,Y$4:Y$34,0)</f>
        <v>15</v>
      </c>
      <c r="Z125" s="16">
        <f>RANK(Z8,Z$4:Z$34,0)</f>
        <v>15</v>
      </c>
      <c r="AA125" s="16">
        <f>RANK(AA8,AA$4:AA$34,0)</f>
        <v>14</v>
      </c>
      <c r="AB125" s="16">
        <f>RANK(AB8,AB$4:AB$34,0)</f>
        <v>12</v>
      </c>
      <c r="AC125" s="16">
        <f>RANK(AC8,AC$4:AC$34,0)</f>
        <v>10</v>
      </c>
      <c r="AD125" s="16">
        <f>RANK(AD8,AD$4:AD$34,0)</f>
        <v>10</v>
      </c>
      <c r="AE125" s="16">
        <f>RANK(AE8,AE$4:AE$34,0)</f>
        <v>10</v>
      </c>
      <c r="AF125" s="16">
        <f>RANK(AF8,AF$4:AF$34,0)</f>
        <v>8</v>
      </c>
      <c r="AG125" s="16">
        <f>RANK(AG8,AG$4:AG$34,0)</f>
        <v>7</v>
      </c>
      <c r="AH125" s="16">
        <f>RANK(AH8,AH$4:AH$34,0)</f>
        <v>6</v>
      </c>
      <c r="AI125" s="38">
        <f>RANK(AI8,AI$4:AI$34,0)</f>
        <v>6</v>
      </c>
      <c r="AJ125" s="39">
        <f>RANK(AJ8,AJ$4:AJ$34,0)</f>
        <v>6</v>
      </c>
      <c r="AK125" s="40">
        <f>RANK(AK8,AK$4:AK$34,0)</f>
        <v>5</v>
      </c>
      <c r="AL125" s="33">
        <f>RANK(AL8,AL$4:AL$34,0)</f>
        <v>6</v>
      </c>
      <c r="AM125" s="32"/>
      <c r="AN125" s="32"/>
      <c r="AO125" s="32"/>
      <c r="AP125" s="32"/>
      <c r="AQ125" s="32"/>
      <c r="AR125" t="s" s="16">
        <v>86</v>
      </c>
      <c r="AS125" s="32"/>
      <c r="AT125" s="32"/>
      <c r="AU125" s="32"/>
      <c r="AV125" s="32"/>
      <c r="AW125" s="32"/>
    </row>
    <row r="126" ht="20.35" customHeight="1">
      <c r="B126" t="s" s="16">
        <v>87</v>
      </c>
      <c r="C126" s="16">
        <f>RANK(C9,C$4:C$34,0)</f>
        <v>4</v>
      </c>
      <c r="D126" s="16">
        <f>RANK(D9,D$4:D$34,0)</f>
        <v>4</v>
      </c>
      <c r="E126" s="16">
        <f>RANK(E9,E$4:E$34,0)</f>
        <v>4</v>
      </c>
      <c r="F126" s="16">
        <f>RANK(F9,F$4:F$34,0)</f>
        <v>4</v>
      </c>
      <c r="G126" s="16">
        <f>RANK(G9,G$4:G$34,0)</f>
        <v>4</v>
      </c>
      <c r="H126" s="16">
        <f>RANK(H9,H$4:H$34,0)</f>
        <v>4</v>
      </c>
      <c r="I126" s="16">
        <f>RANK(I9,I$4:I$34,0)</f>
        <v>4</v>
      </c>
      <c r="J126" s="16">
        <f>RANK(J9,J$4:J$34,0)</f>
        <v>4</v>
      </c>
      <c r="K126" s="16">
        <f>RANK(K9,K$4:K$34,0)</f>
        <v>4</v>
      </c>
      <c r="L126" s="16">
        <f>RANK(L9,L$4:L$34,0)</f>
        <v>4</v>
      </c>
      <c r="M126" s="16">
        <f>RANK(M9,M$4:M$34,0)</f>
        <v>4</v>
      </c>
      <c r="N126" s="16">
        <f>RANK(N9,N$4:N$34,0)</f>
        <v>4</v>
      </c>
      <c r="O126" s="16">
        <f>RANK(O9,O$4:O$34,0)</f>
        <v>4</v>
      </c>
      <c r="P126" s="16">
        <f>RANK(P9,P$4:P$34,0)</f>
        <v>4</v>
      </c>
      <c r="Q126" s="16">
        <f>RANK(Q9,Q$4:Q$34,0)</f>
        <v>5</v>
      </c>
      <c r="R126" s="16">
        <f>RANK(R9,R$4:R$34,0)</f>
        <v>5</v>
      </c>
      <c r="S126" s="16">
        <f>RANK(S9,S$4:S$34,0)</f>
        <v>6</v>
      </c>
      <c r="T126" s="16">
        <f>RANK(T9,T$4:T$34,0)</f>
        <v>7</v>
      </c>
      <c r="U126" s="16">
        <f>RANK(U9,U$4:U$34,0)</f>
        <v>7</v>
      </c>
      <c r="V126" s="16">
        <f>RANK(V9,V$4:V$34,0)</f>
        <v>8</v>
      </c>
      <c r="W126" s="16">
        <f>RANK(W9,W$4:W$34,0)</f>
        <v>8</v>
      </c>
      <c r="X126" s="16">
        <f>RANK(X9,X$4:X$34,0)</f>
        <v>8</v>
      </c>
      <c r="Y126" s="16">
        <f>RANK(Y9,Y$4:Y$34,0)</f>
        <v>8</v>
      </c>
      <c r="Z126" s="16">
        <f>RANK(Z9,Z$4:Z$34,0)</f>
        <v>7</v>
      </c>
      <c r="AA126" s="16">
        <f>RANK(AA9,AA$4:AA$34,0)</f>
        <v>7</v>
      </c>
      <c r="AB126" s="16">
        <f>RANK(AB9,AB$4:AB$34,0)</f>
        <v>7</v>
      </c>
      <c r="AC126" s="16">
        <f>RANK(AC9,AC$4:AC$34,0)</f>
        <v>9</v>
      </c>
      <c r="AD126" s="16">
        <f>RANK(AD9,AD$4:AD$34,0)</f>
        <v>8</v>
      </c>
      <c r="AE126" s="16">
        <f>RANK(AE9,AE$4:AE$34,0)</f>
        <v>8</v>
      </c>
      <c r="AF126" s="16">
        <f>RANK(AF9,AF$4:AF$34,0)</f>
        <v>9</v>
      </c>
      <c r="AG126" s="16">
        <f>RANK(AG9,AG$4:AG$34,0)</f>
        <v>9</v>
      </c>
      <c r="AH126" s="16">
        <f>RANK(AH9,AH$4:AH$34,0)</f>
        <v>9</v>
      </c>
      <c r="AI126" s="16">
        <f>RANK(AI9,AI$4:AI$34,0)</f>
        <v>8</v>
      </c>
      <c r="AJ126" s="41">
        <f>RANK(AJ9,AJ$4:AJ$34,0)</f>
        <v>8</v>
      </c>
      <c r="AK126" s="33">
        <f>RANK(AK9,AK$4:AK$34,0)</f>
        <v>7</v>
      </c>
      <c r="AL126" s="33">
        <f>RANK(AL9,AL$4:AL$34,0)</f>
        <v>7</v>
      </c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</row>
    <row r="127" ht="20.35" customHeight="1">
      <c r="B127" t="s" s="16">
        <v>88</v>
      </c>
      <c r="C127" s="16">
        <f>RANK(C10,C$4:C$34,0)</f>
        <v>8</v>
      </c>
      <c r="D127" s="16">
        <f>RANK(D10,D$4:D$34,0)</f>
        <v>8</v>
      </c>
      <c r="E127" s="16">
        <f>RANK(E10,E$4:E$34,0)</f>
        <v>11</v>
      </c>
      <c r="F127" s="16">
        <f>RANK(F10,F$4:F$34,0)</f>
        <v>10</v>
      </c>
      <c r="G127" s="16">
        <f>RANK(G10,G$4:G$34,0)</f>
        <v>11</v>
      </c>
      <c r="H127" s="16">
        <f>RANK(H10,H$4:H$34,0)</f>
        <v>8</v>
      </c>
      <c r="I127" s="16">
        <f>RANK(I10,I$4:I$34,0)</f>
        <v>10</v>
      </c>
      <c r="J127" s="16">
        <f>RANK(J10,J$4:J$34,0)</f>
        <v>11</v>
      </c>
      <c r="K127" s="16">
        <f>RANK(K10,K$4:K$34,0)</f>
        <v>9</v>
      </c>
      <c r="L127" s="16">
        <f>RANK(L10,L$4:L$34,0)</f>
        <v>9</v>
      </c>
      <c r="M127" s="16">
        <f>RANK(M10,M$4:M$34,0)</f>
        <v>9</v>
      </c>
      <c r="N127" s="16">
        <f>RANK(N10,N$4:N$34,0)</f>
        <v>9</v>
      </c>
      <c r="O127" s="16">
        <f>RANK(O10,O$4:O$34,0)</f>
        <v>11</v>
      </c>
      <c r="P127" s="16">
        <f>RANK(P10,P$4:P$34,0)</f>
        <v>12</v>
      </c>
      <c r="Q127" s="16">
        <f>RANK(Q10,Q$4:Q$34,0)</f>
        <v>13</v>
      </c>
      <c r="R127" s="16">
        <f>RANK(R10,R$4:R$34,0)</f>
        <v>13</v>
      </c>
      <c r="S127" s="16">
        <f>RANK(S10,S$4:S$34,0)</f>
        <v>13</v>
      </c>
      <c r="T127" s="16">
        <f>RANK(T10,T$4:T$34,0)</f>
        <v>14</v>
      </c>
      <c r="U127" s="16">
        <f>RANK(U10,U$4:U$34,0)</f>
        <v>13</v>
      </c>
      <c r="V127" s="16">
        <f>RANK(V10,V$4:V$34,0)</f>
        <v>13</v>
      </c>
      <c r="W127" s="16">
        <f>RANK(W10,W$4:W$34,0)</f>
        <v>13</v>
      </c>
      <c r="X127" s="16">
        <f>RANK(X10,X$4:X$34,0)</f>
        <v>13</v>
      </c>
      <c r="Y127" s="16">
        <f>RANK(Y10,Y$4:Y$34,0)</f>
        <v>13</v>
      </c>
      <c r="Z127" s="16">
        <f>RANK(Z10,Z$4:Z$34,0)</f>
        <v>13</v>
      </c>
      <c r="AA127" s="16">
        <f>RANK(AA10,AA$4:AA$34,0)</f>
        <v>12</v>
      </c>
      <c r="AB127" s="16">
        <f>RANK(AB10,AB$4:AB$34,0)</f>
        <v>13</v>
      </c>
      <c r="AC127" s="16">
        <f>RANK(AC10,AC$4:AC$34,0)</f>
        <v>13</v>
      </c>
      <c r="AD127" s="16">
        <f>RANK(AD10,AD$4:AD$34,0)</f>
        <v>13</v>
      </c>
      <c r="AE127" s="16">
        <f>RANK(AE10,AE$4:AE$34,0)</f>
        <v>13</v>
      </c>
      <c r="AF127" s="16">
        <f>RANK(AF10,AF$4:AF$34,0)</f>
        <v>12</v>
      </c>
      <c r="AG127" s="16">
        <f>RANK(AG10,AG$4:AG$34,0)</f>
        <v>11</v>
      </c>
      <c r="AH127" s="16">
        <f>RANK(AH10,AH$4:AH$34,0)</f>
        <v>11</v>
      </c>
      <c r="AI127" s="16">
        <f>RANK(AI10,AI$4:AI$34,0)</f>
        <v>11</v>
      </c>
      <c r="AJ127" s="33">
        <f>RANK(AJ10,AJ$4:AJ$34,0)</f>
        <v>11</v>
      </c>
      <c r="AK127" s="33">
        <f>RANK(AK10,AK$4:AK$34,0)</f>
        <v>11</v>
      </c>
      <c r="AL127" s="33">
        <f>RANK(AL10,AL$4:AL$34,0)</f>
        <v>11</v>
      </c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</row>
    <row r="128" ht="20.35" customHeight="1">
      <c r="B128" t="s" s="16">
        <v>89</v>
      </c>
      <c r="C128" s="16">
        <f>RANK(C11,C$4:C$34,0)</f>
        <v>5</v>
      </c>
      <c r="D128" s="16">
        <f>RANK(D11,D$4:D$34,0)</f>
        <v>5</v>
      </c>
      <c r="E128" s="16">
        <f>RANK(E11,E$4:E$34,0)</f>
        <v>5</v>
      </c>
      <c r="F128" s="16">
        <f>RANK(F11,F$4:F$34,0)</f>
        <v>5</v>
      </c>
      <c r="G128" s="16">
        <f>RANK(G11,G$4:G$34,0)</f>
        <v>5</v>
      </c>
      <c r="H128" s="16">
        <f>RANK(H11,H$4:H$34,0)</f>
        <v>5</v>
      </c>
      <c r="I128" s="16">
        <f>RANK(I11,I$4:I$34,0)</f>
        <v>5</v>
      </c>
      <c r="J128" s="16">
        <f>RANK(J11,J$4:J$34,0)</f>
        <v>6</v>
      </c>
      <c r="K128" s="16">
        <f>RANK(K11,K$4:K$34,0)</f>
        <v>7</v>
      </c>
      <c r="L128" s="16">
        <f>RANK(L11,L$4:L$34,0)</f>
        <v>8</v>
      </c>
      <c r="M128" s="16">
        <f>RANK(M11,M$4:M$34,0)</f>
        <v>8</v>
      </c>
      <c r="N128" s="16">
        <f>RANK(N11,N$4:N$34,0)</f>
        <v>8</v>
      </c>
      <c r="O128" s="16">
        <f>RANK(O11,O$4:O$34,0)</f>
        <v>8</v>
      </c>
      <c r="P128" s="16">
        <f>RANK(P11,P$4:P$34,0)</f>
        <v>8</v>
      </c>
      <c r="Q128" s="16">
        <f>RANK(Q11,Q$4:Q$34,0)</f>
        <v>9</v>
      </c>
      <c r="R128" s="16">
        <f>RANK(R11,R$4:R$34,0)</f>
        <v>10</v>
      </c>
      <c r="S128" s="16">
        <f>RANK(S11,S$4:S$34,0)</f>
        <v>11</v>
      </c>
      <c r="T128" s="16">
        <f>RANK(T11,T$4:T$34,0)</f>
        <v>10</v>
      </c>
      <c r="U128" s="16">
        <f>RANK(U11,U$4:U$34,0)</f>
        <v>10</v>
      </c>
      <c r="V128" s="16">
        <f>RANK(V11,V$4:V$34,0)</f>
        <v>10</v>
      </c>
      <c r="W128" s="16">
        <f>RANK(W11,W$4:W$34,0)</f>
        <v>10</v>
      </c>
      <c r="X128" s="16">
        <f>RANK(X11,X$4:X$34,0)</f>
        <v>10</v>
      </c>
      <c r="Y128" s="16">
        <f>RANK(Y11,Y$4:Y$34,0)</f>
        <v>10</v>
      </c>
      <c r="Z128" s="16">
        <f>RANK(Z11,Z$4:Z$34,0)</f>
        <v>10</v>
      </c>
      <c r="AA128" s="16">
        <f>RANK(AA11,AA$4:AA$34,0)</f>
        <v>10</v>
      </c>
      <c r="AB128" s="16">
        <f>RANK(AB11,AB$4:AB$34,0)</f>
        <v>10</v>
      </c>
      <c r="AC128" s="16">
        <f>RANK(AC11,AC$4:AC$34,0)</f>
        <v>12</v>
      </c>
      <c r="AD128" s="16">
        <f>RANK(AD11,AD$4:AD$34,0)</f>
        <v>12</v>
      </c>
      <c r="AE128" s="16">
        <f>RANK(AE11,AE$4:AE$34,0)</f>
        <v>12</v>
      </c>
      <c r="AF128" s="16">
        <f>RANK(AF11,AF$4:AF$34,0)</f>
        <v>13</v>
      </c>
      <c r="AG128" s="16">
        <f>RANK(AG11,AG$4:AG$34,0)</f>
        <v>13</v>
      </c>
      <c r="AH128" s="16">
        <f>RANK(AH11,AH$4:AH$34,0)</f>
        <v>15</v>
      </c>
      <c r="AI128" s="16">
        <f>RANK(AI11,AI$4:AI$34,0)</f>
        <v>16</v>
      </c>
      <c r="AJ128" s="33">
        <f>RANK(AJ11,AJ$4:AJ$34,0)</f>
        <v>17</v>
      </c>
      <c r="AK128" s="33">
        <f>RANK(AK11,AK$4:AK$34,0)</f>
        <v>17</v>
      </c>
      <c r="AL128" s="33">
        <f>RANK(AL11,AL$4:AL$34,0)</f>
        <v>18</v>
      </c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</row>
    <row r="129" ht="20.35" customHeight="1">
      <c r="B129" t="s" s="16">
        <v>90</v>
      </c>
      <c r="C129" s="16">
        <f>RANK(C12,C$4:C$34,0)</f>
        <v>1</v>
      </c>
      <c r="D129" s="16">
        <f>RANK(D12,D$4:D$34,0)</f>
        <v>1</v>
      </c>
      <c r="E129" s="16">
        <f>RANK(E12,E$4:E$34,0)</f>
        <v>1</v>
      </c>
      <c r="F129" s="16">
        <f>RANK(F12,F$4:F$34,0)</f>
        <v>1</v>
      </c>
      <c r="G129" s="16">
        <f>RANK(G12,G$4:G$34,0)</f>
        <v>1</v>
      </c>
      <c r="H129" s="16">
        <f>RANK(H12,H$4:H$34,0)</f>
        <v>1</v>
      </c>
      <c r="I129" s="16">
        <f>RANK(I12,I$4:I$34,0)</f>
        <v>1</v>
      </c>
      <c r="J129" s="16">
        <f>RANK(J12,J$4:J$34,0)</f>
        <v>1</v>
      </c>
      <c r="K129" s="16">
        <f>RANK(K12,K$4:K$34,0)</f>
        <v>1</v>
      </c>
      <c r="L129" s="16">
        <f>RANK(L12,L$4:L$34,0)</f>
        <v>1</v>
      </c>
      <c r="M129" s="16">
        <f>RANK(M12,M$4:M$34,0)</f>
        <v>1</v>
      </c>
      <c r="N129" s="16">
        <f>RANK(N12,N$4:N$34,0)</f>
        <v>1</v>
      </c>
      <c r="O129" s="16">
        <f>RANK(O12,O$4:O$34,0)</f>
        <v>1</v>
      </c>
      <c r="P129" s="16">
        <f>RANK(P12,P$4:P$34,0)</f>
        <v>1</v>
      </c>
      <c r="Q129" s="16">
        <f>RANK(Q12,Q$4:Q$34,0)</f>
        <v>1</v>
      </c>
      <c r="R129" s="16">
        <f>RANK(R12,R$4:R$34,0)</f>
        <v>1</v>
      </c>
      <c r="S129" s="16">
        <f>RANK(S12,S$4:S$34,0)</f>
        <v>1</v>
      </c>
      <c r="T129" s="16">
        <f>RANK(T12,T$4:T$34,0)</f>
        <v>1</v>
      </c>
      <c r="U129" s="16">
        <f>RANK(U12,U$4:U$34,0)</f>
        <v>1</v>
      </c>
      <c r="V129" s="16">
        <f>RANK(V12,V$4:V$34,0)</f>
        <v>1</v>
      </c>
      <c r="W129" s="16">
        <f>RANK(W12,W$4:W$34,0)</f>
        <v>1</v>
      </c>
      <c r="X129" s="16">
        <f>RANK(X12,X$4:X$34,0)</f>
        <v>1</v>
      </c>
      <c r="Y129" s="16">
        <f>RANK(Y12,Y$4:Y$34,0)</f>
        <v>1</v>
      </c>
      <c r="Z129" s="16">
        <f>RANK(Z12,Z$4:Z$34,0)</f>
        <v>1</v>
      </c>
      <c r="AA129" s="16">
        <f>RANK(AA12,AA$4:AA$34,0)</f>
        <v>1</v>
      </c>
      <c r="AB129" s="16">
        <f>RANK(AB12,AB$4:AB$34,0)</f>
        <v>1</v>
      </c>
      <c r="AC129" s="16">
        <f>RANK(AC12,AC$4:AC$34,0)</f>
        <v>1</v>
      </c>
      <c r="AD129" s="16">
        <f>RANK(AD12,AD$4:AD$34,0)</f>
        <v>1</v>
      </c>
      <c r="AE129" s="16">
        <f>RANK(AE12,AE$4:AE$34,0)</f>
        <v>1</v>
      </c>
      <c r="AF129" s="16">
        <f>RANK(AF12,AF$4:AF$34,0)</f>
        <v>1</v>
      </c>
      <c r="AG129" s="16">
        <f>RANK(AG12,AG$4:AG$34,0)</f>
        <v>1</v>
      </c>
      <c r="AH129" s="16">
        <f>RANK(AH12,AH$4:AH$34,0)</f>
        <v>1</v>
      </c>
      <c r="AI129" s="16">
        <f>RANK(AI12,AI$4:AI$34,0)</f>
        <v>1</v>
      </c>
      <c r="AJ129" s="33">
        <f>RANK(AJ12,AJ$4:AJ$34,0)</f>
        <v>2</v>
      </c>
      <c r="AK129" s="33">
        <f>RANK(AK12,AK$4:AK$34,0)</f>
        <v>3</v>
      </c>
      <c r="AL129" s="33">
        <f>RANK(AL12,AL$4:AL$34,0)</f>
        <v>3</v>
      </c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</row>
    <row r="130" ht="20.35" customHeight="1">
      <c r="B130" t="s" s="16">
        <v>91</v>
      </c>
      <c r="C130" s="16">
        <f>RANK(C13,C$4:C$34,0)</f>
        <v>6</v>
      </c>
      <c r="D130" s="16">
        <f>RANK(D13,D$4:D$34,0)</f>
        <v>6</v>
      </c>
      <c r="E130" s="16">
        <f>RANK(E13,E$4:E$34,0)</f>
        <v>6</v>
      </c>
      <c r="F130" s="16">
        <f>RANK(F13,F$4:F$34,0)</f>
        <v>6</v>
      </c>
      <c r="G130" s="16">
        <f>RANK(G13,G$4:G$34,0)</f>
        <v>6</v>
      </c>
      <c r="H130" s="16">
        <f>RANK(H13,H$4:H$34,0)</f>
        <v>6</v>
      </c>
      <c r="I130" s="16">
        <f>RANK(I13,I$4:I$34,0)</f>
        <v>6</v>
      </c>
      <c r="J130" s="16">
        <f>RANK(J13,J$4:J$34,0)</f>
        <v>7</v>
      </c>
      <c r="K130" s="16">
        <f>RANK(K13,K$4:K$34,0)</f>
        <v>6</v>
      </c>
      <c r="L130" s="16">
        <f>RANK(L13,L$4:L$34,0)</f>
        <v>6</v>
      </c>
      <c r="M130" s="16">
        <f>RANK(M13,M$4:M$34,0)</f>
        <v>6</v>
      </c>
      <c r="N130" s="16">
        <f>RANK(N13,N$4:N$34,0)</f>
        <v>6</v>
      </c>
      <c r="O130" s="16">
        <f>RANK(O13,O$4:O$34,0)</f>
        <v>7</v>
      </c>
      <c r="P130" s="16">
        <f>RANK(P13,P$4:P$34,0)</f>
        <v>7</v>
      </c>
      <c r="Q130" s="16">
        <f>RANK(Q13,Q$4:Q$34,0)</f>
        <v>7</v>
      </c>
      <c r="R130" s="16">
        <f>RANK(R13,R$4:R$34,0)</f>
        <v>7</v>
      </c>
      <c r="S130" s="16">
        <f>RANK(S13,S$4:S$34,0)</f>
        <v>7</v>
      </c>
      <c r="T130" s="16">
        <f>RANK(T13,T$4:T$34,0)</f>
        <v>6</v>
      </c>
      <c r="U130" s="16">
        <f>RANK(U13,U$4:U$34,0)</f>
        <v>6</v>
      </c>
      <c r="V130" s="16">
        <f>RANK(V13,V$4:V$34,0)</f>
        <v>6</v>
      </c>
      <c r="W130" s="16">
        <f>RANK(W13,W$4:W$34,0)</f>
        <v>6</v>
      </c>
      <c r="X130" s="16">
        <f>RANK(X13,X$4:X$34,0)</f>
        <v>6</v>
      </c>
      <c r="Y130" s="16">
        <f>RANK(Y13,Y$4:Y$34,0)</f>
        <v>6</v>
      </c>
      <c r="Z130" s="16">
        <f>RANK(Z13,Z$4:Z$34,0)</f>
        <v>6</v>
      </c>
      <c r="AA130" s="16">
        <f>RANK(AA13,AA$4:AA$34,0)</f>
        <v>6</v>
      </c>
      <c r="AB130" s="16">
        <f>RANK(AB13,AB$4:AB$34,0)</f>
        <v>6</v>
      </c>
      <c r="AC130" s="16">
        <f>RANK(AC13,AC$4:AC$34,0)</f>
        <v>6</v>
      </c>
      <c r="AD130" s="16">
        <f>RANK(AD13,AD$4:AD$34,0)</f>
        <v>6</v>
      </c>
      <c r="AE130" s="16">
        <f>RANK(AE13,AE$4:AE$34,0)</f>
        <v>6</v>
      </c>
      <c r="AF130" s="16">
        <f>RANK(AF13,AF$4:AF$34,0)</f>
        <v>5</v>
      </c>
      <c r="AG130" s="16">
        <f>RANK(AG13,AG$4:AG$34,0)</f>
        <v>5</v>
      </c>
      <c r="AH130" s="16">
        <f>RANK(AH13,AH$4:AH$34,0)</f>
        <v>4</v>
      </c>
      <c r="AI130" s="16">
        <f>RANK(AI13,AI$4:AI$34,0)</f>
        <v>4</v>
      </c>
      <c r="AJ130" s="33">
        <f>RANK(AJ13,AJ$4:AJ$34,0)</f>
        <v>4</v>
      </c>
      <c r="AK130" s="33">
        <f>RANK(AK13,AK$4:AK$34,0)</f>
        <v>4</v>
      </c>
      <c r="AL130" s="33">
        <f>RANK(AL13,AL$4:AL$34,0)</f>
        <v>4</v>
      </c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</row>
    <row r="131" ht="20.35" customHeight="1">
      <c r="B131" t="s" s="17">
        <v>92</v>
      </c>
      <c r="C131" s="16">
        <f>RANK(C14,C$4:C$34,0)</f>
        <v>16</v>
      </c>
      <c r="D131" s="16">
        <f>RANK(D14,D$4:D$34,0)</f>
        <v>8</v>
      </c>
      <c r="E131" s="16">
        <f>RANK(E14,E$4:E$34,0)</f>
        <v>9</v>
      </c>
      <c r="F131" s="16">
        <f>RANK(F14,F$4:F$34,0)</f>
        <v>9</v>
      </c>
      <c r="G131" s="16">
        <f>RANK(G14,G$4:G$34,0)</f>
        <v>8</v>
      </c>
      <c r="H131" s="16">
        <f>RANK(H14,H$4:H$34,0)</f>
        <v>9</v>
      </c>
      <c r="I131" s="16">
        <f>RANK(I14,I$4:I$34,0)</f>
        <v>8</v>
      </c>
      <c r="J131" s="16">
        <f>RANK(J14,J$4:J$34,0)</f>
        <v>5</v>
      </c>
      <c r="K131" s="16">
        <f>RANK(K14,K$4:K$34,0)</f>
        <v>5</v>
      </c>
      <c r="L131" s="16">
        <f>RANK(L14,L$4:L$34,0)</f>
        <v>5</v>
      </c>
      <c r="M131" s="16">
        <f>RANK(M14,M$4:M$34,0)</f>
        <v>7</v>
      </c>
      <c r="N131" s="16">
        <f>RANK(N14,N$4:N$34,0)</f>
        <v>7</v>
      </c>
      <c r="O131" s="16">
        <f>RANK(O14,O$4:O$34,0)</f>
        <v>6</v>
      </c>
      <c r="P131" s="16">
        <f>RANK(P14,P$4:P$34,0)</f>
        <v>6</v>
      </c>
      <c r="Q131" s="16">
        <f>RANK(Q14,Q$4:Q$34,0)</f>
        <v>6</v>
      </c>
      <c r="R131" s="16">
        <f>RANK(R14,R$4:R$34,0)</f>
        <v>6</v>
      </c>
      <c r="S131" s="16">
        <f>RANK(S14,S$4:S$34,0)</f>
        <v>5</v>
      </c>
      <c r="T131" s="16">
        <f>RANK(T14,T$4:T$34,0)</f>
        <v>4</v>
      </c>
      <c r="U131" s="16">
        <f>RANK(U14,U$4:U$34,0)</f>
        <v>4</v>
      </c>
      <c r="V131" s="16">
        <f>RANK(V14,V$4:V$34,0)</f>
        <v>4</v>
      </c>
      <c r="W131" s="16">
        <f>RANK(W14,W$4:W$34,0)</f>
        <v>4</v>
      </c>
      <c r="X131" s="16">
        <f>RANK(X14,X$4:X$34,0)</f>
        <v>4</v>
      </c>
      <c r="Y131" s="16">
        <f>RANK(Y14,Y$4:Y$34,0)</f>
        <v>4</v>
      </c>
      <c r="Z131" s="16">
        <f>RANK(Z14,Z$4:Z$34,0)</f>
        <v>4</v>
      </c>
      <c r="AA131" s="16">
        <f>RANK(AA14,AA$4:AA$34,0)</f>
        <v>4</v>
      </c>
      <c r="AB131" s="16">
        <f>RANK(AB14,AB$4:AB$34,0)</f>
        <v>4</v>
      </c>
      <c r="AC131" s="16">
        <f>RANK(AC14,AC$4:AC$34,0)</f>
        <v>4</v>
      </c>
      <c r="AD131" s="16">
        <f>RANK(AD14,AD$4:AD$34,0)</f>
        <v>4</v>
      </c>
      <c r="AE131" s="16">
        <f>RANK(AE14,AE$4:AE$34,0)</f>
        <v>4</v>
      </c>
      <c r="AF131" s="16">
        <f>RANK(AF14,AF$4:AF$34,0)</f>
        <v>4</v>
      </c>
      <c r="AG131" s="16">
        <f>RANK(AG14,AG$4:AG$34,0)</f>
        <v>4</v>
      </c>
      <c r="AH131" s="16">
        <f>RANK(AH14,AH$4:AH$34,0)</f>
        <v>5</v>
      </c>
      <c r="AI131" s="16">
        <f>RANK(AI14,AI$4:AI$34,0)</f>
        <v>5</v>
      </c>
      <c r="AJ131" s="33">
        <f>RANK(AJ14,AJ$4:AJ$34,0)</f>
        <v>5</v>
      </c>
      <c r="AK131" s="33">
        <f>RANK(AK14,AK$4:AK$34,0)</f>
        <v>6</v>
      </c>
      <c r="AL131" s="33">
        <f>RANK(AL14,AL$4:AL$34,0)</f>
        <v>5</v>
      </c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</row>
    <row r="132" ht="20.35" customHeight="1">
      <c r="B132" t="s" s="16">
        <v>93</v>
      </c>
      <c r="C132" s="16">
        <f>RANK(C15,C$4:C$34,0)</f>
        <v>27</v>
      </c>
      <c r="D132" s="16">
        <f>RANK(D15,D$4:D$34,0)</f>
        <v>27</v>
      </c>
      <c r="E132" s="16">
        <f>RANK(E15,E$4:E$34,0)</f>
        <v>28</v>
      </c>
      <c r="F132" s="16">
        <f>RANK(F15,F$4:F$34,0)</f>
        <v>26</v>
      </c>
      <c r="G132" s="16">
        <f>RANK(G15,G$4:G$34,0)</f>
        <v>27</v>
      </c>
      <c r="H132" s="16">
        <f>RANK(H15,H$4:H$34,0)</f>
        <v>25</v>
      </c>
      <c r="I132" s="16">
        <f>RANK(I15,I$4:I$34,0)</f>
        <v>22</v>
      </c>
      <c r="J132" s="16">
        <f>RANK(J15,J$4:J$34,0)</f>
        <v>21</v>
      </c>
      <c r="K132" s="16">
        <f>RANK(K15,K$4:K$34,0)</f>
        <v>21</v>
      </c>
      <c r="L132" s="16">
        <f>RANK(L15,L$4:L$34,0)</f>
        <v>21</v>
      </c>
      <c r="M132" s="16">
        <f>RANK(M15,M$4:M$34,0)</f>
        <v>20</v>
      </c>
      <c r="N132" s="16">
        <f>RANK(N15,N$4:N$34,0)</f>
        <v>20</v>
      </c>
      <c r="O132" s="16">
        <f>RANK(O15,O$4:O$34,0)</f>
        <v>24</v>
      </c>
      <c r="P132" s="16">
        <f>RANK(P15,P$4:P$34,0)</f>
        <v>30</v>
      </c>
      <c r="Q132" s="16">
        <f>RANK(Q15,Q$4:Q$34,0)</f>
        <v>29</v>
      </c>
      <c r="R132" s="16">
        <f>RANK(R15,R$4:R$34,0)</f>
        <v>28</v>
      </c>
      <c r="S132" s="16">
        <f>RANK(S15,S$4:S$34,0)</f>
        <v>23</v>
      </c>
      <c r="T132" s="16">
        <f>RANK(T15,T$4:T$34,0)</f>
        <v>21</v>
      </c>
      <c r="U132" s="16">
        <f>RANK(U15,U$4:U$34,0)</f>
        <v>22</v>
      </c>
      <c r="V132" s="16">
        <f>RANK(V15,V$4:V$34,0)</f>
        <v>20</v>
      </c>
      <c r="W132" s="16">
        <f>RANK(W15,W$4:W$34,0)</f>
        <v>22</v>
      </c>
      <c r="X132" s="16">
        <f>RANK(X15,X$4:X$34,0)</f>
        <v>23</v>
      </c>
      <c r="Y132" s="16">
        <f>RANK(Y15,Y$4:Y$34,0)</f>
        <v>25</v>
      </c>
      <c r="Z132" s="16">
        <f>RANK(Z15,Z$4:Z$34,0)</f>
        <v>26</v>
      </c>
      <c r="AA132" s="16">
        <f>RANK(AA15,AA$4:AA$34,0)</f>
        <v>27</v>
      </c>
      <c r="AB132" s="16">
        <f>RANK(AB15,AB$4:AB$34,0)</f>
        <v>27</v>
      </c>
      <c r="AC132" s="16">
        <f>RANK(AC15,AC$4:AC$34,0)</f>
        <v>27</v>
      </c>
      <c r="AD132" s="16">
        <f>RANK(AD15,AD$4:AD$34,0)</f>
        <v>27</v>
      </c>
      <c r="AE132" s="16">
        <f>RANK(AE15,AE$4:AE$34,0)</f>
        <v>28</v>
      </c>
      <c r="AF132" s="16">
        <f>RANK(AF15,AF$4:AF$34,0)</f>
        <v>28</v>
      </c>
      <c r="AG132" s="16">
        <f>RANK(AG15,AG$4:AG$34,0)</f>
        <v>27</v>
      </c>
      <c r="AH132" s="16">
        <f>RANK(AH15,AH$4:AH$34,0)</f>
        <v>26</v>
      </c>
      <c r="AI132" s="16">
        <f>RANK(AI15,AI$4:AI$34,0)</f>
        <v>26</v>
      </c>
      <c r="AJ132" s="33">
        <f>RANK(AJ15,AJ$4:AJ$34,0)</f>
        <v>26</v>
      </c>
      <c r="AK132" s="33">
        <f>RANK(AK15,AK$4:AK$34,0)</f>
        <v>26</v>
      </c>
      <c r="AL132" s="33">
        <f>RANK(AL15,AL$4:AL$34,0)</f>
        <v>26</v>
      </c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</row>
    <row r="133" ht="20.35" customHeight="1">
      <c r="B133" t="s" s="16">
        <v>94</v>
      </c>
      <c r="C133" s="16">
        <f>RANK(C16,C$4:C$34,0)</f>
        <v>25</v>
      </c>
      <c r="D133" s="16">
        <f>RANK(D16,D$4:D$34,0)</f>
        <v>25</v>
      </c>
      <c r="E133" s="16">
        <f>RANK(E16,E$4:E$34,0)</f>
        <v>23</v>
      </c>
      <c r="F133" s="16">
        <f>RANK(F16,F$4:F$34,0)</f>
        <v>18</v>
      </c>
      <c r="G133" s="16">
        <f>RANK(G16,G$4:G$34,0)</f>
        <v>20</v>
      </c>
      <c r="H133" s="16">
        <f>RANK(H16,H$4:H$34,0)</f>
        <v>20</v>
      </c>
      <c r="I133" s="16">
        <f>RANK(I16,I$4:I$34,0)</f>
        <v>20</v>
      </c>
      <c r="J133" s="16">
        <f>RANK(J16,J$4:J$34,0)</f>
        <v>18</v>
      </c>
      <c r="K133" s="16">
        <f>RANK(K16,K$4:K$34,0)</f>
        <v>18</v>
      </c>
      <c r="L133" s="16">
        <f>RANK(L16,L$4:L$34,0)</f>
        <v>15</v>
      </c>
      <c r="M133" s="16">
        <f>RANK(M16,M$4:M$34,0)</f>
        <v>11</v>
      </c>
      <c r="N133" s="16">
        <f>RANK(N16,N$4:N$34,0)</f>
        <v>11</v>
      </c>
      <c r="O133" s="16">
        <f>RANK(O16,O$4:O$34,0)</f>
        <v>10</v>
      </c>
      <c r="P133" s="16">
        <f>RANK(P16,P$4:P$34,0)</f>
        <v>11</v>
      </c>
      <c r="Q133" s="16">
        <f>RANK(Q16,Q$4:Q$34,0)</f>
        <v>10</v>
      </c>
      <c r="R133" s="16">
        <f>RANK(R16,R$4:R$34,0)</f>
        <v>9</v>
      </c>
      <c r="S133" s="16">
        <f>RANK(S16,S$4:S$34,0)</f>
        <v>8</v>
      </c>
      <c r="T133" s="16">
        <f>RANK(T16,T$4:T$34,0)</f>
        <v>8</v>
      </c>
      <c r="U133" s="16">
        <f>RANK(U16,U$4:U$34,0)</f>
        <v>8</v>
      </c>
      <c r="V133" s="16">
        <f>RANK(V16,V$4:V$34,0)</f>
        <v>7</v>
      </c>
      <c r="W133" s="16">
        <f>RANK(W16,W$4:W$34,0)</f>
        <v>7</v>
      </c>
      <c r="X133" s="16">
        <f>RANK(X16,X$4:X$34,0)</f>
        <v>7</v>
      </c>
      <c r="Y133" s="16">
        <f>RANK(Y16,Y$4:Y$34,0)</f>
        <v>7</v>
      </c>
      <c r="Z133" s="16">
        <f>RANK(Z16,Z$4:Z$34,0)</f>
        <v>8</v>
      </c>
      <c r="AA133" s="16">
        <f>RANK(AA16,AA$4:AA$34,0)</f>
        <v>8</v>
      </c>
      <c r="AB133" s="16">
        <f>RANK(AB16,AB$4:AB$34,0)</f>
        <v>8</v>
      </c>
      <c r="AC133" s="16">
        <f>RANK(AC16,AC$4:AC$34,0)</f>
        <v>8</v>
      </c>
      <c r="AD133" s="16">
        <f>RANK(AD16,AD$4:AD$34,0)</f>
        <v>9</v>
      </c>
      <c r="AE133" s="16">
        <f>RANK(AE16,AE$4:AE$34,0)</f>
        <v>9</v>
      </c>
      <c r="AF133" s="16">
        <f>RANK(AF16,AF$4:AF$34,0)</f>
        <v>10</v>
      </c>
      <c r="AG133" s="16">
        <f>RANK(AG16,AG$4:AG$34,0)</f>
        <v>10</v>
      </c>
      <c r="AH133" s="16">
        <f>RANK(AH16,AH$4:AH$34,0)</f>
        <v>10</v>
      </c>
      <c r="AI133" s="16">
        <f>RANK(AI16,AI$4:AI$34,0)</f>
        <v>10</v>
      </c>
      <c r="AJ133" s="37">
        <f>RANK(AJ16,AJ$4:AJ$34,0)</f>
        <v>9</v>
      </c>
      <c r="AK133" s="33">
        <f>RANK(AK16,AK$4:AK$34,0)</f>
        <v>9</v>
      </c>
      <c r="AL133" s="33">
        <f>RANK(AL16,AL$4:AL$34,0)</f>
        <v>9</v>
      </c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</row>
    <row r="134" ht="20.35" customHeight="1">
      <c r="B134" t="s" s="16">
        <v>95</v>
      </c>
      <c r="C134" s="16">
        <f>RANK(C17,C$4:C$34,0)</f>
        <v>24</v>
      </c>
      <c r="D134" s="16">
        <f>RANK(D17,D$4:D$34,0)</f>
        <v>23</v>
      </c>
      <c r="E134" s="16">
        <f>RANK(E17,E$4:E$34,0)</f>
        <v>24</v>
      </c>
      <c r="F134" s="16">
        <f>RANK(F17,F$4:F$34,0)</f>
        <v>23</v>
      </c>
      <c r="G134" s="16">
        <f>RANK(G17,G$4:G$34,0)</f>
        <v>23</v>
      </c>
      <c r="H134" s="16">
        <f>RANK(H17,H$4:H$34,0)</f>
        <v>25</v>
      </c>
      <c r="I134" s="16">
        <f>RANK(I17,I$4:I$34,0)</f>
        <v>26</v>
      </c>
      <c r="J134" s="16">
        <f>RANK(J17,J$4:J$34,0)</f>
        <v>26</v>
      </c>
      <c r="K134" s="16">
        <f>RANK(K17,K$4:K$34,0)</f>
        <v>26</v>
      </c>
      <c r="L134" s="16">
        <f>RANK(L17,L$4:L$34,0)</f>
        <v>27</v>
      </c>
      <c r="M134" s="16">
        <f>RANK(M17,M$4:M$34,0)</f>
        <v>27</v>
      </c>
      <c r="N134" s="16">
        <f>RANK(N17,N$4:N$34,0)</f>
        <v>25</v>
      </c>
      <c r="O134" s="16">
        <f>RANK(O17,O$4:O$34,0)</f>
        <v>27</v>
      </c>
      <c r="P134" s="16">
        <f>RANK(P17,P$4:P$34,0)</f>
        <v>26</v>
      </c>
      <c r="Q134" s="16">
        <f>RANK(Q17,Q$4:Q$34,0)</f>
        <v>26</v>
      </c>
      <c r="R134" s="16">
        <f>RANK(R17,R$4:R$34,0)</f>
        <v>27</v>
      </c>
      <c r="S134" s="16">
        <f>RANK(S17,S$4:S$34,0)</f>
        <v>27</v>
      </c>
      <c r="T134" s="16">
        <f>RANK(T17,T$4:T$34,0)</f>
        <v>28</v>
      </c>
      <c r="U134" s="16">
        <f>RANK(U17,U$4:U$34,0)</f>
        <v>27</v>
      </c>
      <c r="V134" s="16">
        <f>RANK(V17,V$4:V$34,0)</f>
        <v>27</v>
      </c>
      <c r="W134" s="16">
        <f>RANK(W17,W$4:W$34,0)</f>
        <v>27</v>
      </c>
      <c r="X134" s="16">
        <f>RANK(X17,X$4:X$34,0)</f>
        <v>28</v>
      </c>
      <c r="Y134" s="16">
        <f>RANK(Y17,Y$4:Y$34,0)</f>
        <v>26</v>
      </c>
      <c r="Z134" s="16">
        <f>RANK(Z17,Z$4:Z$34,0)</f>
        <v>27</v>
      </c>
      <c r="AA134" s="16">
        <f>RANK(AA17,AA$4:AA$34,0)</f>
        <v>26</v>
      </c>
      <c r="AB134" s="16">
        <f>RANK(AB17,AB$4:AB$34,0)</f>
        <v>25</v>
      </c>
      <c r="AC134" s="16">
        <f>RANK(AC17,AC$4:AC$34,0)</f>
        <v>25</v>
      </c>
      <c r="AD134" s="16">
        <f>RANK(AD17,AD$4:AD$34,0)</f>
        <v>24</v>
      </c>
      <c r="AE134" s="16">
        <f>RANK(AE17,AE$4:AE$34,0)</f>
        <v>24</v>
      </c>
      <c r="AF134" s="16">
        <f>RANK(AF17,AF$4:AF$34,0)</f>
        <v>24</v>
      </c>
      <c r="AG134" s="16">
        <f>RANK(AG17,AG$4:AG$34,0)</f>
        <v>24</v>
      </c>
      <c r="AH134" s="16">
        <f>RANK(AH17,AH$4:AH$34,0)</f>
        <v>25</v>
      </c>
      <c r="AI134" s="38">
        <f>RANK(AI17,AI$4:AI$34,0)</f>
        <v>24</v>
      </c>
      <c r="AJ134" s="39">
        <f>RANK(AJ17,AJ$4:AJ$34,0)</f>
        <v>24</v>
      </c>
      <c r="AK134" s="40">
        <f>RANK(AK17,AK$4:AK$34,0)</f>
        <v>25</v>
      </c>
      <c r="AL134" s="33">
        <f>RANK(AL17,AL$4:AL$34,0)</f>
        <v>25</v>
      </c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</row>
    <row r="135" ht="20.35" customHeight="1">
      <c r="B135" t="s" s="16">
        <v>96</v>
      </c>
      <c r="C135" s="33">
        <f>RANK(C18,C$4:C$34,0)</f>
        <v>18</v>
      </c>
      <c r="D135" s="33">
        <f>RANK(D18,D$4:D$34,0)</f>
        <v>18</v>
      </c>
      <c r="E135" s="33">
        <f>RANK(E18,E$4:E$34,0)</f>
        <v>17</v>
      </c>
      <c r="F135" s="33">
        <f>RANK(F18,F$4:F$34,0)</f>
        <v>12</v>
      </c>
      <c r="G135" s="33">
        <f>RANK(G18,G$4:G$34,0)</f>
        <v>12</v>
      </c>
      <c r="H135" s="33">
        <f>RANK(H18,H$4:H$34,0)</f>
        <v>10</v>
      </c>
      <c r="I135" s="33">
        <f>RANK(I18,I$4:I$34,0)</f>
        <v>9</v>
      </c>
      <c r="J135" s="33">
        <f>RANK(J18,J$4:J$34,0)</f>
        <v>10</v>
      </c>
      <c r="K135" s="33">
        <f>RANK(K18,K$4:K$34,0)</f>
        <v>10</v>
      </c>
      <c r="L135" s="33">
        <f>RANK(L18,L$4:L$34,0)</f>
        <v>10</v>
      </c>
      <c r="M135" s="33">
        <f>RANK(M18,M$4:M$34,0)</f>
        <v>10</v>
      </c>
      <c r="N135" s="33">
        <f>RANK(N18,N$4:N$34,0)</f>
        <v>10</v>
      </c>
      <c r="O135" s="33">
        <f>RANK(O18,O$4:O$34,0)</f>
        <v>9</v>
      </c>
      <c r="P135" s="33">
        <f>RANK(P18,P$4:P$34,0)</f>
        <v>9</v>
      </c>
      <c r="Q135" s="33">
        <f>RANK(Q18,Q$4:Q$34,0)</f>
        <v>11</v>
      </c>
      <c r="R135" s="33">
        <f>RANK(R18,R$4:R$34,0)</f>
        <v>11</v>
      </c>
      <c r="S135" s="33">
        <f>RANK(S18,S$4:S$34,0)</f>
        <v>10</v>
      </c>
      <c r="T135" s="33">
        <f>RANK(T18,T$4:T$34,0)</f>
        <v>9</v>
      </c>
      <c r="U135" s="33">
        <f>RANK(U18,U$4:U$34,0)</f>
        <v>9</v>
      </c>
      <c r="V135" s="33">
        <f>RANK(V18,V$4:V$34,0)</f>
        <v>9</v>
      </c>
      <c r="W135" s="33">
        <f>RANK(W18,W$4:W$34,0)</f>
        <v>9</v>
      </c>
      <c r="X135" s="33">
        <f>RANK(X18,X$4:X$34,0)</f>
        <v>9</v>
      </c>
      <c r="Y135" s="33">
        <f>RANK(Y18,Y$4:Y$34,0)</f>
        <v>9</v>
      </c>
      <c r="Z135" s="33">
        <f>RANK(Z18,Z$4:Z$34,0)</f>
        <v>9</v>
      </c>
      <c r="AA135" s="33">
        <f>RANK(AA18,AA$4:AA$34,0)</f>
        <v>9</v>
      </c>
      <c r="AB135" s="33">
        <f>RANK(AB18,AB$4:AB$34,0)</f>
        <v>9</v>
      </c>
      <c r="AC135" s="33">
        <f>RANK(AC18,AC$4:AC$34,0)</f>
        <v>7</v>
      </c>
      <c r="AD135" s="33">
        <f>RANK(AD18,AD$4:AD$34,0)</f>
        <v>7</v>
      </c>
      <c r="AE135" s="33">
        <f>RANK(AE18,AE$4:AE$34,0)</f>
        <v>7</v>
      </c>
      <c r="AF135" s="33">
        <f>RANK(AF18,AF$4:AF$34,0)</f>
        <v>7</v>
      </c>
      <c r="AG135" s="33">
        <f>RANK(AG18,AG$4:AG$34,0)</f>
        <v>8</v>
      </c>
      <c r="AH135" s="33">
        <f>RANK(AH18,AH$4:AH$34,0)</f>
        <v>8</v>
      </c>
      <c r="AI135" s="33">
        <f>RANK(AI18,AI$4:AI$34,0)</f>
        <v>9</v>
      </c>
      <c r="AJ135" s="41">
        <f>RANK(AJ18,AJ$4:AJ$34,0)</f>
        <v>10</v>
      </c>
      <c r="AK135" s="33">
        <f>RANK(AK18,AK$4:AK$34,0)</f>
        <v>10</v>
      </c>
      <c r="AL135" s="33">
        <f>RANK(AL18,AL$4:AL$34,0)</f>
        <v>10</v>
      </c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</row>
    <row r="136" ht="20.35" customHeight="1">
      <c r="B136" t="s" s="16">
        <v>97</v>
      </c>
      <c r="C136" s="33">
        <f>RANK(C19,C$4:C$34,0)</f>
        <v>28</v>
      </c>
      <c r="D136" s="33">
        <f>RANK(D19,D$4:D$34,0)</f>
        <v>28</v>
      </c>
      <c r="E136" s="33">
        <f>RANK(E19,E$4:E$34,0)</f>
        <v>27</v>
      </c>
      <c r="F136" s="33">
        <f>RANK(F19,F$4:F$34,0)</f>
        <v>27</v>
      </c>
      <c r="G136" s="33">
        <f>RANK(G19,G$4:G$34,0)</f>
        <v>29</v>
      </c>
      <c r="H136" s="33">
        <f>RANK(H19,H$4:H$34,0)</f>
        <v>24</v>
      </c>
      <c r="I136" s="33">
        <f>RANK(I19,I$4:I$34,0)</f>
        <v>28</v>
      </c>
      <c r="J136" s="33">
        <f>RANK(J19,J$4:J$34,0)</f>
        <v>27</v>
      </c>
      <c r="K136" s="33">
        <f>RANK(K19,K$4:K$34,0)</f>
        <v>27</v>
      </c>
      <c r="L136" s="33">
        <f>RANK(L19,L$4:L$34,0)</f>
        <v>26</v>
      </c>
      <c r="M136" s="33">
        <f>RANK(M19,M$4:M$34,0)</f>
        <v>25</v>
      </c>
      <c r="N136" s="33">
        <f>RANK(N19,N$4:N$34,0)</f>
        <v>26</v>
      </c>
      <c r="O136" s="33">
        <f>RANK(O19,O$4:O$34,0)</f>
        <v>29</v>
      </c>
      <c r="P136" s="33">
        <f>RANK(P19,P$4:P$34,0)</f>
        <v>29</v>
      </c>
      <c r="Q136" s="33">
        <f>RANK(Q19,Q$4:Q$34,0)</f>
        <v>28</v>
      </c>
      <c r="R136" s="33">
        <f>RANK(R19,R$4:R$34,0)</f>
        <v>25</v>
      </c>
      <c r="S136" s="33">
        <f>RANK(S19,S$4:S$34,0)</f>
        <v>25</v>
      </c>
      <c r="T136" s="33">
        <f>RANK(T19,T$4:T$34,0)</f>
        <v>24</v>
      </c>
      <c r="U136" s="33">
        <f>RANK(U19,U$4:U$34,0)</f>
        <v>19</v>
      </c>
      <c r="V136" s="33">
        <f>RANK(V19,V$4:V$34,0)</f>
        <v>21</v>
      </c>
      <c r="W136" s="33">
        <f>RANK(W19,W$4:W$34,0)</f>
        <v>20</v>
      </c>
      <c r="X136" s="33">
        <f>RANK(X19,X$4:X$34,0)</f>
        <v>21</v>
      </c>
      <c r="Y136" s="33">
        <f>RANK(Y19,Y$4:Y$34,0)</f>
        <v>19</v>
      </c>
      <c r="Z136" s="33">
        <f>RANK(Z19,Z$4:Z$34,0)</f>
        <v>21</v>
      </c>
      <c r="AA136" s="33">
        <f>RANK(AA19,AA$4:AA$34,0)</f>
        <v>21</v>
      </c>
      <c r="AB136" s="33">
        <f>RANK(AB19,AB$4:AB$34,0)</f>
        <v>21</v>
      </c>
      <c r="AC136" s="33">
        <f>RANK(AC19,AC$4:AC$34,0)</f>
        <v>19</v>
      </c>
      <c r="AD136" s="33">
        <f>RANK(AD19,AD$4:AD$34,0)</f>
        <v>18</v>
      </c>
      <c r="AE136" s="33">
        <f>RANK(AE19,AE$4:AE$34,0)</f>
        <v>18</v>
      </c>
      <c r="AF136" s="33">
        <f>RANK(AF19,AF$4:AF$34,0)</f>
        <v>18</v>
      </c>
      <c r="AG136" s="33">
        <f>RANK(AG19,AG$4:AG$34,0)</f>
        <v>20</v>
      </c>
      <c r="AH136" s="33">
        <f>RANK(AH19,AH$4:AH$34,0)</f>
        <v>19</v>
      </c>
      <c r="AI136" s="33">
        <f>RANK(AI19,AI$4:AI$34,0)</f>
        <v>21</v>
      </c>
      <c r="AJ136" s="33">
        <f>RANK(AJ19,AJ$4:AJ$34,0)</f>
        <v>23</v>
      </c>
      <c r="AK136" s="33">
        <f>RANK(AK19,AK$4:AK$34,0)</f>
        <v>23</v>
      </c>
      <c r="AL136" s="33">
        <f>RANK(AL19,AL$4:AL$34,0)</f>
        <v>23</v>
      </c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</row>
    <row r="137" ht="20.35" customHeight="1">
      <c r="B137" t="s" s="16">
        <v>98</v>
      </c>
      <c r="C137" s="33">
        <f>RANK(C20,C$4:C$34,0)</f>
        <v>15</v>
      </c>
      <c r="D137" s="33">
        <f>RANK(D20,D$4:D$34,0)</f>
        <v>12</v>
      </c>
      <c r="E137" s="33">
        <f>RANK(E20,E$4:E$34,0)</f>
        <v>14</v>
      </c>
      <c r="F137" s="33">
        <f>RANK(F20,F$4:F$34,0)</f>
        <v>13</v>
      </c>
      <c r="G137" s="33">
        <f>RANK(G20,G$4:G$34,0)</f>
        <v>15</v>
      </c>
      <c r="H137" s="33">
        <f>RANK(H20,H$4:H$34,0)</f>
        <v>14</v>
      </c>
      <c r="I137" s="33">
        <f>RANK(I20,I$4:I$34,0)</f>
        <v>13</v>
      </c>
      <c r="J137" s="33">
        <f>RANK(J20,J$4:J$34,0)</f>
        <v>16</v>
      </c>
      <c r="K137" s="33">
        <f>RANK(K20,K$4:K$34,0)</f>
        <v>15</v>
      </c>
      <c r="L137" s="33">
        <f>RANK(L20,L$4:L$34,0)</f>
        <v>13</v>
      </c>
      <c r="M137" s="33">
        <f>RANK(M20,M$4:M$34,0)</f>
        <v>17</v>
      </c>
      <c r="N137" s="33">
        <f>RANK(N20,N$4:N$34,0)</f>
        <v>16</v>
      </c>
      <c r="O137" s="33">
        <f>RANK(O20,O$4:O$34,0)</f>
        <v>15</v>
      </c>
      <c r="P137" s="33">
        <f>RANK(P20,P$4:P$34,0)</f>
        <v>15</v>
      </c>
      <c r="Q137" s="33">
        <f>RANK(Q20,Q$4:Q$34,0)</f>
        <v>15</v>
      </c>
      <c r="R137" s="33">
        <f>RANK(R20,R$4:R$34,0)</f>
        <v>17</v>
      </c>
      <c r="S137" s="33">
        <f>RANK(S20,S$4:S$34,0)</f>
        <v>16</v>
      </c>
      <c r="T137" s="33">
        <f>RANK(T20,T$4:T$34,0)</f>
        <v>17</v>
      </c>
      <c r="U137" s="33">
        <f>RANK(U20,U$4:U$34,0)</f>
        <v>17</v>
      </c>
      <c r="V137" s="33">
        <f>RANK(V20,V$4:V$34,0)</f>
        <v>17</v>
      </c>
      <c r="W137" s="33">
        <f>RANK(W20,W$4:W$34,0)</f>
        <v>17</v>
      </c>
      <c r="X137" s="33">
        <f>RANK(X20,X$4:X$34,0)</f>
        <v>17</v>
      </c>
      <c r="Y137" s="33">
        <f>RANK(Y20,Y$4:Y$34,0)</f>
        <v>16</v>
      </c>
      <c r="Z137" s="37">
        <f>RANK(Z20,Z$4:Z$34,0)</f>
        <v>17</v>
      </c>
      <c r="AA137" s="37">
        <f>RANK(AA20,AA$4:AA$34,0)</f>
        <v>17</v>
      </c>
      <c r="AB137" s="37">
        <f>RANK(AB20,AB$4:AB$34,0)</f>
        <v>18</v>
      </c>
      <c r="AC137" s="37">
        <f>RANK(AC20,AC$4:AC$34,0)</f>
        <v>18</v>
      </c>
      <c r="AD137" s="37">
        <f>RANK(AD20,AD$4:AD$34,0)</f>
        <v>17</v>
      </c>
      <c r="AE137" s="37">
        <f>RANK(AE20,AE$4:AE$34,0)</f>
        <v>17</v>
      </c>
      <c r="AF137" s="37">
        <f>RANK(AF20,AF$4:AF$34,0)</f>
        <v>17</v>
      </c>
      <c r="AG137" s="37">
        <f>RANK(AG20,AG$4:AG$34,0)</f>
        <v>16</v>
      </c>
      <c r="AH137" s="37">
        <f>RANK(AH20,AH$4:AH$34,0)</f>
        <v>14</v>
      </c>
      <c r="AI137" s="37">
        <f>RANK(AI20,AI$4:AI$34,0)</f>
        <v>13</v>
      </c>
      <c r="AJ137" s="37">
        <f>RANK(AJ20,AJ$4:AJ$34,0)</f>
        <v>13</v>
      </c>
      <c r="AK137" s="33">
        <f>RANK(AK20,AK$4:AK$34,0)</f>
        <v>14</v>
      </c>
      <c r="AL137" s="33">
        <f>RANK(AL20,AL$4:AL$34,0)</f>
        <v>14</v>
      </c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</row>
    <row r="138" ht="20.35" customHeight="1">
      <c r="B138" t="s" s="16">
        <v>99</v>
      </c>
      <c r="C138" s="33">
        <f>RANK(C21,C$4:C$34,0)</f>
        <v>23</v>
      </c>
      <c r="D138" s="33">
        <f>RANK(D21,D$4:D$34,0)</f>
        <v>20</v>
      </c>
      <c r="E138" s="33">
        <f>RANK(E21,E$4:E$34,0)</f>
        <v>19</v>
      </c>
      <c r="F138" s="33">
        <f>RANK(F21,F$4:F$34,0)</f>
        <v>21</v>
      </c>
      <c r="G138" s="33">
        <f>RANK(G21,G$4:G$34,0)</f>
        <v>21</v>
      </c>
      <c r="H138" s="33">
        <f>RANK(H21,H$4:H$34,0)</f>
        <v>21</v>
      </c>
      <c r="I138" s="33">
        <f>RANK(I21,I$4:I$34,0)</f>
        <v>23</v>
      </c>
      <c r="J138" s="33">
        <f>RANK(J21,J$4:J$34,0)</f>
        <v>23</v>
      </c>
      <c r="K138" s="33">
        <f>RANK(K21,K$4:K$34,0)</f>
        <v>22</v>
      </c>
      <c r="L138" s="33">
        <f>RANK(L21,L$4:L$34,0)</f>
        <v>22</v>
      </c>
      <c r="M138" s="33">
        <f>RANK(M21,M$4:M$34,0)</f>
        <v>22</v>
      </c>
      <c r="N138" s="33">
        <f>RANK(N21,N$4:N$34,0)</f>
        <v>23</v>
      </c>
      <c r="O138" s="33">
        <f>RANK(O21,O$4:O$34,0)</f>
        <v>23</v>
      </c>
      <c r="P138" s="33">
        <f>RANK(P21,P$4:P$34,0)</f>
        <v>23</v>
      </c>
      <c r="Q138" s="33">
        <f>RANK(Q21,Q$4:Q$34,0)</f>
        <v>22</v>
      </c>
      <c r="R138" s="33">
        <f>RANK(R21,R$4:R$34,0)</f>
        <v>22</v>
      </c>
      <c r="S138" s="33">
        <f>RANK(S21,S$4:S$34,0)</f>
        <v>22</v>
      </c>
      <c r="T138" s="33">
        <f>RANK(T21,T$4:T$34,0)</f>
        <v>22</v>
      </c>
      <c r="U138" s="33">
        <f>RANK(U21,U$4:U$34,0)</f>
        <v>20</v>
      </c>
      <c r="V138" s="33">
        <f>RANK(V21,V$4:V$34,0)</f>
        <v>19</v>
      </c>
      <c r="W138" s="33">
        <f>RANK(W21,W$4:W$34,0)</f>
        <v>19</v>
      </c>
      <c r="X138" s="33">
        <f>RANK(X21,X$4:X$34,0)</f>
        <v>19</v>
      </c>
      <c r="Y138" s="38">
        <f>RANK(Y21,Y$4:Y$34,0)</f>
        <v>20</v>
      </c>
      <c r="Z138" s="39">
        <f>RANK(Z21,Z$4:Z$34,0)</f>
        <v>19</v>
      </c>
      <c r="AA138" s="39">
        <f>RANK(AA21,AA$4:AA$34,0)</f>
        <v>19</v>
      </c>
      <c r="AB138" s="39">
        <f>RANK(AB21,AB$4:AB$34,0)</f>
        <v>20</v>
      </c>
      <c r="AC138" s="39">
        <f>RANK(AC21,AC$4:AC$34,0)</f>
        <v>21</v>
      </c>
      <c r="AD138" s="39">
        <f>RANK(AD21,AD$4:AD$34,0)</f>
        <v>21</v>
      </c>
      <c r="AE138" s="39">
        <f>RANK(AE21,AE$4:AE$34,0)</f>
        <v>21</v>
      </c>
      <c r="AF138" s="39">
        <f>RANK(AF21,AF$4:AF$34,0)</f>
        <v>22</v>
      </c>
      <c r="AG138" s="39">
        <f>RANK(AG21,AG$4:AG$34,0)</f>
        <v>22</v>
      </c>
      <c r="AH138" s="39">
        <f>RANK(AH21,AH$4:AH$34,0)</f>
        <v>20</v>
      </c>
      <c r="AI138" s="39">
        <f>RANK(AI21,AI$4:AI$34,0)</f>
        <v>20</v>
      </c>
      <c r="AJ138" s="39">
        <f>RANK(AJ21,AJ$4:AJ$34,0)</f>
        <v>20</v>
      </c>
      <c r="AK138" s="40">
        <f>RANK(AK21,AK$4:AK$34,0)</f>
        <v>20</v>
      </c>
      <c r="AL138" s="33">
        <f>RANK(AL21,AL$4:AL$34,0)</f>
        <v>19</v>
      </c>
      <c r="AM138" s="32"/>
      <c r="AN138" s="32"/>
      <c r="AO138" s="32"/>
      <c r="AP138" s="32"/>
      <c r="AQ138" s="32"/>
      <c r="AR138" t="s" s="16">
        <v>100</v>
      </c>
      <c r="AS138" s="32"/>
      <c r="AT138" s="32"/>
      <c r="AU138" s="32"/>
      <c r="AV138" s="32"/>
      <c r="AW138" s="32"/>
    </row>
    <row r="139" ht="20.35" customHeight="1">
      <c r="B139" t="s" s="16">
        <v>101</v>
      </c>
      <c r="C139" s="33">
        <f>RANK(C22,C$4:C$34,0)</f>
        <v>11</v>
      </c>
      <c r="D139" s="33">
        <f>RANK(D22,D$4:D$34,0)</f>
        <v>10</v>
      </c>
      <c r="E139" s="33">
        <f>RANK(E22,E$4:E$34,0)</f>
        <v>7</v>
      </c>
      <c r="F139" s="33">
        <f>RANK(F22,F$4:F$34,0)</f>
        <v>8</v>
      </c>
      <c r="G139" s="33">
        <f>RANK(G22,G$4:G$34,0)</f>
        <v>7</v>
      </c>
      <c r="H139" s="33">
        <f>RANK(H22,H$4:H$34,0)</f>
        <v>7</v>
      </c>
      <c r="I139" s="33">
        <f>RANK(I22,I$4:I$34,0)</f>
        <v>7</v>
      </c>
      <c r="J139" s="33">
        <f>RANK(J22,J$4:J$34,0)</f>
        <v>8</v>
      </c>
      <c r="K139" s="33">
        <f>RANK(K22,K$4:K$34,0)</f>
        <v>8</v>
      </c>
      <c r="L139" s="33">
        <f>RANK(L22,L$4:L$34,0)</f>
        <v>7</v>
      </c>
      <c r="M139" s="33">
        <f>RANK(M22,M$4:M$34,0)</f>
        <v>5</v>
      </c>
      <c r="N139" s="33">
        <f>RANK(N22,N$4:N$34,0)</f>
        <v>5</v>
      </c>
      <c r="O139" s="33">
        <f>RANK(O22,O$4:O$34,0)</f>
        <v>5</v>
      </c>
      <c r="P139" s="33">
        <f>RANK(P22,P$4:P$34,0)</f>
        <v>5</v>
      </c>
      <c r="Q139" s="33">
        <f>RANK(Q22,Q$4:Q$34,0)</f>
        <v>4</v>
      </c>
      <c r="R139" s="33">
        <f>RANK(R22,R$4:R$34,0)</f>
        <v>4</v>
      </c>
      <c r="S139" s="33">
        <f>RANK(S22,S$4:S$34,0)</f>
        <v>4</v>
      </c>
      <c r="T139" s="33">
        <f>RANK(T22,T$4:T$34,0)</f>
        <v>5</v>
      </c>
      <c r="U139" s="33">
        <f>RANK(U22,U$4:U$34,0)</f>
        <v>5</v>
      </c>
      <c r="V139" s="33">
        <f>RANK(V22,V$4:V$34,0)</f>
        <v>5</v>
      </c>
      <c r="W139" s="33">
        <f>RANK(W22,W$4:W$34,0)</f>
        <v>5</v>
      </c>
      <c r="X139" s="33">
        <f>RANK(X22,X$4:X$34,0)</f>
        <v>5</v>
      </c>
      <c r="Y139" s="33">
        <f>RANK(Y22,Y$4:Y$34,0)</f>
        <v>5</v>
      </c>
      <c r="Z139" s="41">
        <f>RANK(Z22,Z$4:Z$34,0)</f>
        <v>5</v>
      </c>
      <c r="AA139" s="41">
        <f>RANK(AA22,AA$4:AA$34,0)</f>
        <v>5</v>
      </c>
      <c r="AB139" s="41">
        <f>RANK(AB22,AB$4:AB$34,0)</f>
        <v>5</v>
      </c>
      <c r="AC139" s="41">
        <f>RANK(AC22,AC$4:AC$34,0)</f>
        <v>5</v>
      </c>
      <c r="AD139" s="41">
        <f>RANK(AD22,AD$4:AD$34,0)</f>
        <v>5</v>
      </c>
      <c r="AE139" s="41">
        <f>RANK(AE22,AE$4:AE$34,0)</f>
        <v>5</v>
      </c>
      <c r="AF139" s="41">
        <f>RANK(AF22,AF$4:AF$34,0)</f>
        <v>6</v>
      </c>
      <c r="AG139" s="41">
        <f>RANK(AG22,AG$4:AG$34,0)</f>
        <v>6</v>
      </c>
      <c r="AH139" s="41">
        <f>RANK(AH22,AH$4:AH$34,0)</f>
        <v>7</v>
      </c>
      <c r="AI139" s="41">
        <f>RANK(AI22,AI$4:AI$34,0)</f>
        <v>7</v>
      </c>
      <c r="AJ139" s="41">
        <f>RANK(AJ22,AJ$4:AJ$34,0)</f>
        <v>7</v>
      </c>
      <c r="AK139" s="33">
        <f>RANK(AK22,AK$4:AK$34,0)</f>
        <v>8</v>
      </c>
      <c r="AL139" s="33">
        <f>RANK(AL22,AL$4:AL$34,0)</f>
        <v>8</v>
      </c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</row>
    <row r="140" ht="20.35" customHeight="1">
      <c r="B140" t="s" s="16">
        <v>102</v>
      </c>
      <c r="C140" s="16">
        <f>RANK(C23,C$4:C$34,0)</f>
        <v>30</v>
      </c>
      <c r="D140" s="16">
        <f>RANK(D23,D$4:D$34,0)</f>
        <v>30</v>
      </c>
      <c r="E140" s="16">
        <f>RANK(E23,E$4:E$34,0)</f>
        <v>29</v>
      </c>
      <c r="F140" s="16">
        <f>RANK(F23,F$4:F$34,0)</f>
        <v>29</v>
      </c>
      <c r="G140" s="16">
        <f>RANK(G23,G$4:G$34,0)</f>
        <v>28</v>
      </c>
      <c r="H140" s="16">
        <f>RANK(H23,H$4:H$34,0)</f>
        <v>29</v>
      </c>
      <c r="I140" s="16">
        <f>RANK(I23,I$4:I$34,0)</f>
        <v>30</v>
      </c>
      <c r="J140" s="16">
        <f>RANK(J23,J$4:J$34,0)</f>
        <v>30</v>
      </c>
      <c r="K140" s="16">
        <f>RANK(K23,K$4:K$34,0)</f>
        <v>30</v>
      </c>
      <c r="L140" s="16">
        <f>RANK(L23,L$4:L$34,0)</f>
        <v>30</v>
      </c>
      <c r="M140" s="16">
        <f>RANK(M23,M$4:M$34,0)</f>
        <v>30</v>
      </c>
      <c r="N140" s="16">
        <f>RANK(N23,N$4:N$34,0)</f>
        <v>30</v>
      </c>
      <c r="O140" s="16">
        <f>RANK(O23,O$4:O$34,0)</f>
        <v>30</v>
      </c>
      <c r="P140" s="16">
        <f>RANK(P23,P$4:P$34,0)</f>
        <v>27</v>
      </c>
      <c r="Q140" s="16">
        <f>RANK(Q23,Q$4:Q$34,0)</f>
        <v>24</v>
      </c>
      <c r="R140" s="16">
        <f>RANK(R23,R$4:R$34,0)</f>
        <v>23</v>
      </c>
      <c r="S140" s="16">
        <f>RANK(S23,S$4:S$34,0)</f>
        <v>21</v>
      </c>
      <c r="T140" s="16">
        <f>RANK(T23,T$4:T$34,0)</f>
        <v>23</v>
      </c>
      <c r="U140" s="16">
        <f>RANK(U23,U$4:U$34,0)</f>
        <v>25</v>
      </c>
      <c r="V140" s="16">
        <f>RANK(V23,V$4:V$34,0)</f>
        <v>26</v>
      </c>
      <c r="W140" s="16">
        <f>RANK(W23,W$4:W$34,0)</f>
        <v>25</v>
      </c>
      <c r="X140" s="16">
        <f>RANK(X23,X$4:X$34,0)</f>
        <v>26</v>
      </c>
      <c r="Y140" s="16">
        <f>RANK(Y23,Y$4:Y$34,0)</f>
        <v>28</v>
      </c>
      <c r="Z140" s="16">
        <f>RANK(Z23,Z$4:Z$34,0)</f>
        <v>28</v>
      </c>
      <c r="AA140" s="16">
        <f>RANK(AA23,AA$4:AA$34,0)</f>
        <v>28</v>
      </c>
      <c r="AB140" s="16">
        <f>RANK(AB23,AB$4:AB$34,0)</f>
        <v>28</v>
      </c>
      <c r="AC140" s="16">
        <f>RANK(AC23,AC$4:AC$34,0)</f>
        <v>28</v>
      </c>
      <c r="AD140" s="16">
        <f>RANK(AD23,AD$4:AD$34,0)</f>
        <v>28</v>
      </c>
      <c r="AE140" s="16">
        <f>RANK(AE23,AE$4:AE$34,0)</f>
        <v>27</v>
      </c>
      <c r="AF140" s="16">
        <f>RANK(AF23,AF$4:AF$34,0)</f>
        <v>26</v>
      </c>
      <c r="AG140" s="16">
        <f>RANK(AG23,AG$4:AG$34,0)</f>
        <v>26</v>
      </c>
      <c r="AH140" s="16">
        <f>RANK(AH23,AH$4:AH$34,0)</f>
        <v>27</v>
      </c>
      <c r="AI140" s="16">
        <f>RANK(AI23,AI$4:AI$34,0)</f>
        <v>27</v>
      </c>
      <c r="AJ140" s="33">
        <f>RANK(AJ23,AJ$4:AJ$34,0)</f>
        <v>27</v>
      </c>
      <c r="AK140" s="33">
        <f>RANK(AK23,AK$4:AK$34,0)</f>
        <v>27</v>
      </c>
      <c r="AL140" s="33">
        <f>RANK(AL23,AL$4:AL$34,0)</f>
        <v>27</v>
      </c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</row>
    <row r="141" ht="20.35" customHeight="1">
      <c r="B141" t="s" s="16">
        <v>103</v>
      </c>
      <c r="C141" s="16">
        <f>RANK(C24,C$4:C$34,0)</f>
        <v>19</v>
      </c>
      <c r="D141" s="16">
        <f>RANK(D24,D$4:D$34,0)</f>
        <v>22</v>
      </c>
      <c r="E141" s="16">
        <f>RANK(E24,E$4:E$34,0)</f>
        <v>22</v>
      </c>
      <c r="F141" s="16">
        <f>RANK(F24,F$4:F$34,0)</f>
        <v>20</v>
      </c>
      <c r="G141" s="16">
        <f>RANK(G24,G$4:G$34,0)</f>
        <v>14</v>
      </c>
      <c r="H141" s="16">
        <f>RANK(H24,H$4:H$34,0)</f>
        <v>15</v>
      </c>
      <c r="I141" s="16">
        <f>RANK(I24,I$4:I$34,0)</f>
        <v>17</v>
      </c>
      <c r="J141" s="16">
        <f>RANK(J24,J$4:J$34,0)</f>
        <v>19</v>
      </c>
      <c r="K141" s="16">
        <f>RANK(K24,K$4:K$34,0)</f>
        <v>19</v>
      </c>
      <c r="L141" s="16">
        <f>RANK(L24,L$4:L$34,0)</f>
        <v>17</v>
      </c>
      <c r="M141" s="16">
        <f>RANK(M24,M$4:M$34,0)</f>
        <v>15</v>
      </c>
      <c r="N141" s="16">
        <f>RANK(N24,N$4:N$34,0)</f>
        <v>13</v>
      </c>
      <c r="O141" s="16">
        <f>RANK(O24,O$4:O$34,0)</f>
        <v>13</v>
      </c>
      <c r="P141" s="16">
        <f>RANK(P24,P$4:P$34,0)</f>
        <v>13</v>
      </c>
      <c r="Q141" s="16">
        <f>RANK(Q24,Q$4:Q$34,0)</f>
        <v>8</v>
      </c>
      <c r="R141" s="16">
        <f>RANK(R24,R$4:R$34,0)</f>
        <v>8</v>
      </c>
      <c r="S141" s="16">
        <f>RANK(S24,S$4:S$34,0)</f>
        <v>9</v>
      </c>
      <c r="T141" s="16">
        <f>RANK(T24,T$4:T$34,0)</f>
        <v>11</v>
      </c>
      <c r="U141" s="16">
        <f>RANK(U24,U$4:U$34,0)</f>
        <v>11</v>
      </c>
      <c r="V141" s="16">
        <f>RANK(V24,V$4:V$34,0)</f>
        <v>14</v>
      </c>
      <c r="W141" s="16">
        <f>RANK(W24,W$4:W$34,0)</f>
        <v>14</v>
      </c>
      <c r="X141" s="16">
        <f>RANK(X24,X$4:X$34,0)</f>
        <v>14</v>
      </c>
      <c r="Y141" s="16">
        <f>RANK(Y24,Y$4:Y$34,0)</f>
        <v>14</v>
      </c>
      <c r="Z141" s="16">
        <f>RANK(Z24,Z$4:Z$34,0)</f>
        <v>14</v>
      </c>
      <c r="AA141" s="16">
        <f>RANK(AA24,AA$4:AA$34,0)</f>
        <v>15</v>
      </c>
      <c r="AB141" s="16">
        <f>RANK(AB24,AB$4:AB$34,0)</f>
        <v>16</v>
      </c>
      <c r="AC141" s="16">
        <f>RANK(AC24,AC$4:AC$34,0)</f>
        <v>17</v>
      </c>
      <c r="AD141" s="16">
        <f>RANK(AD24,AD$4:AD$34,0)</f>
        <v>19</v>
      </c>
      <c r="AE141" s="16">
        <f>RANK(AE24,AE$4:AE$34,0)</f>
        <v>20</v>
      </c>
      <c r="AF141" s="16">
        <f>RANK(AF24,AF$4:AF$34,0)</f>
        <v>21</v>
      </c>
      <c r="AG141" s="16">
        <f>RANK(AG24,AG$4:AG$34,0)</f>
        <v>23</v>
      </c>
      <c r="AH141" s="16">
        <f>RANK(AH24,AH$4:AH$34,0)</f>
        <v>23</v>
      </c>
      <c r="AI141" s="16">
        <f>RANK(AI24,AI$4:AI$34,0)</f>
        <v>23</v>
      </c>
      <c r="AJ141" s="33">
        <f>RANK(AJ24,AJ$4:AJ$34,0)</f>
        <v>22</v>
      </c>
      <c r="AK141" s="33">
        <f>RANK(AK24,AK$4:AK$34,0)</f>
        <v>22</v>
      </c>
      <c r="AL141" s="33">
        <f>RANK(AL24,AL$4:AL$34,0)</f>
        <v>21</v>
      </c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</row>
    <row r="142" ht="20.35" customHeight="1">
      <c r="B142" t="s" s="16">
        <v>104</v>
      </c>
      <c r="C142" s="16">
        <f>RANK(C25,C$4:C$34,0)</f>
        <v>22</v>
      </c>
      <c r="D142" s="16">
        <f>RANK(D25,D$4:D$34,0)</f>
        <v>24</v>
      </c>
      <c r="E142" s="16">
        <f>RANK(E25,E$4:E$34,0)</f>
        <v>21</v>
      </c>
      <c r="F142" s="16">
        <f>RANK(F25,F$4:F$34,0)</f>
        <v>22</v>
      </c>
      <c r="G142" s="16">
        <f>RANK(G25,G$4:G$34,0)</f>
        <v>22</v>
      </c>
      <c r="H142" s="16">
        <f>RANK(H25,H$4:H$34,0)</f>
        <v>23</v>
      </c>
      <c r="I142" s="16">
        <f>RANK(I25,I$4:I$34,0)</f>
        <v>21</v>
      </c>
      <c r="J142" s="16">
        <f>RANK(J25,J$4:J$34,0)</f>
        <v>22</v>
      </c>
      <c r="K142" s="16">
        <f>RANK(K25,K$4:K$34,0)</f>
        <v>23</v>
      </c>
      <c r="L142" s="16">
        <f>RANK(L25,L$4:L$34,0)</f>
        <v>24</v>
      </c>
      <c r="M142" s="16">
        <f>RANK(M25,M$4:M$34,0)</f>
        <v>24</v>
      </c>
      <c r="N142" s="16">
        <f>RANK(N25,N$4:N$34,0)</f>
        <v>22</v>
      </c>
      <c r="O142" s="16">
        <f>RANK(O25,O$4:O$34,0)</f>
        <v>25</v>
      </c>
      <c r="P142" s="16">
        <f>RANK(P25,P$4:P$34,0)</f>
        <v>24</v>
      </c>
      <c r="Q142" s="16">
        <f>RANK(Q25,Q$4:Q$34,0)</f>
        <v>20</v>
      </c>
      <c r="R142" s="16">
        <f>RANK(R25,R$4:R$34,0)</f>
        <v>19</v>
      </c>
      <c r="S142" s="16">
        <f>RANK(S25,S$4:S$34,0)</f>
        <v>18</v>
      </c>
      <c r="T142" s="16">
        <f>RANK(T25,T$4:T$34,0)</f>
        <v>15</v>
      </c>
      <c r="U142" s="16">
        <f>RANK(U25,U$4:U$34,0)</f>
        <v>15</v>
      </c>
      <c r="V142" s="16">
        <f>RANK(V25,V$4:V$34,0)</f>
        <v>15</v>
      </c>
      <c r="W142" s="16">
        <f>RANK(W25,W$4:W$34,0)</f>
        <v>15</v>
      </c>
      <c r="X142" s="16">
        <f>RANK(X25,X$4:X$34,0)</f>
        <v>16</v>
      </c>
      <c r="Y142" s="16">
        <f>RANK(Y25,Y$4:Y$34,0)</f>
        <v>17</v>
      </c>
      <c r="Z142" s="16">
        <f>RANK(Z25,Z$4:Z$34,0)</f>
        <v>16</v>
      </c>
      <c r="AA142" s="16">
        <f>RANK(AA25,AA$4:AA$34,0)</f>
        <v>16</v>
      </c>
      <c r="AB142" s="16">
        <f>RANK(AB25,AB$4:AB$34,0)</f>
        <v>15</v>
      </c>
      <c r="AC142" s="16">
        <f>RANK(AC25,AC$4:AC$34,0)</f>
        <v>15</v>
      </c>
      <c r="AD142" s="16">
        <f>RANK(AD25,AD$4:AD$34,0)</f>
        <v>16</v>
      </c>
      <c r="AE142" s="16">
        <f>RANK(AE25,AE$4:AE$34,0)</f>
        <v>16</v>
      </c>
      <c r="AF142" s="16">
        <f>RANK(AF25,AF$4:AF$34,0)</f>
        <v>16</v>
      </c>
      <c r="AG142" s="16">
        <f>RANK(AG25,AG$4:AG$34,0)</f>
        <v>15</v>
      </c>
      <c r="AH142" s="16">
        <f>RANK(AH25,AH$4:AH$34,0)</f>
        <v>13</v>
      </c>
      <c r="AI142" s="16">
        <f>RANK(AI25,AI$4:AI$34,0)</f>
        <v>14</v>
      </c>
      <c r="AJ142" s="37">
        <f>RANK(AJ25,AJ$4:AJ$34,0)</f>
        <v>12</v>
      </c>
      <c r="AK142" s="33">
        <f>RANK(AK25,AK$4:AK$34,0)</f>
        <v>12</v>
      </c>
      <c r="AL142" s="33">
        <f>RANK(AL25,AL$4:AL$34,0)</f>
        <v>12</v>
      </c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</row>
    <row r="143" ht="20.35" customHeight="1">
      <c r="B143" t="s" s="16">
        <v>105</v>
      </c>
      <c r="C143" s="16">
        <f>RANK(C26,C$4:C$34,0)</f>
        <v>26</v>
      </c>
      <c r="D143" s="16">
        <f>RANK(D26,D$4:D$34,0)</f>
        <v>26</v>
      </c>
      <c r="E143" s="16">
        <f>RANK(E26,E$4:E$34,0)</f>
        <v>26</v>
      </c>
      <c r="F143" s="16">
        <f>RANK(F26,F$4:F$34,0)</f>
        <v>28</v>
      </c>
      <c r="G143" s="16">
        <f>RANK(G26,G$4:G$34,0)</f>
        <v>26</v>
      </c>
      <c r="H143" s="16">
        <f>RANK(H26,H$4:H$34,0)</f>
        <v>27</v>
      </c>
      <c r="I143" s="16">
        <f>RANK(I26,I$4:I$34,0)</f>
        <v>27</v>
      </c>
      <c r="J143" s="16">
        <f>RANK(J26,J$4:J$34,0)</f>
        <v>28</v>
      </c>
      <c r="K143" s="16">
        <f>RANK(K26,K$4:K$34,0)</f>
        <v>28</v>
      </c>
      <c r="L143" s="16">
        <f>RANK(L26,L$4:L$34,0)</f>
        <v>28</v>
      </c>
      <c r="M143" s="16">
        <f>RANK(M26,M$4:M$34,0)</f>
        <v>28</v>
      </c>
      <c r="N143" s="16">
        <f>RANK(N26,N$4:N$34,0)</f>
        <v>29</v>
      </c>
      <c r="O143" s="16">
        <f>RANK(O26,O$4:O$34,0)</f>
        <v>26</v>
      </c>
      <c r="P143" s="16">
        <f>RANK(P26,P$4:P$34,0)</f>
        <v>25</v>
      </c>
      <c r="Q143" s="16">
        <f>RANK(Q26,Q$4:Q$34,0)</f>
        <v>25</v>
      </c>
      <c r="R143" s="16">
        <f>RANK(R26,R$4:R$34,0)</f>
        <v>26</v>
      </c>
      <c r="S143" s="16">
        <f>RANK(S26,S$4:S$34,0)</f>
        <v>28</v>
      </c>
      <c r="T143" s="16">
        <f>RANK(T26,T$4:T$34,0)</f>
        <v>26</v>
      </c>
      <c r="U143" s="16">
        <f>RANK(U26,U$4:U$34,0)</f>
        <v>26</v>
      </c>
      <c r="V143" s="16">
        <f>RANK(V26,V$4:V$34,0)</f>
        <v>25</v>
      </c>
      <c r="W143" s="16">
        <f>RANK(W26,W$4:W$34,0)</f>
        <v>26</v>
      </c>
      <c r="X143" s="16">
        <f>RANK(X26,X$4:X$34,0)</f>
        <v>25</v>
      </c>
      <c r="Y143" s="16">
        <f>RANK(Y26,Y$4:Y$34,0)</f>
        <v>24</v>
      </c>
      <c r="Z143" s="16">
        <f>RANK(Z26,Z$4:Z$34,0)</f>
        <v>24</v>
      </c>
      <c r="AA143" s="16">
        <f>RANK(AA26,AA$4:AA$34,0)</f>
        <v>25</v>
      </c>
      <c r="AB143" s="16">
        <f>RANK(AB26,AB$4:AB$34,0)</f>
        <v>26</v>
      </c>
      <c r="AC143" s="16">
        <f>RANK(AC26,AC$4:AC$34,0)</f>
        <v>26</v>
      </c>
      <c r="AD143" s="16">
        <f>RANK(AD26,AD$4:AD$34,0)</f>
        <v>25</v>
      </c>
      <c r="AE143" s="16">
        <f>RANK(AE26,AE$4:AE$34,0)</f>
        <v>25</v>
      </c>
      <c r="AF143" s="16">
        <f>RANK(AF26,AF$4:AF$34,0)</f>
        <v>25</v>
      </c>
      <c r="AG143" s="16">
        <f>RANK(AG26,AG$4:AG$34,0)</f>
        <v>25</v>
      </c>
      <c r="AH143" s="16">
        <f>RANK(AH26,AH$4:AH$34,0)</f>
        <v>24</v>
      </c>
      <c r="AI143" s="38">
        <f>RANK(AI26,AI$4:AI$34,0)</f>
        <v>25</v>
      </c>
      <c r="AJ143" s="39">
        <f>RANK(AJ26,AJ$4:AJ$34,0)</f>
        <v>25</v>
      </c>
      <c r="AK143" s="40">
        <f>RANK(AK26,AK$4:AK$34,0)</f>
        <v>24</v>
      </c>
      <c r="AL143" s="33">
        <f>RANK(AL26,AL$4:AL$34,0)</f>
        <v>24</v>
      </c>
      <c r="AM143" s="32"/>
      <c r="AN143" s="32"/>
      <c r="AO143" s="32"/>
      <c r="AP143" s="32"/>
      <c r="AQ143" s="32"/>
      <c r="AR143" t="s" s="16">
        <v>106</v>
      </c>
      <c r="AS143" s="32"/>
      <c r="AT143" s="32"/>
      <c r="AU143" s="32"/>
      <c r="AV143" s="32"/>
      <c r="AW143" s="32"/>
    </row>
    <row r="144" ht="20.35" customHeight="1">
      <c r="B144" t="s" s="16">
        <v>107</v>
      </c>
      <c r="C144" s="16">
        <f>RANK(C27,C$4:C$34,0)</f>
        <v>31</v>
      </c>
      <c r="D144" s="16">
        <f>RANK(D27,D$4:D$34,0)</f>
        <v>31</v>
      </c>
      <c r="E144" s="16">
        <f>RANK(E27,E$4:E$34,0)</f>
        <v>31</v>
      </c>
      <c r="F144" s="16">
        <f>RANK(F27,F$4:F$34,0)</f>
        <v>31</v>
      </c>
      <c r="G144" s="16">
        <f>RANK(G27,G$4:G$34,0)</f>
        <v>31</v>
      </c>
      <c r="H144" s="16">
        <f>RANK(H27,H$4:H$34,0)</f>
        <v>31</v>
      </c>
      <c r="I144" s="16">
        <f>RANK(I27,I$4:I$34,0)</f>
        <v>31</v>
      </c>
      <c r="J144" s="16">
        <f>RANK(J27,J$4:J$34,0)</f>
        <v>31</v>
      </c>
      <c r="K144" s="16">
        <f>RANK(K27,K$4:K$34,0)</f>
        <v>31</v>
      </c>
      <c r="L144" s="16">
        <f>RANK(L27,L$4:L$34,0)</f>
        <v>31</v>
      </c>
      <c r="M144" s="16">
        <f>RANK(M27,M$4:M$34,0)</f>
        <v>31</v>
      </c>
      <c r="N144" s="16">
        <f>RANK(N27,N$4:N$34,0)</f>
        <v>31</v>
      </c>
      <c r="O144" s="16">
        <f>RANK(O27,O$4:O$34,0)</f>
        <v>31</v>
      </c>
      <c r="P144" s="16">
        <f>RANK(P27,P$4:P$34,0)</f>
        <v>31</v>
      </c>
      <c r="Q144" s="16">
        <f>RANK(Q27,Q$4:Q$34,0)</f>
        <v>31</v>
      </c>
      <c r="R144" s="16">
        <f>RANK(R27,R$4:R$34,0)</f>
        <v>31</v>
      </c>
      <c r="S144" s="16">
        <f>RANK(S27,S$4:S$34,0)</f>
        <v>31</v>
      </c>
      <c r="T144" s="16">
        <f>RANK(T27,T$4:T$34,0)</f>
        <v>31</v>
      </c>
      <c r="U144" s="16">
        <f>RANK(U27,U$4:U$34,0)</f>
        <v>31</v>
      </c>
      <c r="V144" s="16">
        <f>RANK(V27,V$4:V$34,0)</f>
        <v>31</v>
      </c>
      <c r="W144" s="16">
        <f>RANK(W27,W$4:W$34,0)</f>
        <v>31</v>
      </c>
      <c r="X144" s="16">
        <f>RANK(X27,X$4:X$34,0)</f>
        <v>31</v>
      </c>
      <c r="Y144" s="16">
        <f>RANK(Y27,Y$4:Y$34,0)</f>
        <v>31</v>
      </c>
      <c r="Z144" s="16">
        <f>RANK(Z27,Z$4:Z$34,0)</f>
        <v>31</v>
      </c>
      <c r="AA144" s="16">
        <f>RANK(AA27,AA$4:AA$34,0)</f>
        <v>31</v>
      </c>
      <c r="AB144" s="16">
        <f>RANK(AB27,AB$4:AB$34,0)</f>
        <v>31</v>
      </c>
      <c r="AC144" s="16">
        <f>RANK(AC27,AC$4:AC$34,0)</f>
        <v>31</v>
      </c>
      <c r="AD144" s="16">
        <f>RANK(AD27,AD$4:AD$34,0)</f>
        <v>31</v>
      </c>
      <c r="AE144" s="16">
        <f>RANK(AE27,AE$4:AE$34,0)</f>
        <v>31</v>
      </c>
      <c r="AF144" s="16">
        <f>RANK(AF27,AF$4:AF$34,0)</f>
        <v>31</v>
      </c>
      <c r="AG144" s="16">
        <f>RANK(AG27,AG$4:AG$34,0)</f>
        <v>31</v>
      </c>
      <c r="AH144" s="16">
        <f>RANK(AH27,AH$4:AH$34,0)</f>
        <v>31</v>
      </c>
      <c r="AI144" s="16">
        <f>RANK(AI27,AI$4:AI$34,0)</f>
        <v>31</v>
      </c>
      <c r="AJ144" s="41">
        <f>RANK(AJ27,AJ$4:AJ$34,0)</f>
        <v>31</v>
      </c>
      <c r="AK144" s="33">
        <f>RANK(AK27,AK$4:AK$34,0)</f>
        <v>31</v>
      </c>
      <c r="AL144" s="33">
        <f>RANK(AL27,AL$4:AL$34,0)</f>
        <v>31</v>
      </c>
      <c r="AM144" t="s" s="16">
        <v>122</v>
      </c>
      <c r="AN144" s="32"/>
      <c r="AO144" s="32"/>
      <c r="AP144" s="32"/>
      <c r="AQ144" s="32"/>
      <c r="AR144" s="32"/>
      <c r="AS144" t="s" s="16">
        <v>108</v>
      </c>
      <c r="AT144" s="32"/>
      <c r="AU144" s="32"/>
      <c r="AV144" s="32"/>
      <c r="AW144" t="s" s="16">
        <v>109</v>
      </c>
    </row>
    <row r="145" ht="20.35" customHeight="1">
      <c r="B145" t="s" s="16">
        <v>110</v>
      </c>
      <c r="C145" s="33">
        <f>RANK(C28,C$4:C$34,0)</f>
        <v>29</v>
      </c>
      <c r="D145" s="33">
        <f>RANK(D28,D$4:D$34,0)</f>
        <v>29</v>
      </c>
      <c r="E145" s="33">
        <f>RANK(E28,E$4:E$34,0)</f>
        <v>30</v>
      </c>
      <c r="F145" s="33">
        <f>RANK(F28,F$4:F$34,0)</f>
        <v>30</v>
      </c>
      <c r="G145" s="33">
        <f>RANK(G28,G$4:G$34,0)</f>
        <v>30</v>
      </c>
      <c r="H145" s="33">
        <f>RANK(H28,H$4:H$34,0)</f>
        <v>29</v>
      </c>
      <c r="I145" s="33">
        <f>RANK(I28,I$4:I$34,0)</f>
        <v>29</v>
      </c>
      <c r="J145" s="33">
        <f>RANK(J28,J$4:J$34,0)</f>
        <v>29</v>
      </c>
      <c r="K145" s="33">
        <f>RANK(K28,K$4:K$34,0)</f>
        <v>29</v>
      </c>
      <c r="L145" s="33">
        <f>RANK(L28,L$4:L$34,0)</f>
        <v>29</v>
      </c>
      <c r="M145" s="33">
        <f>RANK(M28,M$4:M$34,0)</f>
        <v>29</v>
      </c>
      <c r="N145" s="33">
        <f>RANK(N28,N$4:N$34,0)</f>
        <v>28</v>
      </c>
      <c r="O145" s="33">
        <f>RANK(O28,O$4:O$34,0)</f>
        <v>22</v>
      </c>
      <c r="P145" s="33">
        <f>RANK(P28,P$4:P$34,0)</f>
        <v>21</v>
      </c>
      <c r="Q145" s="33">
        <f>RANK(Q28,Q$4:Q$34,0)</f>
        <v>21</v>
      </c>
      <c r="R145" s="33">
        <f>RANK(R28,R$4:R$34,0)</f>
        <v>21</v>
      </c>
      <c r="S145" s="33">
        <f>RANK(S28,S$4:S$34,0)</f>
        <v>24</v>
      </c>
      <c r="T145" s="33">
        <f>RANK(T28,T$4:T$34,0)</f>
        <v>25</v>
      </c>
      <c r="U145" s="33">
        <f>RANK(U28,U$4:U$34,0)</f>
        <v>24</v>
      </c>
      <c r="V145" s="33">
        <f>RANK(V28,V$4:V$34,0)</f>
        <v>24</v>
      </c>
      <c r="W145" s="33">
        <f>RANK(W28,W$4:W$34,0)</f>
        <v>23</v>
      </c>
      <c r="X145" s="33">
        <f>RANK(X28,X$4:X$34,0)</f>
        <v>24</v>
      </c>
      <c r="Y145" s="33">
        <f>RANK(Y28,Y$4:Y$34,0)</f>
        <v>27</v>
      </c>
      <c r="Z145" s="33">
        <f>RANK(Z28,Z$4:Z$34,0)</f>
        <v>29</v>
      </c>
      <c r="AA145" s="33">
        <f>RANK(AA28,AA$4:AA$34,0)</f>
        <v>29</v>
      </c>
      <c r="AB145" s="33">
        <f>RANK(AB28,AB$4:AB$34,0)</f>
        <v>29</v>
      </c>
      <c r="AC145" s="33">
        <f>RANK(AC28,AC$4:AC$34,0)</f>
        <v>29</v>
      </c>
      <c r="AD145" s="33">
        <f>RANK(AD28,AD$4:AD$34,0)</f>
        <v>29</v>
      </c>
      <c r="AE145" s="33">
        <f>RANK(AE28,AE$4:AE$34,0)</f>
        <v>30</v>
      </c>
      <c r="AF145" s="33">
        <f>RANK(AF28,AF$4:AF$34,0)</f>
        <v>30</v>
      </c>
      <c r="AG145" s="33">
        <f>RANK(AG28,AG$4:AG$34,0)</f>
        <v>29</v>
      </c>
      <c r="AH145" s="33">
        <f>RANK(AH28,AH$4:AH$34,0)</f>
        <v>29</v>
      </c>
      <c r="AI145" s="33">
        <f>RANK(AI28,AI$4:AI$34,0)</f>
        <v>30</v>
      </c>
      <c r="AJ145" s="33">
        <f>RANK(AJ28,AJ$4:AJ$34,0)</f>
        <v>30</v>
      </c>
      <c r="AK145" s="33">
        <f>RANK(AK28,AK$4:AK$34,0)</f>
        <v>29</v>
      </c>
      <c r="AL145" s="33">
        <f>RANK(AL28,AL$4:AL$34,0)</f>
        <v>29</v>
      </c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</row>
    <row r="146" ht="20.35" customHeight="1">
      <c r="B146" t="s" s="16">
        <v>111</v>
      </c>
      <c r="C146" s="16">
        <f>RANK(C29,C$4:C$34,0)</f>
        <v>9</v>
      </c>
      <c r="D146" s="16">
        <f>RANK(D29,D$4:D$34,0)</f>
        <v>13</v>
      </c>
      <c r="E146" s="16">
        <f>RANK(E29,E$4:E$34,0)</f>
        <v>9</v>
      </c>
      <c r="F146" s="16">
        <f>RANK(F29,F$4:F$34,0)</f>
        <v>7</v>
      </c>
      <c r="G146" s="16">
        <f>RANK(G29,G$4:G$34,0)</f>
        <v>10</v>
      </c>
      <c r="H146" s="16">
        <f>RANK(H29,H$4:H$34,0)</f>
        <v>16</v>
      </c>
      <c r="I146" s="16">
        <f>RANK(I29,I$4:I$34,0)</f>
        <v>12</v>
      </c>
      <c r="J146" s="16">
        <f>RANK(J29,J$4:J$34,0)</f>
        <v>9</v>
      </c>
      <c r="K146" s="16">
        <f>RANK(K29,K$4:K$34,0)</f>
        <v>16</v>
      </c>
      <c r="L146" s="16">
        <f>RANK(L29,L$4:L$34,0)</f>
        <v>20</v>
      </c>
      <c r="M146" s="16">
        <f>RANK(M29,M$4:M$34,0)</f>
        <v>23</v>
      </c>
      <c r="N146" s="16">
        <f>RANK(N29,N$4:N$34,0)</f>
        <v>24</v>
      </c>
      <c r="O146" s="16">
        <f>RANK(O29,O$4:O$34,0)</f>
        <v>20</v>
      </c>
      <c r="P146" s="16">
        <f>RANK(P29,P$4:P$34,0)</f>
        <v>22</v>
      </c>
      <c r="Q146" s="16">
        <f>RANK(Q29,Q$4:Q$34,0)</f>
        <v>27</v>
      </c>
      <c r="R146" s="16">
        <f>RANK(R29,R$4:R$34,0)</f>
        <v>29</v>
      </c>
      <c r="S146" s="16">
        <f>RANK(S29,S$4:S$34,0)</f>
        <v>29</v>
      </c>
      <c r="T146" s="16">
        <f>RANK(T29,T$4:T$34,0)</f>
        <v>29</v>
      </c>
      <c r="U146" s="16">
        <f>RANK(U29,U$4:U$34,0)</f>
        <v>30</v>
      </c>
      <c r="V146" s="16">
        <f>RANK(V29,V$4:V$34,0)</f>
        <v>30</v>
      </c>
      <c r="W146" s="16">
        <f>RANK(W29,W$4:W$34,0)</f>
        <v>29</v>
      </c>
      <c r="X146" s="16">
        <f>RANK(X29,X$4:X$34,0)</f>
        <v>29</v>
      </c>
      <c r="Y146" s="16">
        <f>RANK(Y29,Y$4:Y$34,0)</f>
        <v>29</v>
      </c>
      <c r="Z146" s="16">
        <f>RANK(Z29,Z$4:Z$34,0)</f>
        <v>25</v>
      </c>
      <c r="AA146" s="16">
        <f>RANK(AA29,AA$4:AA$34,0)</f>
        <v>24</v>
      </c>
      <c r="AB146" s="16">
        <f>RANK(AB29,AB$4:AB$34,0)</f>
        <v>24</v>
      </c>
      <c r="AC146" s="16">
        <f>RANK(AC29,AC$4:AC$34,0)</f>
        <v>24</v>
      </c>
      <c r="AD146" s="16">
        <f>RANK(AD29,AD$4:AD$34,0)</f>
        <v>26</v>
      </c>
      <c r="AE146" s="16">
        <f>RANK(AE29,AE$4:AE$34,0)</f>
        <v>26</v>
      </c>
      <c r="AF146" s="16">
        <f>RANK(AF29,AF$4:AF$34,0)</f>
        <v>27</v>
      </c>
      <c r="AG146" s="16">
        <f>RANK(AG29,AG$4:AG$34,0)</f>
        <v>28</v>
      </c>
      <c r="AH146" s="16">
        <f>RANK(AH29,AH$4:AH$34,0)</f>
        <v>28</v>
      </c>
      <c r="AI146" s="16">
        <f>RANK(AI29,AI$4:AI$34,0)</f>
        <v>28</v>
      </c>
      <c r="AJ146" s="33">
        <f>RANK(AJ29,AJ$4:AJ$34,0)</f>
        <v>28</v>
      </c>
      <c r="AK146" s="33">
        <f>RANK(AK29,AK$4:AK$34,0)</f>
        <v>28</v>
      </c>
      <c r="AL146" s="33">
        <f>RANK(AL29,AL$4:AL$34,0)</f>
        <v>28</v>
      </c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</row>
    <row r="147" ht="20.35" customHeight="1">
      <c r="B147" t="s" s="16">
        <v>112</v>
      </c>
      <c r="C147" s="16">
        <f>RANK(C30,C$4:C$34,0)</f>
        <v>21</v>
      </c>
      <c r="D147" s="16">
        <f>RANK(D30,D$4:D$34,0)</f>
        <v>21</v>
      </c>
      <c r="E147" s="16">
        <f>RANK(E30,E$4:E$34,0)</f>
        <v>25</v>
      </c>
      <c r="F147" s="16">
        <f>RANK(F30,F$4:F$34,0)</f>
        <v>25</v>
      </c>
      <c r="G147" s="16">
        <f>RANK(G30,G$4:G$34,0)</f>
        <v>25</v>
      </c>
      <c r="H147" s="16">
        <f>RANK(H30,H$4:H$34,0)</f>
        <v>28</v>
      </c>
      <c r="I147" s="16">
        <f>RANK(I30,I$4:I$34,0)</f>
        <v>25</v>
      </c>
      <c r="J147" s="16">
        <f>RANK(J30,J$4:J$34,0)</f>
        <v>25</v>
      </c>
      <c r="K147" s="16">
        <f>RANK(K30,K$4:K$34,0)</f>
        <v>24</v>
      </c>
      <c r="L147" s="16">
        <f>RANK(L30,L$4:L$34,0)</f>
        <v>23</v>
      </c>
      <c r="M147" s="16">
        <f>RANK(M30,M$4:M$34,0)</f>
        <v>21</v>
      </c>
      <c r="N147" s="16">
        <f>RANK(N30,N$4:N$34,0)</f>
        <v>21</v>
      </c>
      <c r="O147" s="16">
        <f>RANK(O30,O$4:O$34,0)</f>
        <v>21</v>
      </c>
      <c r="P147" s="16">
        <f>RANK(P30,P$4:P$34,0)</f>
        <v>20</v>
      </c>
      <c r="Q147" s="16">
        <f>RANK(Q30,Q$4:Q$34,0)</f>
        <v>23</v>
      </c>
      <c r="R147" s="16">
        <f>RANK(R30,R$4:R$34,0)</f>
        <v>24</v>
      </c>
      <c r="S147" s="16">
        <f>RANK(S30,S$4:S$34,0)</f>
        <v>26</v>
      </c>
      <c r="T147" s="16">
        <f>RANK(T30,T$4:T$34,0)</f>
        <v>27</v>
      </c>
      <c r="U147" s="16">
        <f>RANK(U30,U$4:U$34,0)</f>
        <v>28</v>
      </c>
      <c r="V147" s="16">
        <f>RANK(V30,V$4:V$34,0)</f>
        <v>28</v>
      </c>
      <c r="W147" s="16">
        <f>RANK(W30,W$4:W$34,0)</f>
        <v>28</v>
      </c>
      <c r="X147" s="16">
        <f>RANK(X30,X$4:X$34,0)</f>
        <v>27</v>
      </c>
      <c r="Y147" s="16">
        <f>RANK(Y30,Y$4:Y$34,0)</f>
        <v>23</v>
      </c>
      <c r="Z147" s="16">
        <f>RANK(Z30,Z$4:Z$34,0)</f>
        <v>23</v>
      </c>
      <c r="AA147" s="16">
        <f>RANK(AA30,AA$4:AA$34,0)</f>
        <v>23</v>
      </c>
      <c r="AB147" s="16">
        <f>RANK(AB30,AB$4:AB$34,0)</f>
        <v>23</v>
      </c>
      <c r="AC147" s="16">
        <f>RANK(AC30,AC$4:AC$34,0)</f>
        <v>23</v>
      </c>
      <c r="AD147" s="16">
        <f>RANK(AD30,AD$4:AD$34,0)</f>
        <v>20</v>
      </c>
      <c r="AE147" s="16">
        <f>RANK(AE30,AE$4:AE$34,0)</f>
        <v>19</v>
      </c>
      <c r="AF147" s="16">
        <f>RANK(AF30,AF$4:AF$34,0)</f>
        <v>19</v>
      </c>
      <c r="AG147" s="16">
        <f>RANK(AG30,AG$4:AG$34,0)</f>
        <v>18</v>
      </c>
      <c r="AH147" s="16">
        <f>RANK(AH30,AH$4:AH$34,0)</f>
        <v>16</v>
      </c>
      <c r="AI147" s="16">
        <f>RANK(AI30,AI$4:AI$34,0)</f>
        <v>15</v>
      </c>
      <c r="AJ147" s="33">
        <f>RANK(AJ30,AJ$4:AJ$34,0)</f>
        <v>15</v>
      </c>
      <c r="AK147" s="33">
        <f>RANK(AK30,AK$4:AK$34,0)</f>
        <v>13</v>
      </c>
      <c r="AL147" s="33">
        <f>RANK(AL30,AL$4:AL$34,0)</f>
        <v>13</v>
      </c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</row>
    <row r="148" ht="20.35" customHeight="1">
      <c r="B148" t="s" s="16">
        <v>113</v>
      </c>
      <c r="C148" s="16">
        <f>RANK(C31,C$4:C$34,0)</f>
        <v>14</v>
      </c>
      <c r="D148" s="16">
        <f>RANK(D31,D$4:D$34,0)</f>
        <v>16</v>
      </c>
      <c r="E148" s="16">
        <f>RANK(E31,E$4:E$34,0)</f>
        <v>18</v>
      </c>
      <c r="F148" s="16">
        <f>RANK(F31,F$4:F$34,0)</f>
        <v>24</v>
      </c>
      <c r="G148" s="16">
        <f>RANK(G31,G$4:G$34,0)</f>
        <v>24</v>
      </c>
      <c r="H148" s="16">
        <f>RANK(H31,H$4:H$34,0)</f>
        <v>22</v>
      </c>
      <c r="I148" s="16">
        <f>RANK(I31,I$4:I$34,0)</f>
        <v>24</v>
      </c>
      <c r="J148" s="16">
        <f>RANK(J31,J$4:J$34,0)</f>
        <v>24</v>
      </c>
      <c r="K148" s="16">
        <f>RANK(K31,K$4:K$34,0)</f>
        <v>25</v>
      </c>
      <c r="L148" s="16">
        <f>RANK(L31,L$4:L$34,0)</f>
        <v>25</v>
      </c>
      <c r="M148" s="16">
        <f>RANK(M31,M$4:M$34,0)</f>
        <v>26</v>
      </c>
      <c r="N148" s="16">
        <f>RANK(N31,N$4:N$34,0)</f>
        <v>27</v>
      </c>
      <c r="O148" s="16">
        <f>RANK(O31,O$4:O$34,0)</f>
        <v>28</v>
      </c>
      <c r="P148" s="16">
        <f>RANK(P31,P$4:P$34,0)</f>
        <v>28</v>
      </c>
      <c r="Q148" s="16">
        <f>RANK(Q31,Q$4:Q$34,0)</f>
        <v>30</v>
      </c>
      <c r="R148" s="16">
        <f>RANK(R31,R$4:R$34,0)</f>
        <v>30</v>
      </c>
      <c r="S148" s="16">
        <f>RANK(S31,S$4:S$34,0)</f>
        <v>30</v>
      </c>
      <c r="T148" s="16">
        <f>RANK(T31,T$4:T$34,0)</f>
        <v>30</v>
      </c>
      <c r="U148" s="16">
        <f>RANK(U31,U$4:U$34,0)</f>
        <v>29</v>
      </c>
      <c r="V148" s="16">
        <f>RANK(V31,V$4:V$34,0)</f>
        <v>29</v>
      </c>
      <c r="W148" s="16">
        <f>RANK(W31,W$4:W$34,0)</f>
        <v>30</v>
      </c>
      <c r="X148" s="16">
        <f>RANK(X31,X$4:X$34,0)</f>
        <v>30</v>
      </c>
      <c r="Y148" s="16">
        <f>RANK(Y31,Y$4:Y$34,0)</f>
        <v>30</v>
      </c>
      <c r="Z148" s="16">
        <f>RANK(Z31,Z$4:Z$34,0)</f>
        <v>30</v>
      </c>
      <c r="AA148" s="16">
        <f>RANK(AA31,AA$4:AA$34,0)</f>
        <v>30</v>
      </c>
      <c r="AB148" s="16">
        <f>RANK(AB31,AB$4:AB$34,0)</f>
        <v>30</v>
      </c>
      <c r="AC148" s="16">
        <f>RANK(AC31,AC$4:AC$34,0)</f>
        <v>30</v>
      </c>
      <c r="AD148" s="16">
        <f>RANK(AD31,AD$4:AD$34,0)</f>
        <v>30</v>
      </c>
      <c r="AE148" s="16">
        <f>RANK(AE31,AE$4:AE$34,0)</f>
        <v>29</v>
      </c>
      <c r="AF148" s="16">
        <f>RANK(AF31,AF$4:AF$34,0)</f>
        <v>29</v>
      </c>
      <c r="AG148" s="16">
        <f>RANK(AG31,AG$4:AG$34,0)</f>
        <v>30</v>
      </c>
      <c r="AH148" s="16">
        <f>RANK(AH31,AH$4:AH$34,0)</f>
        <v>30</v>
      </c>
      <c r="AI148" s="16">
        <f>RANK(AI31,AI$4:AI$34,0)</f>
        <v>29</v>
      </c>
      <c r="AJ148" s="33">
        <f>RANK(AJ31,AJ$4:AJ$34,0)</f>
        <v>29</v>
      </c>
      <c r="AK148" s="33">
        <f>RANK(AK31,AK$4:AK$34,0)</f>
        <v>30</v>
      </c>
      <c r="AL148" s="33">
        <f>RANK(AL31,AL$4:AL$34,0)</f>
        <v>30</v>
      </c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</row>
    <row r="149" ht="20.35" customHeight="1">
      <c r="B149" t="s" s="16">
        <v>114</v>
      </c>
      <c r="C149" s="16">
        <f>RANK(C32,C$4:C$34,0)</f>
        <v>7</v>
      </c>
      <c r="D149" s="16">
        <f>RANK(D32,D$4:D$34,0)</f>
        <v>11</v>
      </c>
      <c r="E149" s="16">
        <f>RANK(E32,E$4:E$34,0)</f>
        <v>8</v>
      </c>
      <c r="F149" s="16">
        <f>RANK(F32,F$4:F$34,0)</f>
        <v>15</v>
      </c>
      <c r="G149" s="16">
        <f>RANK(G32,G$4:G$34,0)</f>
        <v>13</v>
      </c>
      <c r="H149" s="16">
        <f>RANK(H32,H$4:H$34,0)</f>
        <v>13</v>
      </c>
      <c r="I149" s="16">
        <f>RANK(I32,I$4:I$34,0)</f>
        <v>14</v>
      </c>
      <c r="J149" s="16">
        <f>RANK(J32,J$4:J$34,0)</f>
        <v>15</v>
      </c>
      <c r="K149" s="16">
        <f>RANK(K32,K$4:K$34,0)</f>
        <v>12</v>
      </c>
      <c r="L149" s="16">
        <f>RANK(L32,L$4:L$34,0)</f>
        <v>14</v>
      </c>
      <c r="M149" s="16">
        <f>RANK(M32,M$4:M$34,0)</f>
        <v>14</v>
      </c>
      <c r="N149" s="16">
        <f>RANK(N32,N$4:N$34,0)</f>
        <v>18</v>
      </c>
      <c r="O149" s="16">
        <f>RANK(O32,O$4:O$34,0)</f>
        <v>14</v>
      </c>
      <c r="P149" s="16">
        <f>RANK(P32,P$4:P$34,0)</f>
        <v>16</v>
      </c>
      <c r="Q149" s="33">
        <f>RANK(Q32,Q$4:Q$34,0)</f>
        <v>16</v>
      </c>
      <c r="R149" s="33">
        <f>RANK(R32,R$4:R$34,0)</f>
        <v>16</v>
      </c>
      <c r="S149" s="33">
        <f>RANK(S32,S$4:S$34,0)</f>
        <v>17</v>
      </c>
      <c r="T149" s="33">
        <f>RANK(T32,T$4:T$34,0)</f>
        <v>19</v>
      </c>
      <c r="U149" s="33">
        <f>RANK(U32,U$4:U$34,0)</f>
        <v>23</v>
      </c>
      <c r="V149" s="33">
        <f>RANK(V32,V$4:V$34,0)</f>
        <v>23</v>
      </c>
      <c r="W149" s="33">
        <f>RANK(W32,W$4:W$34,0)</f>
        <v>24</v>
      </c>
      <c r="X149" s="33">
        <f>RANK(X32,X$4:X$34,0)</f>
        <v>22</v>
      </c>
      <c r="Y149" s="33">
        <f>RANK(Y32,Y$4:Y$34,0)</f>
        <v>22</v>
      </c>
      <c r="Z149" s="33">
        <f>RANK(Z32,Z$4:Z$34,0)</f>
        <v>22</v>
      </c>
      <c r="AA149" s="33">
        <f>RANK(AA32,AA$4:AA$34,0)</f>
        <v>22</v>
      </c>
      <c r="AB149" s="33">
        <f>RANK(AB32,AB$4:AB$34,0)</f>
        <v>22</v>
      </c>
      <c r="AC149" s="33">
        <f>RANK(AC32,AC$4:AC$34,0)</f>
        <v>22</v>
      </c>
      <c r="AD149" s="33">
        <f>RANK(AD32,AD$4:AD$34,0)</f>
        <v>23</v>
      </c>
      <c r="AE149" s="33">
        <f>RANK(AE32,AE$4:AE$34,0)</f>
        <v>23</v>
      </c>
      <c r="AF149" s="16">
        <f>RANK(AF32,AF$4:AF$34,0)</f>
        <v>23</v>
      </c>
      <c r="AG149" s="16">
        <f>RANK(AG32,AG$4:AG$34,0)</f>
        <v>21</v>
      </c>
      <c r="AH149" s="16">
        <f>RANK(AH32,AH$4:AH$34,0)</f>
        <v>22</v>
      </c>
      <c r="AI149" s="16">
        <f>RANK(AI32,AI$4:AI$34,0)</f>
        <v>22</v>
      </c>
      <c r="AJ149" s="33">
        <f>RANK(AJ32,AJ$4:AJ$34,0)</f>
        <v>21</v>
      </c>
      <c r="AK149" s="33">
        <f>RANK(AK32,AK$4:AK$34,0)</f>
        <v>21</v>
      </c>
      <c r="AL149" s="33">
        <f>RANK(AL32,AL$4:AL$34,0)</f>
        <v>20</v>
      </c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</row>
    <row r="150" ht="20.35" customHeight="1">
      <c r="B150" t="s" s="16">
        <v>115</v>
      </c>
      <c r="C150" s="33">
        <f>RANK(C33,C$4:C$34,0)</f>
        <v>10</v>
      </c>
      <c r="D150" s="33">
        <f>RANK(D33,D$4:D$34,0)</f>
        <v>15</v>
      </c>
      <c r="E150" s="33">
        <f>RANK(E33,E$4:E$34,0)</f>
        <v>13</v>
      </c>
      <c r="F150" s="33">
        <f>RANK(F33,F$4:F$34,0)</f>
        <v>14</v>
      </c>
      <c r="G150" s="33">
        <f>RANK(G33,G$4:G$34,0)</f>
        <v>19</v>
      </c>
      <c r="H150" s="33">
        <f>RANK(H33,H$4:H$34,0)</f>
        <v>19</v>
      </c>
      <c r="I150" s="33">
        <f>RANK(I33,I$4:I$34,0)</f>
        <v>18</v>
      </c>
      <c r="J150" s="33">
        <f>RANK(J33,J$4:J$34,0)</f>
        <v>17</v>
      </c>
      <c r="K150" s="33">
        <f>RANK(K33,K$4:K$34,0)</f>
        <v>17</v>
      </c>
      <c r="L150" s="33">
        <f>RANK(L33,L$4:L$34,0)</f>
        <v>18</v>
      </c>
      <c r="M150" s="33">
        <f>RANK(M33,M$4:M$34,0)</f>
        <v>19</v>
      </c>
      <c r="N150" s="33">
        <f>RANK(N33,N$4:N$34,0)</f>
        <v>19</v>
      </c>
      <c r="O150" s="33">
        <f>RANK(O33,O$4:O$34,0)</f>
        <v>19</v>
      </c>
      <c r="P150" s="33">
        <f>RANK(P33,P$4:P$34,0)</f>
        <v>19</v>
      </c>
      <c r="Q150" s="33">
        <f>RANK(Q33,Q$4:Q$34,0)</f>
        <v>19</v>
      </c>
      <c r="R150" s="33">
        <f>RANK(R33,R$4:R$34,0)</f>
        <v>20</v>
      </c>
      <c r="S150" s="33">
        <f>RANK(S33,S$4:S$34,0)</f>
        <v>19</v>
      </c>
      <c r="T150" s="33">
        <f>RANK(T33,T$4:T$34,0)</f>
        <v>20</v>
      </c>
      <c r="U150" s="33">
        <f>RANK(U33,U$4:U$34,0)</f>
        <v>21</v>
      </c>
      <c r="V150" s="33">
        <f>RANK(V33,V$4:V$34,0)</f>
        <v>22</v>
      </c>
      <c r="W150" s="33">
        <f>RANK(W33,W$4:W$34,0)</f>
        <v>21</v>
      </c>
      <c r="X150" s="33">
        <f>RANK(X33,X$4:X$34,0)</f>
        <v>20</v>
      </c>
      <c r="Y150" s="33">
        <f>RANK(Y33,Y$4:Y$34,0)</f>
        <v>21</v>
      </c>
      <c r="Z150" s="33">
        <f>RANK(Z33,Z$4:Z$34,0)</f>
        <v>20</v>
      </c>
      <c r="AA150" s="33">
        <f>RANK(AA33,AA$4:AA$34,0)</f>
        <v>20</v>
      </c>
      <c r="AB150" s="33">
        <f>RANK(AB33,AB$4:AB$34,0)</f>
        <v>19</v>
      </c>
      <c r="AC150" s="33">
        <f>RANK(AC33,AC$4:AC$34,0)</f>
        <v>20</v>
      </c>
      <c r="AD150" s="33">
        <f>RANK(AD33,AD$4:AD$34,0)</f>
        <v>22</v>
      </c>
      <c r="AE150" s="33">
        <f>RANK(AE33,AE$4:AE$34,0)</f>
        <v>22</v>
      </c>
      <c r="AF150" s="33">
        <f>RANK(AF33,AF$4:AF$34,0)</f>
        <v>20</v>
      </c>
      <c r="AG150" s="33">
        <f>RANK(AG33,AG$4:AG$34,0)</f>
        <v>19</v>
      </c>
      <c r="AH150" s="33">
        <f>RANK(AH33,AH$4:AH$34,0)</f>
        <v>17</v>
      </c>
      <c r="AI150" s="33">
        <f>RANK(AI33,AI$4:AI$34,0)</f>
        <v>17</v>
      </c>
      <c r="AJ150" s="33">
        <f>RANK(AJ33,AJ$4:AJ$34,0)</f>
        <v>16</v>
      </c>
      <c r="AK150" s="33">
        <f>RANK(AK33,AK$4:AK$34,0)</f>
        <v>16</v>
      </c>
      <c r="AL150" s="33">
        <f>RANK(AL33,AL$4:AL$34,0)</f>
        <v>15</v>
      </c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</row>
    <row r="151" ht="20.35" customHeight="1">
      <c r="B151" t="s" s="16">
        <v>116</v>
      </c>
      <c r="C151" s="16">
        <f>RANK(C34,C$4:C$34,0)</f>
        <v>20</v>
      </c>
      <c r="D151" s="16">
        <f>RANK(D34,D$4:D$34,0)</f>
        <v>16</v>
      </c>
      <c r="E151" s="16">
        <f>RANK(E34,E$4:E$34,0)</f>
        <v>16</v>
      </c>
      <c r="F151" s="16">
        <f>RANK(F34,F$4:F$34,0)</f>
        <v>16</v>
      </c>
      <c r="G151" s="16">
        <f>RANK(G34,G$4:G$34,0)</f>
        <v>16</v>
      </c>
      <c r="H151" s="16">
        <f>RANK(H34,H$4:H$34,0)</f>
        <v>12</v>
      </c>
      <c r="I151" s="16">
        <f>RANK(I34,I$4:I$34,0)</f>
        <v>15</v>
      </c>
      <c r="J151" s="16">
        <f>RANK(J34,J$4:J$34,0)</f>
        <v>13</v>
      </c>
      <c r="K151" s="16">
        <f>RANK(K34,K$4:K$34,0)</f>
        <v>11</v>
      </c>
      <c r="L151" s="16">
        <f>RANK(L34,L$4:L$34,0)</f>
        <v>11</v>
      </c>
      <c r="M151" s="16">
        <f>RANK(M34,M$4:M$34,0)</f>
        <v>12</v>
      </c>
      <c r="N151" s="16">
        <f>RANK(N34,N$4:N$34,0)</f>
        <v>12</v>
      </c>
      <c r="O151" s="16">
        <f>RANK(O34,O$4:O$34,0)</f>
        <v>12</v>
      </c>
      <c r="P151" s="16">
        <f>RANK(P34,P$4:P$34,0)</f>
        <v>10</v>
      </c>
      <c r="Q151" s="16">
        <f>RANK(Q34,Q$4:Q$34,0)</f>
        <v>12</v>
      </c>
      <c r="R151" s="16">
        <f>RANK(R34,R$4:R$34,0)</f>
        <v>12</v>
      </c>
      <c r="S151" s="16">
        <f>RANK(S34,S$4:S$34,0)</f>
        <v>12</v>
      </c>
      <c r="T151" s="16">
        <f>RANK(T34,T$4:T$34,0)</f>
        <v>12</v>
      </c>
      <c r="U151" s="16">
        <f>RANK(U34,U$4:U$34,0)</f>
        <v>14</v>
      </c>
      <c r="V151" s="16">
        <f>RANK(V34,V$4:V$34,0)</f>
        <v>12</v>
      </c>
      <c r="W151" s="16">
        <f>RANK(W34,W$4:W$34,0)</f>
        <v>12</v>
      </c>
      <c r="X151" s="16">
        <f>RANK(X34,X$4:X$34,0)</f>
        <v>12</v>
      </c>
      <c r="Y151" s="16">
        <f>RANK(Y34,Y$4:Y$34,0)</f>
        <v>12</v>
      </c>
      <c r="Z151" s="16">
        <f>RANK(Z34,Z$4:Z$34,0)</f>
        <v>12</v>
      </c>
      <c r="AA151" s="16">
        <f>RANK(AA34,AA$4:AA$34,0)</f>
        <v>13</v>
      </c>
      <c r="AB151" s="16">
        <f>RANK(AB34,AB$4:AB$34,0)</f>
        <v>14</v>
      </c>
      <c r="AC151" s="16">
        <f>RANK(AC34,AC$4:AC$34,0)</f>
        <v>14</v>
      </c>
      <c r="AD151" s="16">
        <f>RANK(AD34,AD$4:AD$34,0)</f>
        <v>14</v>
      </c>
      <c r="AE151" s="16">
        <f>RANK(AE34,AE$4:AE$34,0)</f>
        <v>14</v>
      </c>
      <c r="AF151" s="16">
        <f>RANK(AF34,AF$4:AF$34,0)</f>
        <v>15</v>
      </c>
      <c r="AG151" s="16">
        <f>RANK(AG34,AG$4:AG$34,0)</f>
        <v>17</v>
      </c>
      <c r="AH151" s="16">
        <f>RANK(AH34,AH$4:AH$34,0)</f>
        <v>21</v>
      </c>
      <c r="AI151" s="16">
        <f>RANK(AI34,AI$4:AI$34,0)</f>
        <v>19</v>
      </c>
      <c r="AJ151" s="33">
        <f>RANK(AJ34,AJ$4:AJ$34,0)</f>
        <v>19</v>
      </c>
      <c r="AK151" s="33">
        <f>RANK(AK34,AK$4:AK$34,0)</f>
        <v>18</v>
      </c>
      <c r="AL151" s="33">
        <f>RANK(AL34,AL$4:AL$34,0)</f>
        <v>17</v>
      </c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</row>
    <row r="152" ht="20.35" customHeight="1">
      <c r="B152" s="31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3"/>
      <c r="P152" s="33"/>
      <c r="Q152" s="33"/>
      <c r="R152" t="s" s="16">
        <v>117</v>
      </c>
      <c r="S152" s="33"/>
      <c r="T152" s="33"/>
      <c r="U152" s="33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</row>
    <row r="153" ht="20.35" customHeight="1">
      <c r="B153" s="31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t="s" s="16">
        <v>118</v>
      </c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</row>
    <row r="154" ht="20.35" customHeight="1">
      <c r="B154" s="31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t="s" s="16">
        <v>119</v>
      </c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</row>
    <row r="155" ht="20.35" customHeight="1">
      <c r="B155" s="31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t="s" s="16">
        <v>120</v>
      </c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</row>
    <row r="156" ht="20.35" customHeight="1">
      <c r="B156" s="31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</row>
    <row r="157" ht="20.35" customHeight="1">
      <c r="B157" s="31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</row>
    <row r="158" ht="20.35" customHeight="1">
      <c r="B158" s="31"/>
      <c r="C158" s="32"/>
      <c r="D158" s="32"/>
      <c r="E158" s="32"/>
      <c r="F158" s="32"/>
      <c r="G158" s="32"/>
      <c r="H158" s="32"/>
      <c r="I158" t="s" s="16">
        <v>125</v>
      </c>
      <c r="J158" s="32"/>
      <c r="K158" s="16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</row>
    <row r="159" ht="20.35" customHeight="1">
      <c r="B159" s="31"/>
      <c r="C159" t="s" s="16">
        <v>46</v>
      </c>
      <c r="D159" t="s" s="16">
        <v>47</v>
      </c>
      <c r="E159" t="s" s="16">
        <v>48</v>
      </c>
      <c r="F159" t="s" s="16">
        <v>49</v>
      </c>
      <c r="G159" t="s" s="16">
        <v>50</v>
      </c>
      <c r="H159" t="s" s="16">
        <v>51</v>
      </c>
      <c r="I159" t="s" s="16">
        <v>52</v>
      </c>
      <c r="J159" t="s" s="16">
        <v>53</v>
      </c>
      <c r="K159" t="s" s="16">
        <v>54</v>
      </c>
      <c r="L159" t="s" s="16">
        <v>55</v>
      </c>
      <c r="M159" t="s" s="16">
        <v>56</v>
      </c>
      <c r="N159" t="s" s="16">
        <v>57</v>
      </c>
      <c r="O159" t="s" s="16">
        <v>58</v>
      </c>
      <c r="P159" t="s" s="16">
        <v>59</v>
      </c>
      <c r="Q159" t="s" s="16">
        <v>60</v>
      </c>
      <c r="R159" t="s" s="16">
        <v>61</v>
      </c>
      <c r="S159" t="s" s="16">
        <v>62</v>
      </c>
      <c r="T159" t="s" s="16">
        <v>63</v>
      </c>
      <c r="U159" t="s" s="16">
        <v>64</v>
      </c>
      <c r="V159" t="s" s="16">
        <v>65</v>
      </c>
      <c r="W159" t="s" s="16">
        <v>66</v>
      </c>
      <c r="X159" t="s" s="16">
        <v>67</v>
      </c>
      <c r="Y159" t="s" s="16">
        <v>68</v>
      </c>
      <c r="Z159" t="s" s="16">
        <v>69</v>
      </c>
      <c r="AA159" t="s" s="16">
        <v>70</v>
      </c>
      <c r="AB159" t="s" s="16">
        <v>71</v>
      </c>
      <c r="AC159" t="s" s="16">
        <v>72</v>
      </c>
      <c r="AD159" t="s" s="16">
        <v>73</v>
      </c>
      <c r="AE159" t="s" s="16">
        <v>74</v>
      </c>
      <c r="AF159" t="s" s="16">
        <v>75</v>
      </c>
      <c r="AG159" t="s" s="16">
        <v>76</v>
      </c>
      <c r="AH159" t="s" s="16">
        <v>77</v>
      </c>
      <c r="AI159" t="s" s="16">
        <v>78</v>
      </c>
      <c r="AJ159" t="s" s="16">
        <v>79</v>
      </c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</row>
    <row r="160" ht="20.35" customHeight="1">
      <c r="B160" t="s" s="16">
        <v>80</v>
      </c>
      <c r="C160" s="34"/>
      <c r="D160" s="33">
        <f>RANK(D43,D$43:D$73,0)</f>
        <v>23</v>
      </c>
      <c r="E160" s="33">
        <f>RANK(E43,E$43:E$73,0)</f>
        <v>9</v>
      </c>
      <c r="F160" s="33">
        <f>RANK(F43,F$43:F$73,0)</f>
        <v>29</v>
      </c>
      <c r="G160" s="33">
        <f>RANK(G43,G$43:G$73,0)</f>
        <v>16</v>
      </c>
      <c r="H160" s="33">
        <f>RANK(H43,H$43:H$73,0)</f>
        <v>5</v>
      </c>
      <c r="I160" s="33">
        <f>RANK(I43,I$43:I$73,0)</f>
        <v>18</v>
      </c>
      <c r="J160" s="33">
        <f>RANK(J43,J$43:J$73,0)</f>
        <v>23</v>
      </c>
      <c r="K160" s="33">
        <f>RANK(K43,K$43:K$73,0)</f>
        <v>28</v>
      </c>
      <c r="L160" s="33">
        <f>RANK(L43,L$43:L$73,0)</f>
        <v>27</v>
      </c>
      <c r="M160" s="33">
        <f>RANK(M43,M$43:M$73,0)</f>
        <v>16</v>
      </c>
      <c r="N160" s="33">
        <f>RANK(N43,N$43:N$73,0)</f>
        <v>22</v>
      </c>
      <c r="O160" s="33">
        <f>RANK(O43,O$43:O$73,0)</f>
        <v>19</v>
      </c>
      <c r="P160" s="33">
        <f>RANK(P43,P$43:P$73,0)</f>
        <v>3</v>
      </c>
      <c r="Q160" s="33">
        <f>RANK(Q43,Q$43:Q$73,0)</f>
        <v>21</v>
      </c>
      <c r="R160" s="33">
        <f>RANK(R43,R$43:R$73,0)</f>
        <v>23</v>
      </c>
      <c r="S160" s="33">
        <f>RANK(S43,S$43:S$73,0)</f>
        <v>18</v>
      </c>
      <c r="T160" s="33">
        <f>RANK(T43,T$43:T$73,0)</f>
        <v>16</v>
      </c>
      <c r="U160" s="33">
        <f>RANK(U43,U$43:U$73,0)</f>
        <v>26</v>
      </c>
      <c r="V160" s="33">
        <f>RANK(V43,V$43:V$73,0)</f>
        <v>2</v>
      </c>
      <c r="W160" s="33">
        <f>RANK(W43,W$43:W$73,0)</f>
        <v>2</v>
      </c>
      <c r="X160" s="33">
        <f>RANK(X43,X$43:X$73,0)</f>
        <v>2</v>
      </c>
      <c r="Y160" s="33">
        <f>RANK(Y43,Y$43:Y$73,0)</f>
        <v>5</v>
      </c>
      <c r="Z160" s="33">
        <f>RANK(Z43,Z$43:Z$73,0)</f>
        <v>5</v>
      </c>
      <c r="AA160" s="33">
        <f>RANK(AA43,AA$43:AA$73,0)</f>
        <v>3</v>
      </c>
      <c r="AB160" s="33">
        <f>RANK(AB43,AB$43:AB$73,0)</f>
        <v>19</v>
      </c>
      <c r="AC160" s="33">
        <f>RANK(AC43,AC$43:AC$73,0)</f>
        <v>21</v>
      </c>
      <c r="AD160" s="33">
        <f>RANK(AD43,AD$43:AD$73,0)</f>
        <v>26</v>
      </c>
      <c r="AE160" s="33">
        <f>RANK(AE43,AE$43:AE$73,0)</f>
        <v>28</v>
      </c>
      <c r="AF160" s="33">
        <f>RANK(AF43,AF$43:AF$73,0)</f>
        <v>26</v>
      </c>
      <c r="AG160" s="33">
        <f>RANK(AG43,AG$43:AG$73,0)</f>
        <v>31</v>
      </c>
      <c r="AH160" s="33">
        <f>RANK(AH43,AH$43:AH$73,0)</f>
        <v>27</v>
      </c>
      <c r="AI160" s="33">
        <f>RANK(AI43,AI$43:AI$73,0)</f>
        <v>30</v>
      </c>
      <c r="AJ160" s="33">
        <f>RANK(AJ43,AJ$43:AJ$73,0)</f>
        <v>30</v>
      </c>
      <c r="AK160" s="33">
        <f>RANK(AK43,AK$43:AK$73,0)</f>
        <v>28</v>
      </c>
      <c r="AL160" s="33">
        <f>RANK(AL43,AL$43:AL$73,0)</f>
        <v>26</v>
      </c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</row>
    <row r="161" ht="20.35" customHeight="1">
      <c r="B161" t="s" s="16">
        <v>81</v>
      </c>
      <c r="C161" s="34"/>
      <c r="D161" s="33">
        <f>RANK(D44,D$43:D$73,0)</f>
        <v>18</v>
      </c>
      <c r="E161" s="33">
        <f>RANK(E44,E$43:E$73,0)</f>
        <v>15</v>
      </c>
      <c r="F161" s="33">
        <f>RANK(F44,F$43:F$73,0)</f>
        <v>19</v>
      </c>
      <c r="G161" s="33">
        <f>RANK(G44,G$43:G$73,0)</f>
        <v>30</v>
      </c>
      <c r="H161" s="33">
        <f>RANK(H44,H$43:H$73,0)</f>
        <v>28</v>
      </c>
      <c r="I161" s="33">
        <f>RANK(I44,I$43:I$73,0)</f>
        <v>12</v>
      </c>
      <c r="J161" s="33">
        <f>RANK(J44,J$43:J$73,0)</f>
        <v>21</v>
      </c>
      <c r="K161" s="33">
        <f>RANK(K44,K$43:K$73,0)</f>
        <v>25</v>
      </c>
      <c r="L161" s="33">
        <f>RANK(L44,L$43:L$73,0)</f>
        <v>25</v>
      </c>
      <c r="M161" s="33">
        <f>RANK(M44,M$43:M$73,0)</f>
        <v>30</v>
      </c>
      <c r="N161" s="33">
        <f>RANK(N44,N$43:N$73,0)</f>
        <v>27</v>
      </c>
      <c r="O161" s="33">
        <f>RANK(O44,O$43:O$73,0)</f>
        <v>24</v>
      </c>
      <c r="P161" s="33">
        <f>RANK(P44,P$43:P$73,0)</f>
        <v>25</v>
      </c>
      <c r="Q161" s="33">
        <f>RANK(Q44,Q$43:Q$73,0)</f>
        <v>14</v>
      </c>
      <c r="R161" s="33">
        <f>RANK(R44,R$43:R$73,0)</f>
        <v>12</v>
      </c>
      <c r="S161" s="33">
        <f>RANK(S44,S$43:S$73,0)</f>
        <v>8</v>
      </c>
      <c r="T161" s="33">
        <f>RANK(T44,T$43:T$73,0)</f>
        <v>11</v>
      </c>
      <c r="U161" s="33">
        <f>RANK(U44,U$43:U$73,0)</f>
        <v>5</v>
      </c>
      <c r="V161" s="33">
        <f>RANK(V44,V$43:V$73,0)</f>
        <v>14</v>
      </c>
      <c r="W161" s="33">
        <f>RANK(W44,W$43:W$73,0)</f>
        <v>7</v>
      </c>
      <c r="X161" s="33">
        <f>RANK(X44,X$43:X$73,0)</f>
        <v>5</v>
      </c>
      <c r="Y161" s="33">
        <f>RANK(Y44,Y$43:Y$73,0)</f>
        <v>6</v>
      </c>
      <c r="Z161" s="33">
        <f>RANK(Z44,Z$43:Z$73,0)</f>
        <v>9</v>
      </c>
      <c r="AA161" s="33">
        <f>RANK(AA44,AA$43:AA$73,0)</f>
        <v>9</v>
      </c>
      <c r="AB161" s="33">
        <f>RANK(AB44,AB$43:AB$73,0)</f>
        <v>4</v>
      </c>
      <c r="AC161" s="33">
        <f>RANK(AC44,AC$43:AC$73,0)</f>
        <v>12</v>
      </c>
      <c r="AD161" s="33">
        <f>RANK(AD44,AD$43:AD$73,0)</f>
        <v>2</v>
      </c>
      <c r="AE161" s="33">
        <f>RANK(AE44,AE$43:AE$73,0)</f>
        <v>30</v>
      </c>
      <c r="AF161" s="33">
        <f>RANK(AF44,AF$43:AF$73,0)</f>
        <v>29</v>
      </c>
      <c r="AG161" s="33">
        <f>RANK(AG44,AG$43:AG$73,0)</f>
        <v>7</v>
      </c>
      <c r="AH161" s="33">
        <f>RANK(AH44,AH$43:AH$73,0)</f>
        <v>23</v>
      </c>
      <c r="AI161" s="33">
        <f>RANK(AI44,AI$43:AI$73,0)</f>
        <v>24</v>
      </c>
      <c r="AJ161" s="33">
        <f>RANK(AJ44,AJ$43:AJ$73,0)</f>
        <v>25</v>
      </c>
      <c r="AK161" s="33">
        <f>RANK(AK44,AK$43:AK$73,0)</f>
        <v>24</v>
      </c>
      <c r="AL161" s="33">
        <f>RANK(AL44,AL$43:AL$73,0)</f>
        <v>25</v>
      </c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</row>
    <row r="162" ht="20.35" customHeight="1">
      <c r="B162" t="s" s="16">
        <v>82</v>
      </c>
      <c r="C162" s="34"/>
      <c r="D162" s="33">
        <f>RANK(D45,D$43:D$73,0)</f>
        <v>15</v>
      </c>
      <c r="E162" s="33">
        <f>RANK(E45,E$43:E$73,0)</f>
        <v>22</v>
      </c>
      <c r="F162" s="33">
        <f>RANK(F45,F$43:F$73,0)</f>
        <v>28</v>
      </c>
      <c r="G162" s="33">
        <f>RANK(G45,G$43:G$73,0)</f>
        <v>12</v>
      </c>
      <c r="H162" s="33">
        <f>RANK(H45,H$43:H$73,0)</f>
        <v>13</v>
      </c>
      <c r="I162" s="33">
        <f>RANK(I45,I$43:I$73,0)</f>
        <v>21</v>
      </c>
      <c r="J162" s="33">
        <f>RANK(J45,J$43:J$73,0)</f>
        <v>16</v>
      </c>
      <c r="K162" s="33">
        <f>RANK(K45,K$43:K$73,0)</f>
        <v>24</v>
      </c>
      <c r="L162" s="33">
        <f>RANK(L45,L$43:L$73,0)</f>
        <v>9</v>
      </c>
      <c r="M162" s="33">
        <f>RANK(M45,M$43:M$73,0)</f>
        <v>3</v>
      </c>
      <c r="N162" s="33">
        <f>RANK(N45,N$43:N$73,0)</f>
        <v>7</v>
      </c>
      <c r="O162" s="33">
        <f>RANK(O45,O$43:O$73,0)</f>
        <v>30</v>
      </c>
      <c r="P162" s="33">
        <f>RANK(P45,P$43:P$73,0)</f>
        <v>5</v>
      </c>
      <c r="Q162" s="33">
        <f>RANK(Q45,Q$43:Q$73,0)</f>
        <v>15</v>
      </c>
      <c r="R162" s="33">
        <f>RANK(R45,R$43:R$73,0)</f>
        <v>10</v>
      </c>
      <c r="S162" s="33">
        <f>RANK(S45,S$43:S$73,0)</f>
        <v>17</v>
      </c>
      <c r="T162" s="33">
        <f>RANK(T45,T$43:T$73,0)</f>
        <v>6</v>
      </c>
      <c r="U162" s="33">
        <f>RANK(U45,U$43:U$73,0)</f>
        <v>4</v>
      </c>
      <c r="V162" s="33">
        <f>RANK(V45,V$43:V$73,0)</f>
        <v>6</v>
      </c>
      <c r="W162" s="33">
        <f>RANK(W45,W$43:W$73,0)</f>
        <v>18</v>
      </c>
      <c r="X162" s="33">
        <f>RANK(X45,X$43:X$73,0)</f>
        <v>22</v>
      </c>
      <c r="Y162" s="33">
        <f>RANK(Y45,Y$43:Y$73,0)</f>
        <v>11</v>
      </c>
      <c r="Z162" s="33">
        <f>RANK(Z45,Z$43:Z$73,0)</f>
        <v>20</v>
      </c>
      <c r="AA162" s="33">
        <f>RANK(AA45,AA$43:AA$73,0)</f>
        <v>24</v>
      </c>
      <c r="AB162" s="33">
        <f>RANK(AB45,AB$43:AB$73,0)</f>
        <v>13</v>
      </c>
      <c r="AC162" s="33">
        <f>RANK(AC45,AC$43:AC$73,0)</f>
        <v>7</v>
      </c>
      <c r="AD162" s="33">
        <f>RANK(AD45,AD$43:AD$73,0)</f>
        <v>10</v>
      </c>
      <c r="AE162" s="33">
        <f>RANK(AE45,AE$43:AE$73,0)</f>
        <v>26</v>
      </c>
      <c r="AF162" s="33">
        <f>RANK(AF45,AF$43:AF$73,0)</f>
        <v>21</v>
      </c>
      <c r="AG162" s="33">
        <f>RANK(AG45,AG$43:AG$73,0)</f>
        <v>24</v>
      </c>
      <c r="AH162" s="33">
        <f>RANK(AH45,AH$43:AH$73,0)</f>
        <v>21</v>
      </c>
      <c r="AI162" s="33">
        <f>RANK(AI45,AI$43:AI$73,0)</f>
        <v>25</v>
      </c>
      <c r="AJ162" s="33">
        <f>RANK(AJ45,AJ$43:AJ$73,0)</f>
        <v>21</v>
      </c>
      <c r="AK162" s="33">
        <f>RANK(AK45,AK$43:AK$73,0)</f>
        <v>26</v>
      </c>
      <c r="AL162" s="33">
        <f>RANK(AL45,AL$43:AL$73,0)</f>
        <v>27</v>
      </c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</row>
    <row r="163" ht="20.35" customHeight="1">
      <c r="B163" t="s" s="16">
        <v>83</v>
      </c>
      <c r="C163" s="34"/>
      <c r="D163" s="33">
        <f>RANK(D46,D$43:D$73,0)</f>
        <v>4</v>
      </c>
      <c r="E163" s="33">
        <f>RANK(E46,E$43:E$73,0)</f>
        <v>30</v>
      </c>
      <c r="F163" s="33">
        <f>RANK(F46,F$43:F$73,0)</f>
        <v>12</v>
      </c>
      <c r="G163" s="33">
        <f>RANK(G46,G$43:G$73,0)</f>
        <v>6</v>
      </c>
      <c r="H163" s="33">
        <f>RANK(H46,H$43:H$73,0)</f>
        <v>17</v>
      </c>
      <c r="I163" s="33">
        <f>RANK(I46,I$43:I$73,0)</f>
        <v>3</v>
      </c>
      <c r="J163" s="33">
        <f>RANK(J46,J$43:J$73,0)</f>
        <v>30</v>
      </c>
      <c r="K163" s="33">
        <f>RANK(K46,K$43:K$73,0)</f>
        <v>29</v>
      </c>
      <c r="L163" s="33">
        <f>RANK(L46,L$43:L$73,0)</f>
        <v>30</v>
      </c>
      <c r="M163" s="33">
        <f>RANK(M46,M$43:M$73,0)</f>
        <v>23</v>
      </c>
      <c r="N163" s="33">
        <f>RANK(N46,N$43:N$73,0)</f>
        <v>4</v>
      </c>
      <c r="O163" s="33">
        <f>RANK(O46,O$43:O$73,0)</f>
        <v>12</v>
      </c>
      <c r="P163" s="33">
        <f>RANK(P46,P$43:P$73,0)</f>
        <v>30</v>
      </c>
      <c r="Q163" s="33">
        <f>RANK(Q46,Q$43:Q$73,0)</f>
        <v>22</v>
      </c>
      <c r="R163" s="33">
        <f>RANK(R46,R$43:R$73,0)</f>
        <v>26</v>
      </c>
      <c r="S163" s="33">
        <f>RANK(S46,S$43:S$73,0)</f>
        <v>30</v>
      </c>
      <c r="T163" s="33">
        <f>RANK(T46,T$43:T$73,0)</f>
        <v>7</v>
      </c>
      <c r="U163" s="33">
        <f>RANK(U46,U$43:U$73,0)</f>
        <v>7</v>
      </c>
      <c r="V163" s="33">
        <f>RANK(V46,V$43:V$73,0)</f>
        <v>11</v>
      </c>
      <c r="W163" s="33">
        <f>RANK(W46,W$43:W$73,0)</f>
        <v>9</v>
      </c>
      <c r="X163" s="33">
        <f>RANK(X46,X$43:X$73,0)</f>
        <v>30</v>
      </c>
      <c r="Y163" s="33">
        <f>RANK(Y46,Y$43:Y$73,0)</f>
        <v>20</v>
      </c>
      <c r="Z163" s="33">
        <f>RANK(Z46,Z$43:Z$73,0)</f>
        <v>16</v>
      </c>
      <c r="AA163" s="33">
        <f>RANK(AA46,AA$43:AA$73,0)</f>
        <v>4</v>
      </c>
      <c r="AB163" s="33">
        <f>RANK(AB46,AB$43:AB$73,0)</f>
        <v>2</v>
      </c>
      <c r="AC163" s="33">
        <f>RANK(AC46,AC$43:AC$73,0)</f>
        <v>3</v>
      </c>
      <c r="AD163" s="33">
        <f>RANK(AD46,AD$43:AD$73,0)</f>
        <v>9</v>
      </c>
      <c r="AE163" s="33">
        <f>RANK(AE46,AE$43:AE$73,0)</f>
        <v>23</v>
      </c>
      <c r="AF163" s="33">
        <f>RANK(AF46,AF$43:AF$73,0)</f>
        <v>5</v>
      </c>
      <c r="AG163" s="33">
        <f>RANK(AG46,AG$43:AG$73,0)</f>
        <v>12</v>
      </c>
      <c r="AH163" s="33">
        <f>RANK(AH46,AH$43:AH$73,0)</f>
        <v>31</v>
      </c>
      <c r="AI163" s="33">
        <f>RANK(AI46,AI$43:AI$73,0)</f>
        <v>11</v>
      </c>
      <c r="AJ163" s="33">
        <f>RANK(AJ46,AJ$43:AJ$73,0)</f>
        <v>20</v>
      </c>
      <c r="AK163" s="33">
        <f>RANK(AK46,AK$43:AK$73,0)</f>
        <v>27</v>
      </c>
      <c r="AL163" s="33">
        <f>RANK(AL46,AL$43:AL$73,0)</f>
        <v>31</v>
      </c>
      <c r="AM163" s="32"/>
      <c r="AN163" s="32"/>
      <c r="AO163" s="32"/>
      <c r="AP163" s="32"/>
      <c r="AQ163" s="32"/>
      <c r="AR163" t="s" s="16">
        <v>84</v>
      </c>
      <c r="AS163" s="32"/>
      <c r="AT163" s="32"/>
      <c r="AU163" s="32"/>
      <c r="AV163" s="32"/>
      <c r="AW163" s="32"/>
    </row>
    <row r="164" ht="20.35" customHeight="1">
      <c r="B164" t="s" s="16">
        <v>85</v>
      </c>
      <c r="C164" s="34"/>
      <c r="D164" s="33">
        <f>RANK(D47,D$43:D$73,0)</f>
        <v>22</v>
      </c>
      <c r="E164" s="33">
        <f>RANK(E47,E$43:E$73,0)</f>
        <v>27</v>
      </c>
      <c r="F164" s="33">
        <f>RANK(F47,F$43:F$73,0)</f>
        <v>7</v>
      </c>
      <c r="G164" s="33">
        <f>RANK(G47,G$43:G$73,0)</f>
        <v>2</v>
      </c>
      <c r="H164" s="33">
        <f>RANK(H47,H$43:H$73,0)</f>
        <v>11</v>
      </c>
      <c r="I164" s="33">
        <f>RANK(I47,I$43:I$73,0)</f>
        <v>11</v>
      </c>
      <c r="J164" s="33">
        <f>RANK(J47,J$43:J$73,0)</f>
        <v>3</v>
      </c>
      <c r="K164" s="33">
        <f>RANK(K47,K$43:K$73,0)</f>
        <v>19</v>
      </c>
      <c r="L164" s="33">
        <f>RANK(L47,L$43:L$73,0)</f>
        <v>16</v>
      </c>
      <c r="M164" s="33">
        <f>RANK(M47,M$43:M$73,0)</f>
        <v>10</v>
      </c>
      <c r="N164" s="33">
        <f>RANK(N47,N$43:N$73,0)</f>
        <v>28</v>
      </c>
      <c r="O164" s="33">
        <f>RANK(O47,O$43:O$73,0)</f>
        <v>22</v>
      </c>
      <c r="P164" s="33">
        <f>RANK(P47,P$43:P$73,0)</f>
        <v>18</v>
      </c>
      <c r="Q164" s="33">
        <f>RANK(Q47,Q$43:Q$73,0)</f>
        <v>24</v>
      </c>
      <c r="R164" s="33">
        <f>RANK(R47,R$43:R$73,0)</f>
        <v>14</v>
      </c>
      <c r="S164" s="33">
        <f>RANK(S47,S$43:S$73,0)</f>
        <v>19</v>
      </c>
      <c r="T164" s="33">
        <f>RANK(T47,T$43:T$73,0)</f>
        <v>22</v>
      </c>
      <c r="U164" s="33">
        <f>RANK(U47,U$43:U$73,0)</f>
        <v>10</v>
      </c>
      <c r="V164" s="33">
        <f>RANK(V47,V$43:V$73,0)</f>
        <v>16</v>
      </c>
      <c r="W164" s="33">
        <f>RANK(W47,W$43:W$73,0)</f>
        <v>6</v>
      </c>
      <c r="X164" s="33">
        <f>RANK(X47,X$43:X$73,0)</f>
        <v>4</v>
      </c>
      <c r="Y164" s="33">
        <f>RANK(Y47,Y$43:Y$73,0)</f>
        <v>10</v>
      </c>
      <c r="Z164" s="33">
        <f>RANK(Z47,Z$43:Z$73,0)</f>
        <v>8</v>
      </c>
      <c r="AA164" s="33">
        <f>RANK(AA47,AA$43:AA$73,0)</f>
        <v>6</v>
      </c>
      <c r="AB164" s="33">
        <f>RANK(AB47,AB$43:AB$73,0)</f>
        <v>1</v>
      </c>
      <c r="AC164" s="33">
        <f>RANK(AC47,AC$43:AC$73,0)</f>
        <v>1</v>
      </c>
      <c r="AD164" s="33">
        <f>RANK(AD47,AD$43:AD$73,0)</f>
        <v>1</v>
      </c>
      <c r="AE164" s="33">
        <f>RANK(AE47,AE$43:AE$73,0)</f>
        <v>1</v>
      </c>
      <c r="AF164" s="33">
        <f>RANK(AF47,AF$43:AF$73,0)</f>
        <v>1</v>
      </c>
      <c r="AG164" s="33">
        <f>RANK(AG47,AG$43:AG$73,0)</f>
        <v>1</v>
      </c>
      <c r="AH164" s="33">
        <f>RANK(AH47,AH$43:AH$73,0)</f>
        <v>2</v>
      </c>
      <c r="AI164" s="33">
        <f>RANK(AI47,AI$43:AI$73,0)</f>
        <v>20</v>
      </c>
      <c r="AJ164" s="33">
        <f>RANK(AJ47,AJ$43:AJ$73,0)</f>
        <v>10</v>
      </c>
      <c r="AK164" s="33">
        <f>RANK(AK47,AK$43:AK$73,0)</f>
        <v>18</v>
      </c>
      <c r="AL164" s="33">
        <f>RANK(AL47,AL$43:AL$73,0)</f>
        <v>28</v>
      </c>
      <c r="AM164" s="32"/>
      <c r="AN164" s="32"/>
      <c r="AO164" s="32"/>
      <c r="AP164" s="32"/>
      <c r="AQ164" s="32"/>
      <c r="AR164" t="s" s="16">
        <v>86</v>
      </c>
      <c r="AS164" s="32"/>
      <c r="AT164" s="32"/>
      <c r="AU164" s="32"/>
      <c r="AV164" s="32"/>
      <c r="AW164" s="32"/>
    </row>
    <row r="165" ht="20.35" customHeight="1">
      <c r="B165" t="s" s="16">
        <v>87</v>
      </c>
      <c r="C165" s="34"/>
      <c r="D165" s="33">
        <f>RANK(D48,D$43:D$73,0)</f>
        <v>26</v>
      </c>
      <c r="E165" s="33">
        <f>RANK(E48,E$43:E$73,0)</f>
        <v>10</v>
      </c>
      <c r="F165" s="33">
        <f>RANK(F48,F$43:F$73,0)</f>
        <v>27</v>
      </c>
      <c r="G165" s="33">
        <f>RANK(G48,G$43:G$73,0)</f>
        <v>25</v>
      </c>
      <c r="H165" s="33">
        <f>RANK(H48,H$43:H$73,0)</f>
        <v>7</v>
      </c>
      <c r="I165" s="33">
        <f>RANK(I48,I$43:I$73,0)</f>
        <v>13</v>
      </c>
      <c r="J165" s="33">
        <f>RANK(J48,J$43:J$73,0)</f>
        <v>20</v>
      </c>
      <c r="K165" s="33">
        <f>RANK(K48,K$43:K$73,0)</f>
        <v>2</v>
      </c>
      <c r="L165" s="33">
        <f>RANK(L48,L$43:L$73,0)</f>
        <v>10</v>
      </c>
      <c r="M165" s="33">
        <f>RANK(M48,M$43:M$73,0)</f>
        <v>27</v>
      </c>
      <c r="N165" s="33">
        <f>RANK(N48,N$43:N$73,0)</f>
        <v>14</v>
      </c>
      <c r="O165" s="33">
        <f>RANK(O48,O$43:O$73,0)</f>
        <v>28</v>
      </c>
      <c r="P165" s="33">
        <f>RANK(P48,P$43:P$73,0)</f>
        <v>16</v>
      </c>
      <c r="Q165" s="33">
        <f>RANK(Q48,Q$43:Q$73,0)</f>
        <v>9</v>
      </c>
      <c r="R165" s="33">
        <f>RANK(R48,R$43:R$73,0)</f>
        <v>6</v>
      </c>
      <c r="S165" s="33">
        <f>RANK(S48,S$43:S$73,0)</f>
        <v>28</v>
      </c>
      <c r="T165" s="33">
        <f>RANK(T48,T$43:T$73,0)</f>
        <v>30</v>
      </c>
      <c r="U165" s="33">
        <f>RANK(U48,U$43:U$73,0)</f>
        <v>25</v>
      </c>
      <c r="V165" s="33">
        <f>RANK(V48,V$43:V$73,0)</f>
        <v>12</v>
      </c>
      <c r="W165" s="33">
        <f>RANK(W48,W$43:W$73,0)</f>
        <v>10</v>
      </c>
      <c r="X165" s="33">
        <f>RANK(X48,X$43:X$73,0)</f>
        <v>9</v>
      </c>
      <c r="Y165" s="33">
        <f>RANK(Y48,Y$43:Y$73,0)</f>
        <v>12</v>
      </c>
      <c r="Z165" s="33">
        <f>RANK(Z48,Z$43:Z$73,0)</f>
        <v>25</v>
      </c>
      <c r="AA165" s="33">
        <f>RANK(AA48,AA$43:AA$73,0)</f>
        <v>26</v>
      </c>
      <c r="AB165" s="33">
        <f>RANK(AB48,AB$43:AB$73,0)</f>
        <v>30</v>
      </c>
      <c r="AC165" s="33">
        <f>RANK(AC48,AC$43:AC$73,0)</f>
        <v>31</v>
      </c>
      <c r="AD165" s="33">
        <f>RANK(AD48,AD$43:AD$73,0)</f>
        <v>7</v>
      </c>
      <c r="AE165" s="33">
        <f>RANK(AE48,AE$43:AE$73,0)</f>
        <v>21</v>
      </c>
      <c r="AF165" s="33">
        <f>RANK(AF48,AF$43:AF$73,0)</f>
        <v>17</v>
      </c>
      <c r="AG165" s="33">
        <f>RANK(AG48,AG$43:AG$73,0)</f>
        <v>9</v>
      </c>
      <c r="AH165" s="33">
        <f>RANK(AH48,AH$43:AH$73,0)</f>
        <v>12</v>
      </c>
      <c r="AI165" s="33">
        <f>RANK(AI48,AI$43:AI$73,0)</f>
        <v>15</v>
      </c>
      <c r="AJ165" s="33">
        <f>RANK(AJ48,AJ$43:AJ$73,0)</f>
        <v>19</v>
      </c>
      <c r="AK165" s="33">
        <f>RANK(AK48,AK$43:AK$73,0)</f>
        <v>15</v>
      </c>
      <c r="AL165" s="33">
        <f>RANK(AL48,AL$43:AL$73,0)</f>
        <v>19</v>
      </c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</row>
    <row r="166" ht="20.35" customHeight="1">
      <c r="B166" t="s" s="16">
        <v>88</v>
      </c>
      <c r="C166" s="34"/>
      <c r="D166" s="33">
        <f>RANK(D49,D$43:D$73,0)</f>
        <v>19</v>
      </c>
      <c r="E166" s="33">
        <f>RANK(E49,E$43:E$73,0)</f>
        <v>23</v>
      </c>
      <c r="F166" s="33">
        <f>RANK(F49,F$43:F$73,0)</f>
        <v>10</v>
      </c>
      <c r="G166" s="33">
        <f>RANK(G49,G$43:G$73,0)</f>
        <v>20</v>
      </c>
      <c r="H166" s="33">
        <f>RANK(H49,H$43:H$73,0)</f>
        <v>2</v>
      </c>
      <c r="I166" s="33">
        <f>RANK(I49,I$43:I$73,0)</f>
        <v>22</v>
      </c>
      <c r="J166" s="33">
        <f>RANK(J49,J$43:J$73,0)</f>
        <v>28</v>
      </c>
      <c r="K166" s="33">
        <f>RANK(K49,K$43:K$73,0)</f>
        <v>9</v>
      </c>
      <c r="L166" s="33">
        <f>RANK(L49,L$43:L$73,0)</f>
        <v>1</v>
      </c>
      <c r="M166" s="33">
        <f>RANK(M49,M$43:M$73,0)</f>
        <v>18</v>
      </c>
      <c r="N166" s="33">
        <f>RANK(N49,N$43:N$73,0)</f>
        <v>31</v>
      </c>
      <c r="O166" s="33">
        <f>RANK(O49,O$43:O$73,0)</f>
        <v>25</v>
      </c>
      <c r="P166" s="33">
        <f>RANK(P49,P$43:P$73,0)</f>
        <v>27</v>
      </c>
      <c r="Q166" s="33">
        <f>RANK(Q49,Q$43:Q$73,0)</f>
        <v>12</v>
      </c>
      <c r="R166" s="33">
        <f>RANK(R49,R$43:R$73,0)</f>
        <v>16</v>
      </c>
      <c r="S166" s="33">
        <f>RANK(S49,S$43:S$73,0)</f>
        <v>15</v>
      </c>
      <c r="T166" s="33">
        <f>RANK(T49,T$43:T$73,0)</f>
        <v>26</v>
      </c>
      <c r="U166" s="33">
        <f>RANK(U49,U$43:U$73,0)</f>
        <v>12</v>
      </c>
      <c r="V166" s="33">
        <f>RANK(V49,V$43:V$73,0)</f>
        <v>29</v>
      </c>
      <c r="W166" s="33">
        <f>RANK(W49,W$43:W$73,0)</f>
        <v>17</v>
      </c>
      <c r="X166" s="33">
        <f>RANK(X49,X$43:X$73,0)</f>
        <v>14</v>
      </c>
      <c r="Y166" s="33">
        <f>RANK(Y49,Y$43:Y$73,0)</f>
        <v>2</v>
      </c>
      <c r="Z166" s="33">
        <f>RANK(Z49,Z$43:Z$73,0)</f>
        <v>26</v>
      </c>
      <c r="AA166" s="33">
        <f>RANK(AA49,AA$43:AA$73,0)</f>
        <v>14</v>
      </c>
      <c r="AB166" s="33">
        <f>RANK(AB49,AB$43:AB$73,0)</f>
        <v>20</v>
      </c>
      <c r="AC166" s="33">
        <f>RANK(AC49,AC$43:AC$73,0)</f>
        <v>24</v>
      </c>
      <c r="AD166" s="33">
        <f>RANK(AD49,AD$43:AD$73,0)</f>
        <v>15</v>
      </c>
      <c r="AE166" s="33">
        <f>RANK(AE49,AE$43:AE$73,0)</f>
        <v>9</v>
      </c>
      <c r="AF166" s="33">
        <f>RANK(AF49,AF$43:AF$73,0)</f>
        <v>4</v>
      </c>
      <c r="AG166" s="33">
        <f>RANK(AG49,AG$43:AG$73,0)</f>
        <v>10</v>
      </c>
      <c r="AH166" s="33">
        <f>RANK(AH49,AH$43:AH$73,0)</f>
        <v>4</v>
      </c>
      <c r="AI166" s="33">
        <f>RANK(AI49,AI$43:AI$73,0)</f>
        <v>21</v>
      </c>
      <c r="AJ166" s="33">
        <f>RANK(AJ49,AJ$43:AJ$73,0)</f>
        <v>13</v>
      </c>
      <c r="AK166" s="33">
        <f>RANK(AK49,AK$43:AK$73,0)</f>
        <v>7</v>
      </c>
      <c r="AL166" s="33">
        <f>RANK(AL49,AL$43:AL$73,0)</f>
        <v>21</v>
      </c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</row>
    <row r="167" ht="20.35" customHeight="1">
      <c r="B167" t="s" s="16">
        <v>89</v>
      </c>
      <c r="C167" s="34"/>
      <c r="D167" s="33">
        <f>RANK(D50,D$43:D$73,0)</f>
        <v>27</v>
      </c>
      <c r="E167" s="33">
        <f>RANK(E50,E$43:E$73,0)</f>
        <v>3</v>
      </c>
      <c r="F167" s="33">
        <f>RANK(F50,F$43:F$73,0)</f>
        <v>26</v>
      </c>
      <c r="G167" s="33">
        <f>RANK(G50,G$43:G$73,0)</f>
        <v>24</v>
      </c>
      <c r="H167" s="33">
        <f>RANK(H50,H$43:H$73,0)</f>
        <v>15</v>
      </c>
      <c r="I167" s="33">
        <f>RANK(I50,I$43:I$73,0)</f>
        <v>25</v>
      </c>
      <c r="J167" s="33">
        <f>RANK(J50,J$43:J$73,0)</f>
        <v>31</v>
      </c>
      <c r="K167" s="33">
        <f>RANK(K50,K$43:K$73,0)</f>
        <v>12</v>
      </c>
      <c r="L167" s="33">
        <f>RANK(L50,L$43:L$73,0)</f>
        <v>21</v>
      </c>
      <c r="M167" s="33">
        <f>RANK(M50,M$43:M$73,0)</f>
        <v>25</v>
      </c>
      <c r="N167" s="33">
        <f>RANK(N50,N$43:N$73,0)</f>
        <v>13</v>
      </c>
      <c r="O167" s="33">
        <f>RANK(O50,O$43:O$73,0)</f>
        <v>10</v>
      </c>
      <c r="P167" s="33">
        <f>RANK(P50,P$43:P$73,0)</f>
        <v>9</v>
      </c>
      <c r="Q167" s="33">
        <f>RANK(Q50,Q$43:Q$73,0)</f>
        <v>25</v>
      </c>
      <c r="R167" s="33">
        <f>RANK(R50,R$43:R$73,0)</f>
        <v>24</v>
      </c>
      <c r="S167" s="33">
        <f>RANK(S50,S$43:S$73,0)</f>
        <v>9</v>
      </c>
      <c r="T167" s="33">
        <f>RANK(T50,T$43:T$73,0)</f>
        <v>18</v>
      </c>
      <c r="U167" s="33">
        <f>RANK(U50,U$43:U$73,0)</f>
        <v>11</v>
      </c>
      <c r="V167" s="33">
        <f>RANK(V50,V$43:V$73,0)</f>
        <v>15</v>
      </c>
      <c r="W167" s="33">
        <f>RANK(W50,W$43:W$73,0)</f>
        <v>31</v>
      </c>
      <c r="X167" s="33">
        <f>RANK(X50,X$43:X$73,0)</f>
        <v>28</v>
      </c>
      <c r="Y167" s="33">
        <f>RANK(Y50,Y$43:Y$73,0)</f>
        <v>19</v>
      </c>
      <c r="Z167" s="33">
        <f>RANK(Z50,Z$43:Z$73,0)</f>
        <v>27</v>
      </c>
      <c r="AA167" s="33">
        <f>RANK(AA50,AA$43:AA$73,0)</f>
        <v>28</v>
      </c>
      <c r="AB167" s="33">
        <f>RANK(AB50,AB$43:AB$73,0)</f>
        <v>25</v>
      </c>
      <c r="AC167" s="33">
        <f>RANK(AC50,AC$43:AC$73,0)</f>
        <v>25</v>
      </c>
      <c r="AD167" s="33">
        <f>RANK(AD50,AD$43:AD$73,0)</f>
        <v>14</v>
      </c>
      <c r="AE167" s="33">
        <f>RANK(AE50,AE$43:AE$73,0)</f>
        <v>27</v>
      </c>
      <c r="AF167" s="33">
        <f>RANK(AF50,AF$43:AF$73,0)</f>
        <v>28</v>
      </c>
      <c r="AG167" s="33">
        <f>RANK(AG50,AG$43:AG$73,0)</f>
        <v>23</v>
      </c>
      <c r="AH167" s="33">
        <f>RANK(AH50,AH$43:AH$73,0)</f>
        <v>29</v>
      </c>
      <c r="AI167" s="33">
        <f>RANK(AI50,AI$43:AI$73,0)</f>
        <v>14</v>
      </c>
      <c r="AJ167" s="33">
        <f>RANK(AJ50,AJ$43:AJ$73,0)</f>
        <v>16</v>
      </c>
      <c r="AK167" s="33">
        <f>RANK(AK50,AK$43:AK$73,0)</f>
        <v>25</v>
      </c>
      <c r="AL167" s="33">
        <f>RANK(AL50,AL$43:AL$73,0)</f>
        <v>30</v>
      </c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</row>
    <row r="168" ht="20.35" customHeight="1">
      <c r="B168" t="s" s="16">
        <v>90</v>
      </c>
      <c r="C168" s="34"/>
      <c r="D168" s="33">
        <f>RANK(D51,D$43:D$73,0)</f>
        <v>30</v>
      </c>
      <c r="E168" s="33">
        <f>RANK(E51,E$43:E$73,0)</f>
        <v>24</v>
      </c>
      <c r="F168" s="33">
        <f>RANK(F51,F$43:F$73,0)</f>
        <v>25</v>
      </c>
      <c r="G168" s="33">
        <f>RANK(G51,G$43:G$73,0)</f>
        <v>28</v>
      </c>
      <c r="H168" s="33">
        <f>RANK(H51,H$43:H$73,0)</f>
        <v>29</v>
      </c>
      <c r="I168" s="33">
        <f>RANK(I51,I$43:I$73,0)</f>
        <v>31</v>
      </c>
      <c r="J168" s="33">
        <f>RANK(J51,J$43:J$73,0)</f>
        <v>19</v>
      </c>
      <c r="K168" s="33">
        <f>RANK(K51,K$43:K$73,0)</f>
        <v>30</v>
      </c>
      <c r="L168" s="33">
        <f>RANK(L51,L$43:L$73,0)</f>
        <v>29</v>
      </c>
      <c r="M168" s="33">
        <f>RANK(M51,M$43:M$73,0)</f>
        <v>29</v>
      </c>
      <c r="N168" s="33">
        <f>RANK(N51,N$43:N$73,0)</f>
        <v>30</v>
      </c>
      <c r="O168" s="33">
        <f>RANK(O51,O$43:O$73,0)</f>
        <v>16</v>
      </c>
      <c r="P168" s="33">
        <f>RANK(P51,P$43:P$73,0)</f>
        <v>14</v>
      </c>
      <c r="Q168" s="33">
        <f>RANK(Q51,Q$43:Q$73,0)</f>
        <v>6</v>
      </c>
      <c r="R168" s="33">
        <f>RANK(R51,R$43:R$73,0)</f>
        <v>7</v>
      </c>
      <c r="S168" s="33">
        <f>RANK(S51,S$43:S$73,0)</f>
        <v>13</v>
      </c>
      <c r="T168" s="33">
        <f>RANK(T51,T$43:T$73,0)</f>
        <v>15</v>
      </c>
      <c r="U168" s="33">
        <f>RANK(U51,U$43:U$73,0)</f>
        <v>19</v>
      </c>
      <c r="V168" s="33">
        <f>RANK(V51,V$43:V$73,0)</f>
        <v>8</v>
      </c>
      <c r="W168" s="33">
        <f>RANK(W51,W$43:W$73,0)</f>
        <v>12</v>
      </c>
      <c r="X168" s="33">
        <f>RANK(X51,X$43:X$73,0)</f>
        <v>7</v>
      </c>
      <c r="Y168" s="33">
        <f>RANK(Y51,Y$43:Y$73,0)</f>
        <v>9</v>
      </c>
      <c r="Z168" s="33">
        <f>RANK(Z51,Z$43:Z$73,0)</f>
        <v>29</v>
      </c>
      <c r="AA168" s="33">
        <f>RANK(AA51,AA$43:AA$73,0)</f>
        <v>30</v>
      </c>
      <c r="AB168" s="33">
        <f>RANK(AB51,AB$43:AB$73,0)</f>
        <v>18</v>
      </c>
      <c r="AC168" s="33">
        <f>RANK(AC51,AC$43:AC$73,0)</f>
        <v>27</v>
      </c>
      <c r="AD168" s="33">
        <f>RANK(AD51,AD$43:AD$73,0)</f>
        <v>31</v>
      </c>
      <c r="AE168" s="33">
        <f>RANK(AE51,AE$43:AE$73,0)</f>
        <v>31</v>
      </c>
      <c r="AF168" s="33">
        <f>RANK(AF51,AF$43:AF$73,0)</f>
        <v>31</v>
      </c>
      <c r="AG168" s="33">
        <f>RANK(AG51,AG$43:AG$73,0)</f>
        <v>30</v>
      </c>
      <c r="AH168" s="33">
        <f>RANK(AH51,AH$43:AH$73,0)</f>
        <v>28</v>
      </c>
      <c r="AI168" s="33">
        <f>RANK(AI51,AI$43:AI$73,0)</f>
        <v>31</v>
      </c>
      <c r="AJ168" s="33">
        <f>RANK(AJ51,AJ$43:AJ$73,0)</f>
        <v>31</v>
      </c>
      <c r="AK168" s="33">
        <f>RANK(AK51,AK$43:AK$73,0)</f>
        <v>31</v>
      </c>
      <c r="AL168" s="33">
        <f>RANK(AL51,AL$43:AL$73,0)</f>
        <v>29</v>
      </c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</row>
    <row r="169" ht="20.35" customHeight="1">
      <c r="B169" t="s" s="16">
        <v>91</v>
      </c>
      <c r="C169" s="34"/>
      <c r="D169" s="33">
        <f>RANK(D52,D$43:D$73,0)</f>
        <v>5</v>
      </c>
      <c r="E169" s="33">
        <f>RANK(E52,E$43:E$73,0)</f>
        <v>26</v>
      </c>
      <c r="F169" s="33">
        <f>RANK(F52,F$43:F$73,0)</f>
        <v>16</v>
      </c>
      <c r="G169" s="33">
        <f>RANK(G52,G$43:G$73,0)</f>
        <v>14</v>
      </c>
      <c r="H169" s="33">
        <f>RANK(H52,H$43:H$73,0)</f>
        <v>12</v>
      </c>
      <c r="I169" s="33">
        <f>RANK(I52,I$43:I$73,0)</f>
        <v>15</v>
      </c>
      <c r="J169" s="33">
        <f>RANK(J52,J$43:J$73,0)</f>
        <v>4</v>
      </c>
      <c r="K169" s="33">
        <f>RANK(K52,K$43:K$73,0)</f>
        <v>7</v>
      </c>
      <c r="L169" s="33">
        <f>RANK(L52,L$43:L$73,0)</f>
        <v>5</v>
      </c>
      <c r="M169" s="33">
        <f>RANK(M52,M$43:M$73,0)</f>
        <v>6</v>
      </c>
      <c r="N169" s="33">
        <f>RANK(N52,N$43:N$73,0)</f>
        <v>26</v>
      </c>
      <c r="O169" s="33">
        <f>RANK(O52,O$43:O$73,0)</f>
        <v>31</v>
      </c>
      <c r="P169" s="33">
        <f>RANK(P52,P$43:P$73,0)</f>
        <v>17</v>
      </c>
      <c r="Q169" s="33">
        <f>RANK(Q52,Q$43:Q$73,0)</f>
        <v>2</v>
      </c>
      <c r="R169" s="33">
        <f>RANK(R52,R$43:R$73,0)</f>
        <v>2</v>
      </c>
      <c r="S169" s="33">
        <f>RANK(S52,S$43:S$73,0)</f>
        <v>7</v>
      </c>
      <c r="T169" s="33">
        <f>RANK(T52,T$43:T$73,0)</f>
        <v>10</v>
      </c>
      <c r="U169" s="33">
        <f>RANK(U52,U$43:U$73,0)</f>
        <v>20</v>
      </c>
      <c r="V169" s="33">
        <f>RANK(V52,V$43:V$73,0)</f>
        <v>21</v>
      </c>
      <c r="W169" s="33">
        <f>RANK(W52,W$43:W$73,0)</f>
        <v>16</v>
      </c>
      <c r="X169" s="33">
        <f>RANK(X52,X$43:X$73,0)</f>
        <v>17</v>
      </c>
      <c r="Y169" s="33">
        <f>RANK(Y52,Y$43:Y$73,0)</f>
        <v>14</v>
      </c>
      <c r="Z169" s="33">
        <f>RANK(Z52,Z$43:Z$73,0)</f>
        <v>10</v>
      </c>
      <c r="AA169" s="33">
        <f>RANK(AA52,AA$43:AA$73,0)</f>
        <v>11</v>
      </c>
      <c r="AB169" s="33">
        <f>RANK(AB52,AB$43:AB$73,0)</f>
        <v>7</v>
      </c>
      <c r="AC169" s="33">
        <f>RANK(AC52,AC$43:AC$73,0)</f>
        <v>13</v>
      </c>
      <c r="AD169" s="33">
        <f>RANK(AD52,AD$43:AD$73,0)</f>
        <v>5</v>
      </c>
      <c r="AE169" s="33">
        <f>RANK(AE52,AE$43:AE$73,0)</f>
        <v>13</v>
      </c>
      <c r="AF169" s="33">
        <f>RANK(AF52,AF$43:AF$73,0)</f>
        <v>20</v>
      </c>
      <c r="AG169" s="33">
        <f>RANK(AG52,AG$43:AG$73,0)</f>
        <v>21</v>
      </c>
      <c r="AH169" s="33">
        <f>RANK(AH52,AH$43:AH$73,0)</f>
        <v>14</v>
      </c>
      <c r="AI169" s="33">
        <f>RANK(AI52,AI$43:AI$73,0)</f>
        <v>19</v>
      </c>
      <c r="AJ169" s="33">
        <f>RANK(AJ52,AJ$43:AJ$73,0)</f>
        <v>23</v>
      </c>
      <c r="AK169" s="33">
        <f>RANK(AK52,AK$43:AK$73,0)</f>
        <v>22</v>
      </c>
      <c r="AL169" s="33">
        <f>RANK(AL52,AL$43:AL$73,0)</f>
        <v>17</v>
      </c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</row>
    <row r="170" ht="20.35" customHeight="1">
      <c r="B170" t="s" s="17">
        <v>92</v>
      </c>
      <c r="C170" s="35"/>
      <c r="D170" s="33">
        <f>RANK(D53,D$43:D$73,0)</f>
        <v>1</v>
      </c>
      <c r="E170" s="33">
        <f>RANK(E53,E$43:E$73,0)</f>
        <v>12</v>
      </c>
      <c r="F170" s="33">
        <f>RANK(F53,F$43:F$73,0)</f>
        <v>8</v>
      </c>
      <c r="G170" s="33">
        <f>RANK(G53,G$43:G$73,0)</f>
        <v>7</v>
      </c>
      <c r="H170" s="33">
        <f>RANK(H53,H$43:H$73,0)</f>
        <v>21</v>
      </c>
      <c r="I170" s="33">
        <f>RANK(I53,I$43:I$73,0)</f>
        <v>4</v>
      </c>
      <c r="J170" s="33">
        <f>RANK(J53,J$43:J$73,0)</f>
        <v>1</v>
      </c>
      <c r="K170" s="33">
        <f>RANK(K53,K$43:K$73,0)</f>
        <v>1</v>
      </c>
      <c r="L170" s="33">
        <f>RANK(L53,L$43:L$73,0)</f>
        <v>6</v>
      </c>
      <c r="M170" s="33">
        <f>RANK(M53,M$43:M$73,0)</f>
        <v>11</v>
      </c>
      <c r="N170" s="33">
        <f>RANK(N53,N$43:N$73,0)</f>
        <v>23</v>
      </c>
      <c r="O170" s="33">
        <f>RANK(O53,O$43:O$73,0)</f>
        <v>27</v>
      </c>
      <c r="P170" s="33">
        <f>RANK(P53,P$43:P$73,0)</f>
        <v>2</v>
      </c>
      <c r="Q170" s="33">
        <f>RANK(Q53,Q$43:Q$73,0)</f>
        <v>4</v>
      </c>
      <c r="R170" s="33">
        <f>RANK(R53,R$43:R$73,0)</f>
        <v>1</v>
      </c>
      <c r="S170" s="33">
        <f>RANK(S53,S$43:S$73,0)</f>
        <v>2</v>
      </c>
      <c r="T170" s="33">
        <f>RANK(T53,T$43:T$73,0)</f>
        <v>4</v>
      </c>
      <c r="U170" s="33">
        <f>RANK(U53,U$43:U$73,0)</f>
        <v>14</v>
      </c>
      <c r="V170" s="33">
        <f>RANK(V53,V$43:V$73,0)</f>
        <v>19</v>
      </c>
      <c r="W170" s="33">
        <f>RANK(W53,W$43:W$73,0)</f>
        <v>15</v>
      </c>
      <c r="X170" s="33">
        <f>RANK(X53,X$43:X$73,0)</f>
        <v>8</v>
      </c>
      <c r="Y170" s="33">
        <f>RANK(Y53,Y$43:Y$73,0)</f>
        <v>17</v>
      </c>
      <c r="Z170" s="33">
        <f>RANK(Z53,Z$43:Z$73,0)</f>
        <v>13</v>
      </c>
      <c r="AA170" s="33">
        <f>RANK(AA53,AA$43:AA$73,0)</f>
        <v>2</v>
      </c>
      <c r="AB170" s="33">
        <f>RANK(AB53,AB$43:AB$73,0)</f>
        <v>3</v>
      </c>
      <c r="AC170" s="33">
        <f>RANK(AC53,AC$43:AC$73,0)</f>
        <v>19</v>
      </c>
      <c r="AD170" s="33">
        <f>RANK(AD53,AD$43:AD$73,0)</f>
        <v>23</v>
      </c>
      <c r="AE170" s="33">
        <f>RANK(AE53,AE$43:AE$73,0)</f>
        <v>17</v>
      </c>
      <c r="AF170" s="33">
        <f>RANK(AF53,AF$43:AF$73,0)</f>
        <v>22</v>
      </c>
      <c r="AG170" s="33">
        <f>RANK(AG53,AG$43:AG$73,0)</f>
        <v>29</v>
      </c>
      <c r="AH170" s="33">
        <f>RANK(AH53,AH$43:AH$73,0)</f>
        <v>24</v>
      </c>
      <c r="AI170" s="33">
        <f>RANK(AI53,AI$43:AI$73,0)</f>
        <v>23</v>
      </c>
      <c r="AJ170" s="33">
        <f>RANK(AJ53,AJ$43:AJ$73,0)</f>
        <v>28</v>
      </c>
      <c r="AK170" s="33">
        <f>RANK(AK53,AK$43:AK$73,0)</f>
        <v>29</v>
      </c>
      <c r="AL170" s="33">
        <f>RANK(AL53,AL$43:AL$73,0)</f>
        <v>24</v>
      </c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</row>
    <row r="171" ht="20.35" customHeight="1">
      <c r="B171" t="s" s="16">
        <v>93</v>
      </c>
      <c r="C171" s="34"/>
      <c r="D171" s="33">
        <f>RANK(D54,D$43:D$73,0)</f>
        <v>17</v>
      </c>
      <c r="E171" s="33">
        <f>RANK(E54,E$43:E$73,0)</f>
        <v>16</v>
      </c>
      <c r="F171" s="33">
        <f>RANK(F54,F$43:F$73,0)</f>
        <v>2</v>
      </c>
      <c r="G171" s="33">
        <f>RANK(G54,G$43:G$73,0)</f>
        <v>22</v>
      </c>
      <c r="H171" s="33">
        <f>RANK(H54,H$43:H$73,0)</f>
        <v>8</v>
      </c>
      <c r="I171" s="33">
        <f>RANK(I54,I$43:I$73,0)</f>
        <v>8</v>
      </c>
      <c r="J171" s="33">
        <f>RANK(J54,J$43:J$73,0)</f>
        <v>8</v>
      </c>
      <c r="K171" s="33">
        <f>RANK(K54,K$43:K$73,0)</f>
        <v>3</v>
      </c>
      <c r="L171" s="33">
        <f>RANK(L54,L$43:L$73,0)</f>
        <v>19</v>
      </c>
      <c r="M171" s="33">
        <f>RANK(M54,M$43:M$73,0)</f>
        <v>21</v>
      </c>
      <c r="N171" s="33">
        <f>RANK(N54,N$43:N$73,0)</f>
        <v>20</v>
      </c>
      <c r="O171" s="33">
        <f>RANK(O54,O$43:O$73,0)</f>
        <v>29</v>
      </c>
      <c r="P171" s="33">
        <f>RANK(P54,P$43:P$73,0)</f>
        <v>31</v>
      </c>
      <c r="Q171" s="33">
        <f>RANK(Q54,Q$43:Q$73,0)</f>
        <v>13</v>
      </c>
      <c r="R171" s="33">
        <f>RANK(R54,R$43:R$73,0)</f>
        <v>9</v>
      </c>
      <c r="S171" s="33">
        <f>RANK(S54,S$43:S$73,0)</f>
        <v>4</v>
      </c>
      <c r="T171" s="33">
        <f>RANK(T54,T$43:T$73,0)</f>
        <v>3</v>
      </c>
      <c r="U171" s="33">
        <f>RANK(U54,U$43:U$73,0)</f>
        <v>21</v>
      </c>
      <c r="V171" s="33">
        <f>RANK(V54,V$43:V$73,0)</f>
        <v>10</v>
      </c>
      <c r="W171" s="33">
        <f>RANK(W54,W$43:W$73,0)</f>
        <v>30</v>
      </c>
      <c r="X171" s="33">
        <f>RANK(X54,X$43:X$73,0)</f>
        <v>27</v>
      </c>
      <c r="Y171" s="33">
        <f>RANK(Y54,Y$43:Y$73,0)</f>
        <v>31</v>
      </c>
      <c r="Z171" s="33">
        <f>RANK(Z54,Z$43:Z$73,0)</f>
        <v>14</v>
      </c>
      <c r="AA171" s="33">
        <f>RANK(AA54,AA$43:AA$73,0)</f>
        <v>27</v>
      </c>
      <c r="AB171" s="33">
        <f>RANK(AB54,AB$43:AB$73,0)</f>
        <v>26</v>
      </c>
      <c r="AC171" s="33">
        <f>RANK(AC54,AC$43:AC$73,0)</f>
        <v>11</v>
      </c>
      <c r="AD171" s="33">
        <f>RANK(AD54,AD$43:AD$73,0)</f>
        <v>27</v>
      </c>
      <c r="AE171" s="33">
        <f>RANK(AE54,AE$43:AE$73,0)</f>
        <v>14</v>
      </c>
      <c r="AF171" s="33">
        <f>RANK(AF54,AF$43:AF$73,0)</f>
        <v>14</v>
      </c>
      <c r="AG171" s="33">
        <f>RANK(AG54,AG$43:AG$73,0)</f>
        <v>13</v>
      </c>
      <c r="AH171" s="33">
        <f>RANK(AH54,AH$43:AH$73,0)</f>
        <v>3</v>
      </c>
      <c r="AI171" s="33">
        <f>RANK(AI54,AI$43:AI$73,0)</f>
        <v>1</v>
      </c>
      <c r="AJ171" s="33">
        <f>RANK(AJ54,AJ$43:AJ$73,0)</f>
        <v>8</v>
      </c>
      <c r="AK171" s="33">
        <f>RANK(AK54,AK$43:AK$73,0)</f>
        <v>13</v>
      </c>
      <c r="AL171" s="33">
        <f>RANK(AL54,AL$43:AL$73,0)</f>
        <v>11</v>
      </c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</row>
    <row r="172" ht="20.35" customHeight="1">
      <c r="B172" t="s" s="16">
        <v>94</v>
      </c>
      <c r="C172" s="34"/>
      <c r="D172" s="33">
        <f>RANK(D55,D$43:D$73,0)</f>
        <v>15</v>
      </c>
      <c r="E172" s="33">
        <f>RANK(E55,E$43:E$73,0)</f>
        <v>5</v>
      </c>
      <c r="F172" s="33">
        <f>RANK(F55,F$43:F$73,0)</f>
        <v>1</v>
      </c>
      <c r="G172" s="33">
        <f>RANK(G55,G$43:G$73,0)</f>
        <v>15</v>
      </c>
      <c r="H172" s="33">
        <f>RANK(H55,H$43:H$73,0)</f>
        <v>25</v>
      </c>
      <c r="I172" s="33">
        <f>RANK(I55,I$43:I$73,0)</f>
        <v>9</v>
      </c>
      <c r="J172" s="33">
        <f>RANK(J55,J$43:J$73,0)</f>
        <v>5</v>
      </c>
      <c r="K172" s="33">
        <f>RANK(K55,K$43:K$73,0)</f>
        <v>18</v>
      </c>
      <c r="L172" s="33">
        <f>RANK(L55,L$43:L$73,0)</f>
        <v>3</v>
      </c>
      <c r="M172" s="33">
        <f>RANK(M55,M$43:M$73,0)</f>
        <v>1</v>
      </c>
      <c r="N172" s="33">
        <f>RANK(N55,N$43:N$73,0)</f>
        <v>3</v>
      </c>
      <c r="O172" s="33">
        <f>RANK(O55,O$43:O$73,0)</f>
        <v>13</v>
      </c>
      <c r="P172" s="33">
        <f>RANK(P55,P$43:P$73,0)</f>
        <v>7</v>
      </c>
      <c r="Q172" s="33">
        <f>RANK(Q55,Q$43:Q$73,0)</f>
        <v>5</v>
      </c>
      <c r="R172" s="33">
        <f>RANK(R55,R$43:R$73,0)</f>
        <v>3</v>
      </c>
      <c r="S172" s="33">
        <f>RANK(S55,S$43:S$73,0)</f>
        <v>1</v>
      </c>
      <c r="T172" s="33">
        <f>RANK(T55,T$43:T$73,0)</f>
        <v>13</v>
      </c>
      <c r="U172" s="33">
        <f>RANK(U55,U$43:U$73,0)</f>
        <v>15</v>
      </c>
      <c r="V172" s="33">
        <f>RANK(V55,V$43:V$73,0)</f>
        <v>4</v>
      </c>
      <c r="W172" s="33">
        <f>RANK(W55,W$43:W$73,0)</f>
        <v>5</v>
      </c>
      <c r="X172" s="33">
        <f>RANK(X55,X$43:X$73,0)</f>
        <v>6</v>
      </c>
      <c r="Y172" s="33">
        <f>RANK(Y55,Y$43:Y$73,0)</f>
        <v>25</v>
      </c>
      <c r="Z172" s="33">
        <f>RANK(Z55,Z$43:Z$73,0)</f>
        <v>31</v>
      </c>
      <c r="AA172" s="33">
        <f>RANK(AA55,AA$43:AA$73,0)</f>
        <v>20</v>
      </c>
      <c r="AB172" s="33">
        <f>RANK(AB55,AB$43:AB$73,0)</f>
        <v>28</v>
      </c>
      <c r="AC172" s="33">
        <f>RANK(AC55,AC$43:AC$73,0)</f>
        <v>29</v>
      </c>
      <c r="AD172" s="33">
        <f>RANK(AD55,AD$43:AD$73,0)</f>
        <v>24</v>
      </c>
      <c r="AE172" s="33">
        <f>RANK(AE55,AE$43:AE$73,0)</f>
        <v>19</v>
      </c>
      <c r="AF172" s="33">
        <f>RANK(AF55,AF$43:AF$73,0)</f>
        <v>12</v>
      </c>
      <c r="AG172" s="33">
        <f>RANK(AG55,AG$43:AG$73,0)</f>
        <v>26</v>
      </c>
      <c r="AH172" s="33">
        <f>RANK(AH55,AH$43:AH$73,0)</f>
        <v>6</v>
      </c>
      <c r="AI172" s="33">
        <f>RANK(AI55,AI$43:AI$73,0)</f>
        <v>17</v>
      </c>
      <c r="AJ172" s="33">
        <f>RANK(AJ55,AJ$43:AJ$73,0)</f>
        <v>22</v>
      </c>
      <c r="AK172" s="33">
        <f>RANK(AK55,AK$43:AK$73,0)</f>
        <v>16</v>
      </c>
      <c r="AL172" s="33">
        <f>RANK(AL55,AL$43:AL$73,0)</f>
        <v>14</v>
      </c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</row>
    <row r="173" ht="20.35" customHeight="1">
      <c r="B173" t="s" s="16">
        <v>95</v>
      </c>
      <c r="C173" s="34"/>
      <c r="D173" s="33">
        <f>RANK(D56,D$43:D$73,0)</f>
        <v>6</v>
      </c>
      <c r="E173" s="33">
        <f>RANK(E56,E$43:E$73,0)</f>
        <v>28</v>
      </c>
      <c r="F173" s="33">
        <f>RANK(F56,F$43:F$73,0)</f>
        <v>17</v>
      </c>
      <c r="G173" s="33">
        <f>RANK(G56,G$43:G$73,0)</f>
        <v>17</v>
      </c>
      <c r="H173" s="33">
        <f>RANK(H56,H$43:H$73,0)</f>
        <v>26</v>
      </c>
      <c r="I173" s="33">
        <f>RANK(I56,I$43:I$73,0)</f>
        <v>20</v>
      </c>
      <c r="J173" s="33">
        <f>RANK(J56,J$43:J$73,0)</f>
        <v>12</v>
      </c>
      <c r="K173" s="33">
        <f>RANK(K56,K$43:K$73,0)</f>
        <v>22</v>
      </c>
      <c r="L173" s="33">
        <f>RANK(L56,L$43:L$73,0)</f>
        <v>23</v>
      </c>
      <c r="M173" s="33">
        <f>RANK(M56,M$43:M$73,0)</f>
        <v>20</v>
      </c>
      <c r="N173" s="33">
        <f>RANK(N56,N$43:N$73,0)</f>
        <v>11</v>
      </c>
      <c r="O173" s="33">
        <f>RANK(O56,O$43:O$73,0)</f>
        <v>11</v>
      </c>
      <c r="P173" s="33">
        <f>RANK(P56,P$43:P$73,0)</f>
        <v>22</v>
      </c>
      <c r="Q173" s="33">
        <f>RANK(Q56,Q$43:Q$73,0)</f>
        <v>17</v>
      </c>
      <c r="R173" s="33">
        <f>RANK(R56,R$43:R$73,0)</f>
        <v>22</v>
      </c>
      <c r="S173" s="33">
        <f>RANK(S56,S$43:S$73,0)</f>
        <v>14</v>
      </c>
      <c r="T173" s="33">
        <f>RANK(T56,T$43:T$73,0)</f>
        <v>23</v>
      </c>
      <c r="U173" s="33">
        <f>RANK(U56,U$43:U$73,0)</f>
        <v>6</v>
      </c>
      <c r="V173" s="33">
        <f>RANK(V56,V$43:V$73,0)</f>
        <v>13</v>
      </c>
      <c r="W173" s="33">
        <f>RANK(W56,W$43:W$73,0)</f>
        <v>25</v>
      </c>
      <c r="X173" s="33">
        <f>RANK(X56,X$43:X$73,0)</f>
        <v>12</v>
      </c>
      <c r="Y173" s="33">
        <f>RANK(Y56,Y$43:Y$73,0)</f>
        <v>13</v>
      </c>
      <c r="Z173" s="33">
        <f>RANK(Z56,Z$43:Z$73,0)</f>
        <v>23</v>
      </c>
      <c r="AA173" s="33">
        <f>RANK(AA56,AA$43:AA$73,0)</f>
        <v>10</v>
      </c>
      <c r="AB173" s="33">
        <f>RANK(AB56,AB$43:AB$73,0)</f>
        <v>16</v>
      </c>
      <c r="AC173" s="33">
        <f>RANK(AC56,AC$43:AC$73,0)</f>
        <v>6</v>
      </c>
      <c r="AD173" s="33">
        <f>RANK(AD56,AD$43:AD$73,0)</f>
        <v>13</v>
      </c>
      <c r="AE173" s="33">
        <f>RANK(AE56,AE$43:AE$73,0)</f>
        <v>7</v>
      </c>
      <c r="AF173" s="33">
        <f>RANK(AF56,AF$43:AF$73,0)</f>
        <v>15</v>
      </c>
      <c r="AG173" s="33">
        <f>RANK(AG56,AG$43:AG$73,0)</f>
        <v>16</v>
      </c>
      <c r="AH173" s="33">
        <f>RANK(AH56,AH$43:AH$73,0)</f>
        <v>16</v>
      </c>
      <c r="AI173" s="33">
        <f>RANK(AI56,AI$43:AI$73,0)</f>
        <v>9</v>
      </c>
      <c r="AJ173" s="33">
        <f>RANK(AJ56,AJ$43:AJ$73,0)</f>
        <v>6</v>
      </c>
      <c r="AK173" s="33">
        <f>RANK(AK56,AK$43:AK$73,0)</f>
        <v>20</v>
      </c>
      <c r="AL173" s="33">
        <f>RANK(AL56,AL$43:AL$73,0)</f>
        <v>10</v>
      </c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</row>
    <row r="174" ht="20.35" customHeight="1">
      <c r="B174" t="s" s="16">
        <v>96</v>
      </c>
      <c r="C174" s="33"/>
      <c r="D174" s="33">
        <f>RANK(D57,D$43:D$73,0)</f>
        <v>13</v>
      </c>
      <c r="E174" s="33">
        <f>RANK(E57,E$43:E$73,0)</f>
        <v>7</v>
      </c>
      <c r="F174" s="33">
        <f>RANK(F57,F$43:F$73,0)</f>
        <v>4</v>
      </c>
      <c r="G174" s="33">
        <f>RANK(G57,G$43:G$73,0)</f>
        <v>8</v>
      </c>
      <c r="H174" s="33">
        <f>RANK(H57,H$43:H$73,0)</f>
        <v>6</v>
      </c>
      <c r="I174" s="33">
        <f>RANK(I57,I$43:I$73,0)</f>
        <v>2</v>
      </c>
      <c r="J174" s="33">
        <f>RANK(J57,J$43:J$73,0)</f>
        <v>25</v>
      </c>
      <c r="K174" s="33">
        <f>RANK(K57,K$43:K$73,0)</f>
        <v>26</v>
      </c>
      <c r="L174" s="33">
        <f>RANK(L57,L$43:L$73,0)</f>
        <v>8</v>
      </c>
      <c r="M174" s="33">
        <f>RANK(M57,M$43:M$73,0)</f>
        <v>17</v>
      </c>
      <c r="N174" s="33">
        <f>RANK(N57,N$43:N$73,0)</f>
        <v>10</v>
      </c>
      <c r="O174" s="33">
        <f>RANK(O57,O$43:O$73,0)</f>
        <v>8</v>
      </c>
      <c r="P174" s="33">
        <f>RANK(P57,P$43:P$73,0)</f>
        <v>6</v>
      </c>
      <c r="Q174" s="33">
        <f>RANK(Q57,Q$43:Q$73,0)</f>
        <v>11</v>
      </c>
      <c r="R174" s="33">
        <f>RANK(R57,R$43:R$73,0)</f>
        <v>17</v>
      </c>
      <c r="S174" s="33">
        <f>RANK(S57,S$43:S$73,0)</f>
        <v>3</v>
      </c>
      <c r="T174" s="33">
        <f>RANK(T57,T$43:T$73,0)</f>
        <v>8</v>
      </c>
      <c r="U174" s="33">
        <f>RANK(U57,U$43:U$73,0)</f>
        <v>9</v>
      </c>
      <c r="V174" s="33">
        <f>RANK(V57,V$43:V$73,0)</f>
        <v>22</v>
      </c>
      <c r="W174" s="33">
        <f>RANK(W57,W$43:W$73,0)</f>
        <v>20</v>
      </c>
      <c r="X174" s="33">
        <f>RANK(X57,X$43:X$73,0)</f>
        <v>15</v>
      </c>
      <c r="Y174" s="33">
        <f>RANK(Y57,Y$43:Y$73,0)</f>
        <v>16</v>
      </c>
      <c r="Z174" s="33">
        <f>RANK(Z57,Z$43:Z$73,0)</f>
        <v>12</v>
      </c>
      <c r="AA174" s="33">
        <f>RANK(AA57,AA$43:AA$73,0)</f>
        <v>12</v>
      </c>
      <c r="AB174" s="33">
        <f>RANK(AB57,AB$43:AB$73,0)</f>
        <v>6</v>
      </c>
      <c r="AC174" s="33">
        <f>RANK(AC57,AC$43:AC$73,0)</f>
        <v>4</v>
      </c>
      <c r="AD174" s="33">
        <f>RANK(AD57,AD$43:AD$73,0)</f>
        <v>6</v>
      </c>
      <c r="AE174" s="33">
        <f>RANK(AE57,AE$43:AE$73,0)</f>
        <v>5</v>
      </c>
      <c r="AF174" s="33">
        <f>RANK(AF57,AF$43:AF$73,0)</f>
        <v>23</v>
      </c>
      <c r="AG174" s="33">
        <f>RANK(AG57,AG$43:AG$73,0)</f>
        <v>18</v>
      </c>
      <c r="AH174" s="33">
        <f>RANK(AH57,AH$43:AH$73,0)</f>
        <v>17</v>
      </c>
      <c r="AI174" s="33">
        <f>RANK(AI57,AI$43:AI$73,0)</f>
        <v>27</v>
      </c>
      <c r="AJ174" s="33">
        <f>RANK(AJ57,AJ$43:AJ$73,0)</f>
        <v>27</v>
      </c>
      <c r="AK174" s="33">
        <f>RANK(AK57,AK$43:AK$73,0)</f>
        <v>23</v>
      </c>
      <c r="AL174" s="33">
        <f>RANK(AL57,AL$43:AL$73,0)</f>
        <v>20</v>
      </c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</row>
    <row r="175" ht="20.35" customHeight="1">
      <c r="B175" t="s" s="16">
        <v>97</v>
      </c>
      <c r="C175" s="33"/>
      <c r="D175" s="33">
        <f>RANK(D58,D$43:D$73,0)</f>
        <v>9</v>
      </c>
      <c r="E175" s="33">
        <f>RANK(E58,E$43:E$73,0)</f>
        <v>1</v>
      </c>
      <c r="F175" s="33">
        <f>RANK(F58,F$43:F$73,0)</f>
        <v>20</v>
      </c>
      <c r="G175" s="33">
        <f>RANK(G58,G$43:G$73,0)</f>
        <v>27</v>
      </c>
      <c r="H175" s="33">
        <f>RANK(H58,H$43:H$73,0)</f>
        <v>1</v>
      </c>
      <c r="I175" s="33">
        <f>RANK(I58,I$43:I$73,0)</f>
        <v>28</v>
      </c>
      <c r="J175" s="33">
        <f>RANK(J58,J$43:J$73,0)</f>
        <v>11</v>
      </c>
      <c r="K175" s="33">
        <f>RANK(K58,K$43:K$73,0)</f>
        <v>20</v>
      </c>
      <c r="L175" s="33">
        <f>RANK(L58,L$43:L$73,0)</f>
        <v>7</v>
      </c>
      <c r="M175" s="33">
        <f>RANK(M58,M$43:M$73,0)</f>
        <v>24</v>
      </c>
      <c r="N175" s="33">
        <f>RANK(N58,N$43:N$73,0)</f>
        <v>18</v>
      </c>
      <c r="O175" s="33">
        <f>RANK(O58,O$43:O$73,0)</f>
        <v>21</v>
      </c>
      <c r="P175" s="33">
        <f>RANK(P58,P$43:P$73,0)</f>
        <v>21</v>
      </c>
      <c r="Q175" s="33">
        <f>RANK(Q58,Q$43:Q$73,0)</f>
        <v>10</v>
      </c>
      <c r="R175" s="33">
        <f>RANK(R58,R$43:R$73,0)</f>
        <v>13</v>
      </c>
      <c r="S175" s="33">
        <f>RANK(S58,S$43:S$73,0)</f>
        <v>10</v>
      </c>
      <c r="T175" s="33">
        <f>RANK(T58,T$43:T$73,0)</f>
        <v>2</v>
      </c>
      <c r="U175" s="33">
        <f>RANK(U58,U$43:U$73,0)</f>
        <v>3</v>
      </c>
      <c r="V175" s="33">
        <f>RANK(V58,V$43:V$73,0)</f>
        <v>23</v>
      </c>
      <c r="W175" s="33">
        <f>RANK(W58,W$43:W$73,0)</f>
        <v>26</v>
      </c>
      <c r="X175" s="33">
        <f>RANK(X58,X$43:X$73,0)</f>
        <v>24</v>
      </c>
      <c r="Y175" s="33">
        <f>RANK(Y58,Y$43:Y$73,0)</f>
        <v>4</v>
      </c>
      <c r="Z175" s="33">
        <f>RANK(Z58,Z$43:Z$73,0)</f>
        <v>11</v>
      </c>
      <c r="AA175" s="33">
        <f>RANK(AA58,AA$43:AA$73,0)</f>
        <v>22</v>
      </c>
      <c r="AB175" s="33">
        <f>RANK(AB58,AB$43:AB$73,0)</f>
        <v>15</v>
      </c>
      <c r="AC175" s="33">
        <f>RANK(AC58,AC$43:AC$73,0)</f>
        <v>2</v>
      </c>
      <c r="AD175" s="33">
        <f>RANK(AD58,AD$43:AD$73,0)</f>
        <v>4</v>
      </c>
      <c r="AE175" s="33">
        <f>RANK(AE58,AE$43:AE$73,0)</f>
        <v>12</v>
      </c>
      <c r="AF175" s="33">
        <f>RANK(AF58,AF$43:AF$73,0)</f>
        <v>10</v>
      </c>
      <c r="AG175" s="33">
        <f>RANK(AG58,AG$43:AG$73,0)</f>
        <v>14</v>
      </c>
      <c r="AH175" s="33">
        <f>RANK(AH58,AH$43:AH$73,0)</f>
        <v>20</v>
      </c>
      <c r="AI175" s="33">
        <f>RANK(AI58,AI$43:AI$73,0)</f>
        <v>22</v>
      </c>
      <c r="AJ175" s="33">
        <f>RANK(AJ58,AJ$43:AJ$73,0)</f>
        <v>24</v>
      </c>
      <c r="AK175" s="33">
        <f>RANK(AK58,AK$43:AK$73,0)</f>
        <v>21</v>
      </c>
      <c r="AL175" s="33">
        <f>RANK(AL58,AL$43:AL$73,0)</f>
        <v>22</v>
      </c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</row>
    <row r="176" ht="20.35" customHeight="1">
      <c r="B176" t="s" s="16">
        <v>98</v>
      </c>
      <c r="C176" s="33"/>
      <c r="D176" s="33">
        <f>RANK(D59,D$43:D$73,0)</f>
        <v>2</v>
      </c>
      <c r="E176" s="33">
        <f>RANK(E59,E$43:E$73,0)</f>
        <v>29</v>
      </c>
      <c r="F176" s="33">
        <f>RANK(F59,F$43:F$73,0)</f>
        <v>15</v>
      </c>
      <c r="G176" s="33">
        <f>RANK(G59,G$43:G$73,0)</f>
        <v>19</v>
      </c>
      <c r="H176" s="33">
        <f>RANK(H59,H$43:H$73,0)</f>
        <v>22</v>
      </c>
      <c r="I176" s="33">
        <f>RANK(I59,I$43:I$73,0)</f>
        <v>5</v>
      </c>
      <c r="J176" s="33">
        <f>RANK(J59,J$43:J$73,0)</f>
        <v>15</v>
      </c>
      <c r="K176" s="33">
        <f>RANK(K59,K$43:K$73,0)</f>
        <v>17</v>
      </c>
      <c r="L176" s="33">
        <f>RANK(L59,L$43:L$73,0)</f>
        <v>15</v>
      </c>
      <c r="M176" s="33">
        <f>RANK(M59,M$43:M$73,0)</f>
        <v>26</v>
      </c>
      <c r="N176" s="33">
        <f>RANK(N59,N$43:N$73,0)</f>
        <v>12</v>
      </c>
      <c r="O176" s="33">
        <f>RANK(O59,O$43:O$73,0)</f>
        <v>9</v>
      </c>
      <c r="P176" s="33">
        <f>RANK(P59,P$43:P$73,0)</f>
        <v>26</v>
      </c>
      <c r="Q176" s="33">
        <f>RANK(Q59,Q$43:Q$73,0)</f>
        <v>20</v>
      </c>
      <c r="R176" s="33">
        <f>RANK(R59,R$43:R$73,0)</f>
        <v>28</v>
      </c>
      <c r="S176" s="33">
        <f>RANK(S59,S$43:S$73,0)</f>
        <v>21</v>
      </c>
      <c r="T176" s="33">
        <f>RANK(T59,T$43:T$73,0)</f>
        <v>19</v>
      </c>
      <c r="U176" s="33">
        <f>RANK(U59,U$43:U$73,0)</f>
        <v>13</v>
      </c>
      <c r="V176" s="33">
        <f>RANK(V59,V$43:V$73,0)</f>
        <v>9</v>
      </c>
      <c r="W176" s="33">
        <f>RANK(W59,W$43:W$73,0)</f>
        <v>8</v>
      </c>
      <c r="X176" s="33">
        <f>RANK(X59,X$43:X$73,0)</f>
        <v>26</v>
      </c>
      <c r="Y176" s="33">
        <f>RANK(Y59,Y$43:Y$73,0)</f>
        <v>1</v>
      </c>
      <c r="Z176" s="33">
        <f>RANK(Z59,Z$43:Z$73,0)</f>
        <v>15</v>
      </c>
      <c r="AA176" s="33">
        <f>RANK(AA59,AA$43:AA$73,0)</f>
        <v>25</v>
      </c>
      <c r="AB176" s="33">
        <f>RANK(AB59,AB$43:AB$73,0)</f>
        <v>23</v>
      </c>
      <c r="AC176" s="33">
        <f>RANK(AC59,AC$43:AC$73,0)</f>
        <v>20</v>
      </c>
      <c r="AD176" s="33">
        <f>RANK(AD59,AD$43:AD$73,0)</f>
        <v>12</v>
      </c>
      <c r="AE176" s="33">
        <f>RANK(AE59,AE$43:AE$73,0)</f>
        <v>16</v>
      </c>
      <c r="AF176" s="33">
        <f>RANK(AF59,AF$43:AF$73,0)</f>
        <v>6</v>
      </c>
      <c r="AG176" s="33">
        <f>RANK(AG59,AG$43:AG$73,0)</f>
        <v>11</v>
      </c>
      <c r="AH176" s="33">
        <f>RANK(AH59,AH$43:AH$73,0)</f>
        <v>1</v>
      </c>
      <c r="AI176" s="33">
        <f>RANK(AI59,AI$43:AI$73,0)</f>
        <v>8</v>
      </c>
      <c r="AJ176" s="33">
        <f>RANK(AJ59,AJ$43:AJ$73,0)</f>
        <v>9</v>
      </c>
      <c r="AK176" s="33">
        <f>RANK(AK59,AK$43:AK$73,0)</f>
        <v>8</v>
      </c>
      <c r="AL176" s="33">
        <f>RANK(AL59,AL$43:AL$73,0)</f>
        <v>8</v>
      </c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</row>
    <row r="177" ht="20.35" customHeight="1">
      <c r="B177" t="s" s="16">
        <v>99</v>
      </c>
      <c r="C177" s="33"/>
      <c r="D177" s="33">
        <f>RANK(D60,D$43:D$73,0)</f>
        <v>3</v>
      </c>
      <c r="E177" s="33">
        <f>RANK(E60,E$43:E$73,0)</f>
        <v>25</v>
      </c>
      <c r="F177" s="33">
        <f>RANK(F60,F$43:F$73,0)</f>
        <v>18</v>
      </c>
      <c r="G177" s="33">
        <f>RANK(G60,G$43:G$73,0)</f>
        <v>18</v>
      </c>
      <c r="H177" s="33">
        <f>RANK(H60,H$43:H$73,0)</f>
        <v>18</v>
      </c>
      <c r="I177" s="33">
        <f>RANK(I60,I$43:I$73,0)</f>
        <v>29</v>
      </c>
      <c r="J177" s="33">
        <f>RANK(J60,J$43:J$73,0)</f>
        <v>10</v>
      </c>
      <c r="K177" s="33">
        <f>RANK(K60,K$43:K$73,0)</f>
        <v>11</v>
      </c>
      <c r="L177" s="33">
        <f>RANK(L60,L$43:L$73,0)</f>
        <v>12</v>
      </c>
      <c r="M177" s="33">
        <f>RANK(M60,M$43:M$73,0)</f>
        <v>22</v>
      </c>
      <c r="N177" s="33">
        <f>RANK(N60,N$43:N$73,0)</f>
        <v>25</v>
      </c>
      <c r="O177" s="33">
        <f>RANK(O60,O$43:O$73,0)</f>
        <v>6</v>
      </c>
      <c r="P177" s="33">
        <f>RANK(P60,P$43:P$73,0)</f>
        <v>19</v>
      </c>
      <c r="Q177" s="33">
        <f>RANK(Q60,Q$43:Q$73,0)</f>
        <v>19</v>
      </c>
      <c r="R177" s="33">
        <f>RANK(R60,R$43:R$73,0)</f>
        <v>19</v>
      </c>
      <c r="S177" s="33">
        <f>RANK(S60,S$43:S$73,0)</f>
        <v>11</v>
      </c>
      <c r="T177" s="33">
        <f>RANK(T60,T$43:T$73,0)</f>
        <v>9</v>
      </c>
      <c r="U177" s="33">
        <f>RANK(U60,U$43:U$73,0)</f>
        <v>8</v>
      </c>
      <c r="V177" s="33">
        <f>RANK(V60,V$43:V$73,0)</f>
        <v>17</v>
      </c>
      <c r="W177" s="33">
        <f>RANK(W60,W$43:W$73,0)</f>
        <v>27</v>
      </c>
      <c r="X177" s="33">
        <f>RANK(X60,X$43:X$73,0)</f>
        <v>19</v>
      </c>
      <c r="Y177" s="33">
        <f>RANK(Y60,Y$43:Y$73,0)</f>
        <v>15</v>
      </c>
      <c r="Z177" s="33">
        <f>RANK(Z60,Z$43:Z$73,0)</f>
        <v>2</v>
      </c>
      <c r="AA177" s="33">
        <f>RANK(AA60,AA$43:AA$73,0)</f>
        <v>16</v>
      </c>
      <c r="AB177" s="33">
        <f>RANK(AB60,AB$43:AB$73,0)</f>
        <v>21</v>
      </c>
      <c r="AC177" s="33">
        <f>RANK(AC60,AC$43:AC$73,0)</f>
        <v>10</v>
      </c>
      <c r="AD177" s="33">
        <f>RANK(AD60,AD$43:AD$73,0)</f>
        <v>18</v>
      </c>
      <c r="AE177" s="33">
        <f>RANK(AE60,AE$43:AE$73,0)</f>
        <v>20</v>
      </c>
      <c r="AF177" s="33">
        <f>RANK(AF60,AF$43:AF$73,0)</f>
        <v>7</v>
      </c>
      <c r="AG177" s="33">
        <f>RANK(AG60,AG$43:AG$73,0)</f>
        <v>8</v>
      </c>
      <c r="AH177" s="33">
        <f>RANK(AH60,AH$43:AH$73,0)</f>
        <v>5</v>
      </c>
      <c r="AI177" s="33">
        <f>RANK(AI60,AI$43:AI$73,0)</f>
        <v>13</v>
      </c>
      <c r="AJ177" s="33">
        <f>RANK(AJ60,AJ$43:AJ$73,0)</f>
        <v>17</v>
      </c>
      <c r="AK177" s="33">
        <f>RANK(AK60,AK$43:AK$73,0)</f>
        <v>14</v>
      </c>
      <c r="AL177" s="33">
        <f>RANK(AL60,AL$43:AL$73,0)</f>
        <v>12</v>
      </c>
      <c r="AM177" s="32"/>
      <c r="AN177" s="32"/>
      <c r="AO177" s="32"/>
      <c r="AP177" s="32"/>
      <c r="AQ177" s="32"/>
      <c r="AR177" t="s" s="16">
        <v>100</v>
      </c>
      <c r="AS177" s="32"/>
      <c r="AT177" s="32"/>
      <c r="AU177" s="32"/>
      <c r="AV177" s="32"/>
      <c r="AW177" s="32"/>
    </row>
    <row r="178" ht="20.35" customHeight="1">
      <c r="B178" t="s" s="16">
        <v>101</v>
      </c>
      <c r="C178" s="33"/>
      <c r="D178" s="33">
        <f>RANK(D61,D$43:D$73,0)</f>
        <v>12</v>
      </c>
      <c r="E178" s="33">
        <f>RANK(E61,E$43:E$73,0)</f>
        <v>2</v>
      </c>
      <c r="F178" s="33">
        <f>RANK(F61,F$43:F$73,0)</f>
        <v>5</v>
      </c>
      <c r="G178" s="33">
        <f>RANK(G61,G$43:G$73,0)</f>
        <v>4</v>
      </c>
      <c r="H178" s="33">
        <f>RANK(H61,H$43:H$73,0)</f>
        <v>24</v>
      </c>
      <c r="I178" s="33">
        <f>RANK(I61,I$43:I$73,0)</f>
        <v>7</v>
      </c>
      <c r="J178" s="33">
        <f>RANK(J61,J$43:J$73,0)</f>
        <v>7</v>
      </c>
      <c r="K178" s="33">
        <f>RANK(K61,K$43:K$73,0)</f>
        <v>5</v>
      </c>
      <c r="L178" s="33">
        <f>RANK(L61,L$43:L$73,0)</f>
        <v>2</v>
      </c>
      <c r="M178" s="33">
        <f>RANK(M61,M$43:M$73,0)</f>
        <v>2</v>
      </c>
      <c r="N178" s="33">
        <f>RANK(N61,N$43:N$73,0)</f>
        <v>5</v>
      </c>
      <c r="O178" s="33">
        <f>RANK(O61,O$43:O$73,0)</f>
        <v>15</v>
      </c>
      <c r="P178" s="33">
        <f>RANK(P61,P$43:P$73,0)</f>
        <v>4</v>
      </c>
      <c r="Q178" s="33">
        <f>RANK(Q61,Q$43:Q$73,0)</f>
        <v>3</v>
      </c>
      <c r="R178" s="33">
        <f>RANK(R61,R$43:R$73,0)</f>
        <v>5</v>
      </c>
      <c r="S178" s="33">
        <f>RANK(S61,S$43:S$73,0)</f>
        <v>16</v>
      </c>
      <c r="T178" s="33">
        <f>RANK(T61,T$43:T$73,0)</f>
        <v>14</v>
      </c>
      <c r="U178" s="33">
        <f>RANK(U61,U$43:U$73,0)</f>
        <v>24</v>
      </c>
      <c r="V178" s="33">
        <f>RANK(V61,V$43:V$73,0)</f>
        <v>20</v>
      </c>
      <c r="W178" s="33">
        <f>RANK(W61,W$43:W$73,0)</f>
        <v>19</v>
      </c>
      <c r="X178" s="33">
        <f>RANK(X61,X$43:X$73,0)</f>
        <v>21</v>
      </c>
      <c r="Y178" s="33">
        <f>RANK(Y61,Y$43:Y$73,0)</f>
        <v>8</v>
      </c>
      <c r="Z178" s="33">
        <f>RANK(Z61,Z$43:Z$73,0)</f>
        <v>17</v>
      </c>
      <c r="AA178" s="33">
        <f>RANK(AA61,AA$43:AA$73,0)</f>
        <v>13</v>
      </c>
      <c r="AB178" s="33">
        <f>RANK(AB61,AB$43:AB$73,0)</f>
        <v>10</v>
      </c>
      <c r="AC178" s="33">
        <f>RANK(AC61,AC$43:AC$73,0)</f>
        <v>23</v>
      </c>
      <c r="AD178" s="33">
        <f>RANK(AD61,AD$43:AD$73,0)</f>
        <v>8</v>
      </c>
      <c r="AE178" s="33">
        <f>RANK(AE61,AE$43:AE$73,0)</f>
        <v>15</v>
      </c>
      <c r="AF178" s="33">
        <f>RANK(AF61,AF$43:AF$73,0)</f>
        <v>24</v>
      </c>
      <c r="AG178" s="33">
        <f>RANK(AG61,AG$43:AG$73,0)</f>
        <v>28</v>
      </c>
      <c r="AH178" s="33">
        <f>RANK(AH61,AH$43:AH$73,0)</f>
        <v>26</v>
      </c>
      <c r="AI178" s="33">
        <f>RANK(AI61,AI$43:AI$73,0)</f>
        <v>28</v>
      </c>
      <c r="AJ178" s="33">
        <f>RANK(AJ61,AJ$43:AJ$73,0)</f>
        <v>29</v>
      </c>
      <c r="AK178" s="33">
        <f>RANK(AK61,AK$43:AK$73,0)</f>
        <v>30</v>
      </c>
      <c r="AL178" s="33">
        <f>RANK(AL61,AL$43:AL$73,0)</f>
        <v>23</v>
      </c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</row>
    <row r="179" ht="20.35" customHeight="1">
      <c r="B179" t="s" s="16">
        <v>102</v>
      </c>
      <c r="C179" s="34"/>
      <c r="D179" s="33">
        <f>RANK(D62,D$43:D$73,0)</f>
        <v>20</v>
      </c>
      <c r="E179" s="33">
        <f>RANK(E62,E$43:E$73,0)</f>
        <v>11</v>
      </c>
      <c r="F179" s="33">
        <f>RANK(F62,F$43:F$73,0)</f>
        <v>6</v>
      </c>
      <c r="G179" s="33">
        <f>RANK(G62,G$43:G$73,0)</f>
        <v>11</v>
      </c>
      <c r="H179" s="33">
        <f>RANK(H62,H$43:H$73,0)</f>
        <v>30</v>
      </c>
      <c r="I179" s="33">
        <f>RANK(I62,I$43:I$73,0)</f>
        <v>30</v>
      </c>
      <c r="J179" s="33">
        <f>RANK(J62,J$43:J$73,0)</f>
        <v>18</v>
      </c>
      <c r="K179" s="33">
        <f>RANK(K62,K$43:K$73,0)</f>
        <v>14</v>
      </c>
      <c r="L179" s="33">
        <f>RANK(L62,L$43:L$73,0)</f>
        <v>14</v>
      </c>
      <c r="M179" s="33">
        <f>RANK(M62,M$43:M$73,0)</f>
        <v>8</v>
      </c>
      <c r="N179" s="33">
        <f>RANK(N62,N$43:N$73,0)</f>
        <v>1</v>
      </c>
      <c r="O179" s="33">
        <f>RANK(O62,O$43:O$73,0)</f>
        <v>4</v>
      </c>
      <c r="P179" s="33">
        <f>RANK(P62,P$43:P$73,0)</f>
        <v>10</v>
      </c>
      <c r="Q179" s="33">
        <f>RANK(Q62,Q$43:Q$73,0)</f>
        <v>7</v>
      </c>
      <c r="R179" s="33">
        <f>RANK(R62,R$43:R$73,0)</f>
        <v>8</v>
      </c>
      <c r="S179" s="33">
        <f>RANK(S62,S$43:S$73,0)</f>
        <v>6</v>
      </c>
      <c r="T179" s="33">
        <f>RANK(T62,T$43:T$73,0)</f>
        <v>17</v>
      </c>
      <c r="U179" s="33">
        <f>RANK(U62,U$43:U$73,0)</f>
        <v>27</v>
      </c>
      <c r="V179" s="33">
        <f>RANK(V62,V$43:V$73,0)</f>
        <v>30</v>
      </c>
      <c r="W179" s="33">
        <f>RANK(W62,W$43:W$73,0)</f>
        <v>4</v>
      </c>
      <c r="X179" s="33">
        <f>RANK(X62,X$43:X$73,0)</f>
        <v>31</v>
      </c>
      <c r="Y179" s="33">
        <f>RANK(Y62,Y$43:Y$73,0)</f>
        <v>29</v>
      </c>
      <c r="Z179" s="33">
        <f>RANK(Z62,Z$43:Z$73,0)</f>
        <v>19</v>
      </c>
      <c r="AA179" s="33">
        <f>RANK(AA62,AA$43:AA$73,0)</f>
        <v>18</v>
      </c>
      <c r="AB179" s="33">
        <f>RANK(AB62,AB$43:AB$73,0)</f>
        <v>27</v>
      </c>
      <c r="AC179" s="33">
        <f>RANK(AC62,AC$43:AC$73,0)</f>
        <v>8</v>
      </c>
      <c r="AD179" s="33">
        <f>RANK(AD62,AD$43:AD$73,0)</f>
        <v>19</v>
      </c>
      <c r="AE179" s="33">
        <f>RANK(AE62,AE$43:AE$73,0)</f>
        <v>8</v>
      </c>
      <c r="AF179" s="33">
        <f>RANK(AF62,AF$43:AF$73,0)</f>
        <v>11</v>
      </c>
      <c r="AG179" s="33">
        <f>RANK(AG62,AG$43:AG$73,0)</f>
        <v>17</v>
      </c>
      <c r="AH179" s="33">
        <f>RANK(AH62,AH$43:AH$73,0)</f>
        <v>15</v>
      </c>
      <c r="AI179" s="33">
        <f>RANK(AI62,AI$43:AI$73,0)</f>
        <v>2</v>
      </c>
      <c r="AJ179" s="33">
        <f>RANK(AJ62,AJ$43:AJ$73,0)</f>
        <v>1</v>
      </c>
      <c r="AK179" s="33">
        <f>RANK(AK62,AK$43:AK$73,0)</f>
        <v>17</v>
      </c>
      <c r="AL179" s="33">
        <f>RANK(AL62,AL$43:AL$73,0)</f>
        <v>16</v>
      </c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</row>
    <row r="180" ht="20.35" customHeight="1">
      <c r="B180" t="s" s="16">
        <v>103</v>
      </c>
      <c r="C180" s="34"/>
      <c r="D180" s="33">
        <f>RANK(D63,D$43:D$73,0)</f>
        <v>28</v>
      </c>
      <c r="E180" s="33">
        <f>RANK(E63,E$43:E$73,0)</f>
        <v>18</v>
      </c>
      <c r="F180" s="33">
        <f>RANK(F63,F$43:F$73,0)</f>
        <v>9</v>
      </c>
      <c r="G180" s="33">
        <f>RANK(G63,G$43:G$73,0)</f>
        <v>1</v>
      </c>
      <c r="H180" s="33">
        <f>RANK(H63,H$43:H$73,0)</f>
        <v>27</v>
      </c>
      <c r="I180" s="33">
        <f>RANK(I63,I$43:I$73,0)</f>
        <v>14</v>
      </c>
      <c r="J180" s="33">
        <f>RANK(J63,J$43:J$73,0)</f>
        <v>27</v>
      </c>
      <c r="K180" s="33">
        <f>RANK(K63,K$43:K$73,0)</f>
        <v>21</v>
      </c>
      <c r="L180" s="33">
        <f>RANK(L63,L$43:L$73,0)</f>
        <v>13</v>
      </c>
      <c r="M180" s="33">
        <f>RANK(M63,M$43:M$73,0)</f>
        <v>4</v>
      </c>
      <c r="N180" s="33">
        <f>RANK(N63,N$43:N$73,0)</f>
        <v>6</v>
      </c>
      <c r="O180" s="33">
        <f>RANK(O63,O$43:O$73,0)</f>
        <v>17</v>
      </c>
      <c r="P180" s="33">
        <f>RANK(P63,P$43:P$73,0)</f>
        <v>8</v>
      </c>
      <c r="Q180" s="33">
        <f>RANK(Q63,Q$43:Q$73,0)</f>
        <v>1</v>
      </c>
      <c r="R180" s="33">
        <f>RANK(R63,R$43:R$73,0)</f>
        <v>4</v>
      </c>
      <c r="S180" s="33">
        <f>RANK(S63,S$43:S$73,0)</f>
        <v>23</v>
      </c>
      <c r="T180" s="33">
        <f>RANK(T63,T$43:T$73,0)</f>
        <v>31</v>
      </c>
      <c r="U180" s="33">
        <f>RANK(U63,U$43:U$73,0)</f>
        <v>31</v>
      </c>
      <c r="V180" s="33">
        <f>RANK(V63,V$43:V$73,0)</f>
        <v>31</v>
      </c>
      <c r="W180" s="33">
        <f>RANK(W63,W$43:W$73,0)</f>
        <v>23</v>
      </c>
      <c r="X180" s="33">
        <f>RANK(X63,X$43:X$73,0)</f>
        <v>16</v>
      </c>
      <c r="Y180" s="33">
        <f>RANK(Y63,Y$43:Y$73,0)</f>
        <v>27</v>
      </c>
      <c r="Z180" s="33">
        <f>RANK(Z63,Z$43:Z$73,0)</f>
        <v>24</v>
      </c>
      <c r="AA180" s="33">
        <f>RANK(AA63,AA$43:AA$73,0)</f>
        <v>17</v>
      </c>
      <c r="AB180" s="33">
        <f>RANK(AB63,AB$43:AB$73,0)</f>
        <v>29</v>
      </c>
      <c r="AC180" s="33">
        <f>RANK(AC63,AC$43:AC$73,0)</f>
        <v>30</v>
      </c>
      <c r="AD180" s="33">
        <f>RANK(AD63,AD$43:AD$73,0)</f>
        <v>30</v>
      </c>
      <c r="AE180" s="33">
        <f>RANK(AE63,AE$43:AE$73,0)</f>
        <v>22</v>
      </c>
      <c r="AF180" s="33">
        <f>RANK(AF63,AF$43:AF$73,0)</f>
        <v>25</v>
      </c>
      <c r="AG180" s="33">
        <f>RANK(AG63,AG$43:AG$73,0)</f>
        <v>19</v>
      </c>
      <c r="AH180" s="33">
        <f>RANK(AH63,AH$43:AH$73,0)</f>
        <v>18</v>
      </c>
      <c r="AI180" s="33">
        <f>RANK(AI63,AI$43:AI$73,0)</f>
        <v>5</v>
      </c>
      <c r="AJ180" s="33">
        <f>RANK(AJ63,AJ$43:AJ$73,0)</f>
        <v>15</v>
      </c>
      <c r="AK180" s="33">
        <f>RANK(AK63,AK$43:AK$73,0)</f>
        <v>9</v>
      </c>
      <c r="AL180" s="33">
        <f>RANK(AL63,AL$43:AL$73,0)</f>
        <v>18</v>
      </c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</row>
    <row r="181" ht="20.35" customHeight="1">
      <c r="B181" t="s" s="16">
        <v>104</v>
      </c>
      <c r="C181" s="34"/>
      <c r="D181" s="33">
        <f>RANK(D64,D$43:D$73,0)</f>
        <v>11</v>
      </c>
      <c r="E181" s="33">
        <f>RANK(E64,E$43:E$73,0)</f>
        <v>13</v>
      </c>
      <c r="F181" s="33">
        <f>RANK(F64,F$43:F$73,0)</f>
        <v>23</v>
      </c>
      <c r="G181" s="33">
        <f>RANK(G64,G$43:G$73,0)</f>
        <v>13</v>
      </c>
      <c r="H181" s="33">
        <f>RANK(H64,H$43:H$73,0)</f>
        <v>16</v>
      </c>
      <c r="I181" s="33">
        <f>RANK(I64,I$43:I$73,0)</f>
        <v>16</v>
      </c>
      <c r="J181" s="33">
        <f>RANK(J64,J$43:J$73,0)</f>
        <v>26</v>
      </c>
      <c r="K181" s="33">
        <f>RANK(K64,K$43:K$73,0)</f>
        <v>15</v>
      </c>
      <c r="L181" s="33">
        <f>RANK(L64,L$43:L$73,0)</f>
        <v>28</v>
      </c>
      <c r="M181" s="33">
        <f>RANK(M64,M$43:M$73,0)</f>
        <v>13</v>
      </c>
      <c r="N181" s="33">
        <f>RANK(N64,N$43:N$73,0)</f>
        <v>9</v>
      </c>
      <c r="O181" s="33">
        <f>RANK(O64,O$43:O$73,0)</f>
        <v>23</v>
      </c>
      <c r="P181" s="33">
        <f>RANK(P64,P$43:P$73,0)</f>
        <v>11</v>
      </c>
      <c r="Q181" s="33">
        <f>RANK(Q64,Q$43:Q$73,0)</f>
        <v>8</v>
      </c>
      <c r="R181" s="33">
        <f>RANK(R64,R$43:R$73,0)</f>
        <v>11</v>
      </c>
      <c r="S181" s="33">
        <f>RANK(S64,S$43:S$73,0)</f>
        <v>5</v>
      </c>
      <c r="T181" s="33">
        <f>RANK(T64,T$43:T$73,0)</f>
        <v>1</v>
      </c>
      <c r="U181" s="33">
        <f>RANK(U64,U$43:U$73,0)</f>
        <v>17</v>
      </c>
      <c r="V181" s="33">
        <f>RANK(V64,V$43:V$73,0)</f>
        <v>3</v>
      </c>
      <c r="W181" s="33">
        <f>RANK(W64,W$43:W$73,0)</f>
        <v>22</v>
      </c>
      <c r="X181" s="33">
        <f>RANK(X64,X$43:X$73,0)</f>
        <v>25</v>
      </c>
      <c r="Y181" s="33">
        <f>RANK(Y64,Y$43:Y$73,0)</f>
        <v>26</v>
      </c>
      <c r="Z181" s="33">
        <f>RANK(Z64,Z$43:Z$73,0)</f>
        <v>6</v>
      </c>
      <c r="AA181" s="33">
        <f>RANK(AA64,AA$43:AA$73,0)</f>
        <v>5</v>
      </c>
      <c r="AB181" s="33">
        <f>RANK(AB64,AB$43:AB$73,0)</f>
        <v>11</v>
      </c>
      <c r="AC181" s="33">
        <f>RANK(AC64,AC$43:AC$73,0)</f>
        <v>16</v>
      </c>
      <c r="AD181" s="33">
        <f>RANK(AD64,AD$43:AD$73,0)</f>
        <v>21</v>
      </c>
      <c r="AE181" s="33">
        <f>RANK(AE64,AE$43:AE$73,0)</f>
        <v>29</v>
      </c>
      <c r="AF181" s="33">
        <f>RANK(AF64,AF$43:AF$73,0)</f>
        <v>16</v>
      </c>
      <c r="AG181" s="33">
        <f>RANK(AG64,AG$43:AG$73,0)</f>
        <v>6</v>
      </c>
      <c r="AH181" s="33">
        <f>RANK(AH64,AH$43:AH$73,0)</f>
        <v>8</v>
      </c>
      <c r="AI181" s="33">
        <f>RANK(AI64,AI$43:AI$73,0)</f>
        <v>16</v>
      </c>
      <c r="AJ181" s="33">
        <f>RANK(AJ64,AJ$43:AJ$73,0)</f>
        <v>3</v>
      </c>
      <c r="AK181" s="33">
        <f>RANK(AK64,AK$43:AK$73,0)</f>
        <v>5</v>
      </c>
      <c r="AL181" s="33">
        <f>RANK(AL64,AL$43:AL$73,0)</f>
        <v>15</v>
      </c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</row>
    <row r="182" ht="20.35" customHeight="1">
      <c r="B182" t="s" s="16">
        <v>105</v>
      </c>
      <c r="C182" s="34"/>
      <c r="D182" s="33">
        <f>RANK(D65,D$43:D$73,0)</f>
        <v>14</v>
      </c>
      <c r="E182" s="33">
        <f>RANK(E65,E$43:E$73,0)</f>
        <v>14</v>
      </c>
      <c r="F182" s="33">
        <f>RANK(F65,F$43:F$73,0)</f>
        <v>24</v>
      </c>
      <c r="G182" s="33">
        <f>RANK(G65,G$43:G$73,0)</f>
        <v>9</v>
      </c>
      <c r="H182" s="33">
        <f>RANK(H65,H$43:H$73,0)</f>
        <v>9</v>
      </c>
      <c r="I182" s="33">
        <f>RANK(I65,I$43:I$73,0)</f>
        <v>24</v>
      </c>
      <c r="J182" s="33">
        <f>RANK(J65,J$43:J$73,0)</f>
        <v>22</v>
      </c>
      <c r="K182" s="33">
        <f>RANK(K65,K$43:K$73,0)</f>
        <v>27</v>
      </c>
      <c r="L182" s="33">
        <f>RANK(L65,L$43:L$73,0)</f>
        <v>18</v>
      </c>
      <c r="M182" s="33">
        <f>RANK(M65,M$43:M$73,0)</f>
        <v>19</v>
      </c>
      <c r="N182" s="33">
        <f>RANK(N65,N$43:N$73,0)</f>
        <v>16</v>
      </c>
      <c r="O182" s="33">
        <f>RANK(O65,O$43:O$73,0)</f>
        <v>3</v>
      </c>
      <c r="P182" s="33">
        <f>RANK(P65,P$43:P$73,0)</f>
        <v>13</v>
      </c>
      <c r="Q182" s="33">
        <f>RANK(Q65,Q$43:Q$73,0)</f>
        <v>27</v>
      </c>
      <c r="R182" s="33">
        <f>RANK(R65,R$43:R$73,0)</f>
        <v>18</v>
      </c>
      <c r="S182" s="33">
        <f>RANK(S65,S$43:S$73,0)</f>
        <v>22</v>
      </c>
      <c r="T182" s="33">
        <f>RANK(T65,T$43:T$73,0)</f>
        <v>5</v>
      </c>
      <c r="U182" s="33">
        <f>RANK(U65,U$43:U$73,0)</f>
        <v>16</v>
      </c>
      <c r="V182" s="33">
        <f>RANK(V65,V$43:V$73,0)</f>
        <v>7</v>
      </c>
      <c r="W182" s="33">
        <f>RANK(W65,W$43:W$73,0)</f>
        <v>21</v>
      </c>
      <c r="X182" s="33">
        <f>RANK(X65,X$43:X$73,0)</f>
        <v>20</v>
      </c>
      <c r="Y182" s="33">
        <f>RANK(Y65,Y$43:Y$73,0)</f>
        <v>23</v>
      </c>
      <c r="Z182" s="33">
        <f>RANK(Z65,Z$43:Z$73,0)</f>
        <v>21</v>
      </c>
      <c r="AA182" s="33">
        <f>RANK(AA65,AA$43:AA$73,0)</f>
        <v>19</v>
      </c>
      <c r="AB182" s="33">
        <f>RANK(AB65,AB$43:AB$73,0)</f>
        <v>24</v>
      </c>
      <c r="AC182" s="33">
        <f>RANK(AC65,AC$43:AC$73,0)</f>
        <v>15</v>
      </c>
      <c r="AD182" s="33">
        <f>RANK(AD65,AD$43:AD$73,0)</f>
        <v>20</v>
      </c>
      <c r="AE182" s="33">
        <f>RANK(AE65,AE$43:AE$73,0)</f>
        <v>10</v>
      </c>
      <c r="AF182" s="33">
        <f>RANK(AF65,AF$43:AF$73,0)</f>
        <v>8</v>
      </c>
      <c r="AG182" s="33">
        <f>RANK(AG65,AG$43:AG$73,0)</f>
        <v>15</v>
      </c>
      <c r="AH182" s="33">
        <f>RANK(AH65,AH$43:AH$73,0)</f>
        <v>7</v>
      </c>
      <c r="AI182" s="33">
        <f>RANK(AI65,AI$43:AI$73,0)</f>
        <v>10</v>
      </c>
      <c r="AJ182" s="33">
        <f>RANK(AJ65,AJ$43:AJ$73,0)</f>
        <v>4</v>
      </c>
      <c r="AK182" s="33">
        <f>RANK(AK65,AK$43:AK$73,0)</f>
        <v>6</v>
      </c>
      <c r="AL182" s="33">
        <f>RANK(AL65,AL$43:AL$73,0)</f>
        <v>13</v>
      </c>
      <c r="AM182" s="32"/>
      <c r="AN182" s="32"/>
      <c r="AO182" s="32"/>
      <c r="AP182" s="32"/>
      <c r="AQ182" s="32"/>
      <c r="AR182" t="s" s="16">
        <v>106</v>
      </c>
      <c r="AS182" s="32"/>
      <c r="AT182" s="32"/>
      <c r="AU182" s="32"/>
      <c r="AV182" s="32"/>
      <c r="AW182" s="32"/>
    </row>
    <row r="183" ht="20.35" customHeight="1">
      <c r="B183" t="s" s="16">
        <v>107</v>
      </c>
      <c r="C183" s="34"/>
      <c r="D183" s="33">
        <f>RANK(D66,D$43:D$73,0)</f>
        <v>7</v>
      </c>
      <c r="E183" s="33">
        <f>RANK(E66,E$43:E$73,0)</f>
        <v>21</v>
      </c>
      <c r="F183" s="33">
        <f>RANK(F66,F$43:F$73,0)</f>
        <v>11</v>
      </c>
      <c r="G183" s="33">
        <f>RANK(G66,G$43:G$73,0)</f>
        <v>5</v>
      </c>
      <c r="H183" s="33">
        <f>RANK(H66,H$43:H$73,0)</f>
        <v>20</v>
      </c>
      <c r="I183" s="33">
        <f>RANK(I66,I$43:I$73,0)</f>
        <v>6</v>
      </c>
      <c r="J183" s="33">
        <f>RANK(J66,J$43:J$73,0)</f>
        <v>29</v>
      </c>
      <c r="K183" s="33">
        <f>RANK(K66,K$43:K$73,0)</f>
        <v>16</v>
      </c>
      <c r="L183" s="33">
        <f>RANK(L66,L$43:L$73,0)</f>
        <v>11</v>
      </c>
      <c r="M183" s="33">
        <f>RANK(M66,M$43:M$73,0)</f>
        <v>12</v>
      </c>
      <c r="N183" s="33">
        <f>RANK(N66,N$43:N$73,0)</f>
        <v>21</v>
      </c>
      <c r="O183" s="33">
        <f>RANK(O66,O$43:O$73,0)</f>
        <v>20</v>
      </c>
      <c r="P183" s="33">
        <f>RANK(P66,P$43:P$73,0)</f>
        <v>20</v>
      </c>
      <c r="Q183" s="33">
        <f>RANK(Q66,Q$43:Q$73,0)</f>
        <v>26</v>
      </c>
      <c r="R183" s="33">
        <f>RANK(R66,R$43:R$73,0)</f>
        <v>27</v>
      </c>
      <c r="S183" s="33">
        <f>RANK(S66,S$43:S$73,0)</f>
        <v>26</v>
      </c>
      <c r="T183" s="33">
        <f>RANK(T66,T$43:T$73,0)</f>
        <v>29</v>
      </c>
      <c r="U183" s="33">
        <f>RANK(U66,U$43:U$73,0)</f>
        <v>28</v>
      </c>
      <c r="V183" s="33">
        <f>RANK(V66,V$43:V$73,0)</f>
        <v>24</v>
      </c>
      <c r="W183" s="33">
        <f>RANK(W66,W$43:W$73,0)</f>
        <v>29</v>
      </c>
      <c r="X183" s="33">
        <f>RANK(X66,X$43:X$73,0)</f>
        <v>11</v>
      </c>
      <c r="Y183" s="33">
        <f>RANK(Y66,Y$43:Y$73,0)</f>
        <v>28</v>
      </c>
      <c r="Z183" s="33">
        <f>RANK(Z66,Z$43:Z$73,0)</f>
        <v>18</v>
      </c>
      <c r="AA183" s="33">
        <f>RANK(AA66,AA$43:AA$73,0)</f>
        <v>21</v>
      </c>
      <c r="AB183" s="33">
        <f>RANK(AB66,AB$43:AB$73,0)</f>
        <v>5</v>
      </c>
      <c r="AC183" s="33">
        <f>RANK(AC66,AC$43:AC$73,0)</f>
        <v>26</v>
      </c>
      <c r="AD183" s="33">
        <f>RANK(AD66,AD$43:AD$73,0)</f>
        <v>11</v>
      </c>
      <c r="AE183" s="33">
        <f>RANK(AE66,AE$43:AE$73,0)</f>
        <v>2</v>
      </c>
      <c r="AF183" s="33">
        <f>RANK(AF66,AF$43:AF$73,0)</f>
        <v>3</v>
      </c>
      <c r="AG183" s="33">
        <f>RANK(AG66,AG$43:AG$73,0)</f>
        <v>5</v>
      </c>
      <c r="AH183" s="33">
        <f>RANK(AH66,AH$43:AH$73,0)</f>
        <v>10</v>
      </c>
      <c r="AI183" s="33">
        <f>RANK(AI66,AI$43:AI$73,0)</f>
        <v>18</v>
      </c>
      <c r="AJ183" s="33">
        <f>RANK(AJ66,AJ$43:AJ$73,0)</f>
        <v>2</v>
      </c>
      <c r="AK183" s="33">
        <f>RANK(AK66,AK$43:AK$73,0)</f>
        <v>1</v>
      </c>
      <c r="AL183" s="33">
        <f>RANK(AL66,AL$43:AL$73,0)</f>
        <v>1</v>
      </c>
      <c r="AM183" t="s" s="16">
        <v>122</v>
      </c>
      <c r="AN183" s="32"/>
      <c r="AO183" s="32"/>
      <c r="AP183" s="32"/>
      <c r="AQ183" s="32"/>
      <c r="AR183" s="32"/>
      <c r="AS183" t="s" s="16">
        <v>108</v>
      </c>
      <c r="AT183" s="32"/>
      <c r="AU183" s="32"/>
      <c r="AV183" s="32"/>
      <c r="AW183" t="s" s="16">
        <v>109</v>
      </c>
    </row>
    <row r="184" ht="20.35" customHeight="1">
      <c r="B184" t="s" s="16">
        <v>110</v>
      </c>
      <c r="C184" s="34"/>
      <c r="D184" s="33">
        <f>RANK(D67,D$43:D$73,0)</f>
        <v>21</v>
      </c>
      <c r="E184" s="33">
        <f>RANK(E67,E$43:E$73,0)</f>
        <v>19</v>
      </c>
      <c r="F184" s="33">
        <f>RANK(F67,F$43:F$73,0)</f>
        <v>13</v>
      </c>
      <c r="G184" s="33">
        <f>RANK(G67,G$43:G$73,0)</f>
        <v>3</v>
      </c>
      <c r="H184" s="33">
        <f>RANK(H67,H$43:H$73,0)</f>
        <v>23</v>
      </c>
      <c r="I184" s="33">
        <f>RANK(I67,I$43:I$73,0)</f>
        <v>23</v>
      </c>
      <c r="J184" s="33">
        <f>RANK(J67,J$43:J$73,0)</f>
        <v>24</v>
      </c>
      <c r="K184" s="33">
        <f>RANK(K67,K$43:K$73,0)</f>
        <v>23</v>
      </c>
      <c r="L184" s="33">
        <f>RANK(L67,L$43:L$73,0)</f>
        <v>4</v>
      </c>
      <c r="M184" s="33">
        <f>RANK(M67,M$43:M$73,0)</f>
        <v>5</v>
      </c>
      <c r="N184" s="33">
        <f>RANK(N67,N$43:N$73,0)</f>
        <v>2</v>
      </c>
      <c r="O184" s="33">
        <f>RANK(O67,O$43:O$73,0)</f>
        <v>2</v>
      </c>
      <c r="P184" s="33">
        <f>RANK(P67,P$43:P$73,0)</f>
        <v>15</v>
      </c>
      <c r="Q184" s="33">
        <f>RANK(Q67,Q$43:Q$73,0)</f>
        <v>18</v>
      </c>
      <c r="R184" s="33">
        <f>RANK(R67,R$43:R$73,0)</f>
        <v>20</v>
      </c>
      <c r="S184" s="33">
        <f>RANK(S67,S$43:S$73,0)</f>
        <v>25</v>
      </c>
      <c r="T184" s="33">
        <f>RANK(T67,T$43:T$73,0)</f>
        <v>20</v>
      </c>
      <c r="U184" s="33">
        <f>RANK(U67,U$43:U$73,0)</f>
        <v>2</v>
      </c>
      <c r="V184" s="33">
        <f>RANK(V67,V$43:V$73,0)</f>
        <v>25</v>
      </c>
      <c r="W184" s="33">
        <f>RANK(W67,W$43:W$73,0)</f>
        <v>11</v>
      </c>
      <c r="X184" s="33">
        <f>RANK(X67,X$43:X$73,0)</f>
        <v>29</v>
      </c>
      <c r="Y184" s="33">
        <f>RANK(Y67,Y$43:Y$73,0)</f>
        <v>30</v>
      </c>
      <c r="Z184" s="33">
        <f>RANK(Z67,Z$43:Z$73,0)</f>
        <v>30</v>
      </c>
      <c r="AA184" s="33">
        <f>RANK(AA67,AA$43:AA$73,0)</f>
        <v>29</v>
      </c>
      <c r="AB184" s="33">
        <f>RANK(AB67,AB$43:AB$73,0)</f>
        <v>31</v>
      </c>
      <c r="AC184" s="33">
        <f>RANK(AC67,AC$43:AC$73,0)</f>
        <v>14</v>
      </c>
      <c r="AD184" s="33">
        <f>RANK(AD67,AD$43:AD$73,0)</f>
        <v>29</v>
      </c>
      <c r="AE184" s="33">
        <f>RANK(AE67,AE$43:AE$73,0)</f>
        <v>25</v>
      </c>
      <c r="AF184" s="33">
        <f>RANK(AF67,AF$43:AF$73,0)</f>
        <v>18</v>
      </c>
      <c r="AG184" s="33">
        <f>RANK(AG67,AG$43:AG$73,0)</f>
        <v>20</v>
      </c>
      <c r="AH184" s="33">
        <f>RANK(AH67,AH$43:AH$73,0)</f>
        <v>19</v>
      </c>
      <c r="AI184" s="33">
        <f>RANK(AI67,AI$43:AI$73,0)</f>
        <v>26</v>
      </c>
      <c r="AJ184" s="33">
        <f>RANK(AJ67,AJ$43:AJ$73,0)</f>
        <v>12</v>
      </c>
      <c r="AK184" s="33">
        <f>RANK(AK67,AK$43:AK$73,0)</f>
        <v>3</v>
      </c>
      <c r="AL184" s="33">
        <f>RANK(AL67,AL$43:AL$73,0)</f>
        <v>2</v>
      </c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</row>
    <row r="185" ht="20.35" customHeight="1">
      <c r="B185" t="s" s="16">
        <v>111</v>
      </c>
      <c r="C185" s="34"/>
      <c r="D185" s="33">
        <f>RANK(D68,D$43:D$73,0)</f>
        <v>25</v>
      </c>
      <c r="E185" s="33">
        <f>RANK(E68,E$43:E$73,0)</f>
        <v>4</v>
      </c>
      <c r="F185" s="33">
        <f>RANK(F68,F$43:F$73,0)</f>
        <v>3</v>
      </c>
      <c r="G185" s="33">
        <f>RANK(G68,G$43:G$73,0)</f>
        <v>31</v>
      </c>
      <c r="H185" s="33">
        <f>RANK(H68,H$43:H$73,0)</f>
        <v>31</v>
      </c>
      <c r="I185" s="33">
        <f>RANK(I68,I$43:I$73,0)</f>
        <v>1</v>
      </c>
      <c r="J185" s="33">
        <f>RANK(J68,J$43:J$73,0)</f>
        <v>2</v>
      </c>
      <c r="K185" s="33">
        <f>RANK(K68,K$43:K$73,0)</f>
        <v>31</v>
      </c>
      <c r="L185" s="33">
        <f>RANK(L68,L$43:L$73,0)</f>
        <v>31</v>
      </c>
      <c r="M185" s="33">
        <f>RANK(M68,M$43:M$73,0)</f>
        <v>31</v>
      </c>
      <c r="N185" s="33">
        <f>RANK(N68,N$43:N$73,0)</f>
        <v>29</v>
      </c>
      <c r="O185" s="33">
        <f>RANK(O68,O$43:O$73,0)</f>
        <v>1</v>
      </c>
      <c r="P185" s="33">
        <f>RANK(P68,P$43:P$73,0)</f>
        <v>28</v>
      </c>
      <c r="Q185" s="33">
        <f>RANK(Q68,Q$43:Q$73,0)</f>
        <v>31</v>
      </c>
      <c r="R185" s="33">
        <f>RANK(R68,R$43:R$73,0)</f>
        <v>31</v>
      </c>
      <c r="S185" s="33">
        <f>RANK(S68,S$43:S$73,0)</f>
        <v>29</v>
      </c>
      <c r="T185" s="33">
        <f>RANK(T68,T$43:T$73,0)</f>
        <v>27</v>
      </c>
      <c r="U185" s="33">
        <f>RANK(U68,U$43:U$73,0)</f>
        <v>22</v>
      </c>
      <c r="V185" s="33">
        <f>RANK(V68,V$43:V$73,0)</f>
        <v>1</v>
      </c>
      <c r="W185" s="33">
        <f>RANK(W68,W$43:W$73,0)</f>
        <v>1</v>
      </c>
      <c r="X185" s="33">
        <f>RANK(X68,X$43:X$73,0)</f>
        <v>1</v>
      </c>
      <c r="Y185" s="33">
        <f>RANK(Y68,Y$43:Y$73,0)</f>
        <v>21</v>
      </c>
      <c r="Z185" s="33">
        <f>RANK(Z68,Z$43:Z$73,0)</f>
        <v>1</v>
      </c>
      <c r="AA185" s="33">
        <f>RANK(AA68,AA$43:AA$73,0)</f>
        <v>1</v>
      </c>
      <c r="AB185" s="33">
        <f>RANK(AB68,AB$43:AB$73,0)</f>
        <v>22</v>
      </c>
      <c r="AC185" s="33">
        <f>RANK(AC68,AC$43:AC$73,0)</f>
        <v>22</v>
      </c>
      <c r="AD185" s="33">
        <f>RANK(AD68,AD$43:AD$73,0)</f>
        <v>28</v>
      </c>
      <c r="AE185" s="33">
        <f>RANK(AE68,AE$43:AE$73,0)</f>
        <v>18</v>
      </c>
      <c r="AF185" s="33">
        <f>RANK(AF68,AF$43:AF$73,0)</f>
        <v>27</v>
      </c>
      <c r="AG185" s="33">
        <f>RANK(AG68,AG$43:AG$73,0)</f>
        <v>27</v>
      </c>
      <c r="AH185" s="33">
        <f>RANK(AH68,AH$43:AH$73,0)</f>
        <v>13</v>
      </c>
      <c r="AI185" s="33">
        <f>RANK(AI68,AI$43:AI$73,0)</f>
        <v>29</v>
      </c>
      <c r="AJ185" s="33">
        <f>RANK(AJ68,AJ$43:AJ$73,0)</f>
        <v>26</v>
      </c>
      <c r="AK185" s="33">
        <f>RANK(AK68,AK$43:AK$73,0)</f>
        <v>2</v>
      </c>
      <c r="AL185" s="33">
        <f>RANK(AL68,AL$43:AL$73,0)</f>
        <v>4</v>
      </c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</row>
    <row r="186" ht="20.35" customHeight="1">
      <c r="B186" t="s" s="16">
        <v>112</v>
      </c>
      <c r="C186" s="34"/>
      <c r="D186" s="33">
        <f>RANK(D69,D$43:D$73,0)</f>
        <v>8</v>
      </c>
      <c r="E186" s="33">
        <f>RANK(E69,E$43:E$73,0)</f>
        <v>31</v>
      </c>
      <c r="F186" s="33">
        <f>RANK(F69,F$43:F$73,0)</f>
        <v>21</v>
      </c>
      <c r="G186" s="33">
        <f>RANK(G69,G$43:G$73,0)</f>
        <v>23</v>
      </c>
      <c r="H186" s="33">
        <f>RANK(H69,H$43:H$73,0)</f>
        <v>19</v>
      </c>
      <c r="I186" s="33">
        <f>RANK(I69,I$43:I$73,0)</f>
        <v>10</v>
      </c>
      <c r="J186" s="33">
        <f>RANK(J69,J$43:J$73,0)</f>
        <v>14</v>
      </c>
      <c r="K186" s="33">
        <f>RANK(K69,K$43:K$73,0)</f>
        <v>4</v>
      </c>
      <c r="L186" s="33">
        <f>RANK(L69,L$43:L$73,0)</f>
        <v>17</v>
      </c>
      <c r="M186" s="33">
        <f>RANK(M69,M$43:M$73,0)</f>
        <v>9</v>
      </c>
      <c r="N186" s="33">
        <f>RANK(N69,N$43:N$73,0)</f>
        <v>15</v>
      </c>
      <c r="O186" s="33">
        <f>RANK(O69,O$43:O$73,0)</f>
        <v>14</v>
      </c>
      <c r="P186" s="33">
        <f>RANK(P69,P$43:P$73,0)</f>
        <v>12</v>
      </c>
      <c r="Q186" s="33">
        <f>RANK(Q69,Q$43:Q$73,0)</f>
        <v>30</v>
      </c>
      <c r="R186" s="33">
        <f>RANK(R69,R$43:R$73,0)</f>
        <v>15</v>
      </c>
      <c r="S186" s="33">
        <f>RANK(S69,S$43:S$73,0)</f>
        <v>27</v>
      </c>
      <c r="T186" s="33">
        <f>RANK(T69,T$43:T$73,0)</f>
        <v>21</v>
      </c>
      <c r="U186" s="33">
        <f>RANK(U69,U$43:U$73,0)</f>
        <v>18</v>
      </c>
      <c r="V186" s="33">
        <f>RANK(V69,V$43:V$73,0)</f>
        <v>18</v>
      </c>
      <c r="W186" s="33">
        <f>RANK(W69,W$43:W$73,0)</f>
        <v>24</v>
      </c>
      <c r="X186" s="33">
        <f>RANK(X69,X$43:X$73,0)</f>
        <v>3</v>
      </c>
      <c r="Y186" s="33">
        <f>RANK(Y69,Y$43:Y$73,0)</f>
        <v>7</v>
      </c>
      <c r="Z186" s="33">
        <f>RANK(Z69,Z$43:Z$73,0)</f>
        <v>7</v>
      </c>
      <c r="AA186" s="33">
        <f>RANK(AA69,AA$43:AA$73,0)</f>
        <v>8</v>
      </c>
      <c r="AB186" s="33">
        <f>RANK(AB69,AB$43:AB$73,0)</f>
        <v>12</v>
      </c>
      <c r="AC186" s="33">
        <f>RANK(AC69,AC$43:AC$73,0)</f>
        <v>5</v>
      </c>
      <c r="AD186" s="33">
        <f>RANK(AD69,AD$43:AD$73,0)</f>
        <v>3</v>
      </c>
      <c r="AE186" s="33">
        <f>RANK(AE69,AE$43:AE$73,0)</f>
        <v>3</v>
      </c>
      <c r="AF186" s="33">
        <f>RANK(AF69,AF$43:AF$73,0)</f>
        <v>13</v>
      </c>
      <c r="AG186" s="33">
        <f>RANK(AG69,AG$43:AG$73,0)</f>
        <v>4</v>
      </c>
      <c r="AH186" s="33">
        <f>RANK(AH69,AH$43:AH$73,0)</f>
        <v>9</v>
      </c>
      <c r="AI186" s="33">
        <f>RANK(AI69,AI$43:AI$73,0)</f>
        <v>6</v>
      </c>
      <c r="AJ186" s="33">
        <f>RANK(AJ69,AJ$43:AJ$73,0)</f>
        <v>5</v>
      </c>
      <c r="AK186" s="33">
        <f>RANK(AK69,AK$43:AK$73,0)</f>
        <v>4</v>
      </c>
      <c r="AL186" s="33">
        <f>RANK(AL69,AL$43:AL$73,0)</f>
        <v>6</v>
      </c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</row>
    <row r="187" ht="20.35" customHeight="1">
      <c r="B187" t="s" s="16">
        <v>113</v>
      </c>
      <c r="C187" s="34"/>
      <c r="D187" s="33">
        <f>RANK(D70,D$43:D$73,0)</f>
        <v>29</v>
      </c>
      <c r="E187" s="33">
        <f>RANK(E70,E$43:E$73,0)</f>
        <v>20</v>
      </c>
      <c r="F187" s="33">
        <f>RANK(F70,F$43:F$73,0)</f>
        <v>31</v>
      </c>
      <c r="G187" s="33">
        <f>RANK(G70,G$43:G$73,0)</f>
        <v>26</v>
      </c>
      <c r="H187" s="33">
        <f>RANK(H70,H$43:H$73,0)</f>
        <v>4</v>
      </c>
      <c r="I187" s="33">
        <f>RANK(I70,I$43:I$73,0)</f>
        <v>27</v>
      </c>
      <c r="J187" s="33">
        <f>RANK(J70,J$43:J$73,0)</f>
        <v>17</v>
      </c>
      <c r="K187" s="33">
        <f>RANK(K70,K$43:K$73,0)</f>
        <v>10</v>
      </c>
      <c r="L187" s="33">
        <f>RANK(L70,L$43:L$73,0)</f>
        <v>24</v>
      </c>
      <c r="M187" s="33">
        <f>RANK(M70,M$43:M$73,0)</f>
        <v>28</v>
      </c>
      <c r="N187" s="33">
        <f>RANK(N70,N$43:N$73,0)</f>
        <v>17</v>
      </c>
      <c r="O187" s="33">
        <f>RANK(O70,O$43:O$73,0)</f>
        <v>18</v>
      </c>
      <c r="P187" s="33">
        <f>RANK(P70,P$43:P$73,0)</f>
        <v>23</v>
      </c>
      <c r="Q187" s="33">
        <f>RANK(Q70,Q$43:Q$73,0)</f>
        <v>28</v>
      </c>
      <c r="R187" s="33">
        <f>RANK(R70,R$43:R$73,0)</f>
        <v>30</v>
      </c>
      <c r="S187" s="33">
        <f>RANK(S70,S$43:S$73,0)</f>
        <v>31</v>
      </c>
      <c r="T187" s="33">
        <f>RANK(T70,T$43:T$73,0)</f>
        <v>25</v>
      </c>
      <c r="U187" s="33">
        <f>RANK(U70,U$43:U$73,0)</f>
        <v>1</v>
      </c>
      <c r="V187" s="33">
        <f>RANK(V70,V$43:V$73,0)</f>
        <v>27</v>
      </c>
      <c r="W187" s="33">
        <f>RANK(W70,W$43:W$73,0)</f>
        <v>3</v>
      </c>
      <c r="X187" s="33">
        <f>RANK(X70,X$43:X$73,0)</f>
        <v>13</v>
      </c>
      <c r="Y187" s="33">
        <f>RANK(Y70,Y$43:Y$73,0)</f>
        <v>22</v>
      </c>
      <c r="Z187" s="33">
        <f>RANK(Z70,Z$43:Z$73,0)</f>
        <v>28</v>
      </c>
      <c r="AA187" s="33">
        <f>RANK(AA70,AA$43:AA$73,0)</f>
        <v>23</v>
      </c>
      <c r="AB187" s="33">
        <f>RANK(AB70,AB$43:AB$73,0)</f>
        <v>14</v>
      </c>
      <c r="AC187" s="33">
        <f>RANK(AC70,AC$43:AC$73,0)</f>
        <v>9</v>
      </c>
      <c r="AD187" s="33">
        <f>RANK(AD70,AD$43:AD$73,0)</f>
        <v>22</v>
      </c>
      <c r="AE187" s="33">
        <f>RANK(AE70,AE$43:AE$73,0)</f>
        <v>4</v>
      </c>
      <c r="AF187" s="33">
        <f>RANK(AF70,AF$43:AF$73,0)</f>
        <v>19</v>
      </c>
      <c r="AG187" s="33">
        <f>RANK(AG70,AG$43:AG$73,0)</f>
        <v>22</v>
      </c>
      <c r="AH187" s="33">
        <f>RANK(AH70,AH$43:AH$73,0)</f>
        <v>22</v>
      </c>
      <c r="AI187" s="33">
        <f>RANK(AI70,AI$43:AI$73,0)</f>
        <v>12</v>
      </c>
      <c r="AJ187" s="33">
        <f>RANK(AJ70,AJ$43:AJ$73,0)</f>
        <v>14</v>
      </c>
      <c r="AK187" s="33">
        <f>RANK(AK70,AK$43:AK$73,0)</f>
        <v>10</v>
      </c>
      <c r="AL187" s="33">
        <f>RANK(AL70,AL$43:AL$73,0)</f>
        <v>5</v>
      </c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</row>
    <row r="188" ht="20.35" customHeight="1">
      <c r="B188" t="s" s="16">
        <v>114</v>
      </c>
      <c r="C188" s="34"/>
      <c r="D188" s="33">
        <f>RANK(D71,D$43:D$73,0)</f>
        <v>31</v>
      </c>
      <c r="E188" s="33">
        <f>RANK(E71,E$43:E$73,0)</f>
        <v>6</v>
      </c>
      <c r="F188" s="33">
        <f>RANK(F71,F$43:F$73,0)</f>
        <v>30</v>
      </c>
      <c r="G188" s="33">
        <f>RANK(G71,G$43:G$73,0)</f>
        <v>10</v>
      </c>
      <c r="H188" s="33">
        <f>RANK(H71,H$43:H$73,0)</f>
        <v>14</v>
      </c>
      <c r="I188" s="33">
        <f>RANK(I71,I$43:I$73,0)</f>
        <v>19</v>
      </c>
      <c r="J188" s="33">
        <f>RANK(J71,J$43:J$73,0)</f>
        <v>9</v>
      </c>
      <c r="K188" s="33">
        <f>RANK(K71,K$43:K$73,0)</f>
        <v>6</v>
      </c>
      <c r="L188" s="33">
        <f>RANK(L71,L$43:L$73,0)</f>
        <v>26</v>
      </c>
      <c r="M188" s="33">
        <f>RANK(M71,M$43:M$73,0)</f>
        <v>15</v>
      </c>
      <c r="N188" s="33">
        <f>RANK(N71,N$43:N$73,0)</f>
        <v>24</v>
      </c>
      <c r="O188" s="33">
        <f>RANK(O71,O$43:O$73,0)</f>
        <v>7</v>
      </c>
      <c r="P188" s="33">
        <f>RANK(P71,P$43:P$73,0)</f>
        <v>29</v>
      </c>
      <c r="Q188" s="33">
        <f>RANK(Q71,Q$43:Q$73,0)</f>
        <v>23</v>
      </c>
      <c r="R188" s="33">
        <f>RANK(R71,R$43:R$73,0)</f>
        <v>25</v>
      </c>
      <c r="S188" s="33">
        <f>RANK(S71,S$43:S$73,0)</f>
        <v>24</v>
      </c>
      <c r="T188" s="33">
        <f>RANK(T71,T$43:T$73,0)</f>
        <v>28</v>
      </c>
      <c r="U188" s="33">
        <f>RANK(U71,U$43:U$73,0)</f>
        <v>30</v>
      </c>
      <c r="V188" s="33">
        <f>RANK(V71,V$43:V$73,0)</f>
        <v>28</v>
      </c>
      <c r="W188" s="33">
        <f>RANK(W71,W$43:W$73,0)</f>
        <v>14</v>
      </c>
      <c r="X188" s="33">
        <f>RANK(X71,X$43:X$73,0)</f>
        <v>10</v>
      </c>
      <c r="Y188" s="33">
        <f>RANK(Y71,Y$43:Y$73,0)</f>
        <v>24</v>
      </c>
      <c r="Z188" s="33">
        <f>RANK(Z71,Z$43:Z$73,0)</f>
        <v>3</v>
      </c>
      <c r="AA188" s="33">
        <f>RANK(AA71,AA$43:AA$73,0)</f>
        <v>7</v>
      </c>
      <c r="AB188" s="33">
        <f>RANK(AB71,AB$43:AB$73,0)</f>
        <v>17</v>
      </c>
      <c r="AC188" s="33">
        <f>RANK(AC71,AC$43:AC$73,0)</f>
        <v>18</v>
      </c>
      <c r="AD188" s="33">
        <f>RANK(AD71,AD$43:AD$73,0)</f>
        <v>17</v>
      </c>
      <c r="AE188" s="33">
        <f>RANK(AE71,AE$43:AE$73,0)</f>
        <v>6</v>
      </c>
      <c r="AF188" s="33">
        <f>RANK(AF71,AF$43:AF$73,0)</f>
        <v>9</v>
      </c>
      <c r="AG188" s="33">
        <f>RANK(AG71,AG$43:AG$73,0)</f>
        <v>3</v>
      </c>
      <c r="AH188" s="33">
        <f>RANK(AH71,AH$43:AH$73,0)</f>
        <v>25</v>
      </c>
      <c r="AI188" s="33">
        <f>RANK(AI71,AI$43:AI$73,0)</f>
        <v>4</v>
      </c>
      <c r="AJ188" s="33">
        <f>RANK(AJ71,AJ$43:AJ$73,0)</f>
        <v>11</v>
      </c>
      <c r="AK188" s="33">
        <f>RANK(AK71,AK$43:AK$73,0)</f>
        <v>11</v>
      </c>
      <c r="AL188" s="33">
        <f>RANK(AL71,AL$43:AL$73,0)</f>
        <v>7</v>
      </c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</row>
    <row r="189" ht="20.35" customHeight="1">
      <c r="B189" t="s" s="16">
        <v>115</v>
      </c>
      <c r="C189" s="33"/>
      <c r="D189" s="33">
        <f>RANK(D72,D$43:D$73,0)</f>
        <v>24</v>
      </c>
      <c r="E189" s="33">
        <f>RANK(E72,E$43:E$73,0)</f>
        <v>17</v>
      </c>
      <c r="F189" s="33">
        <f>RANK(F72,F$43:F$73,0)</f>
        <v>22</v>
      </c>
      <c r="G189" s="33">
        <f>RANK(G72,G$43:G$73,0)</f>
        <v>29</v>
      </c>
      <c r="H189" s="33">
        <f>RANK(H72,H$43:H$73,0)</f>
        <v>10</v>
      </c>
      <c r="I189" s="33">
        <f>RANK(I72,I$43:I$73,0)</f>
        <v>17</v>
      </c>
      <c r="J189" s="33">
        <f>RANK(J72,J$43:J$73,0)</f>
        <v>13</v>
      </c>
      <c r="K189" s="33">
        <f>RANK(K72,K$43:K$73,0)</f>
        <v>13</v>
      </c>
      <c r="L189" s="33">
        <f>RANK(L72,L$43:L$73,0)</f>
        <v>22</v>
      </c>
      <c r="M189" s="33">
        <f>RANK(M72,M$43:M$73,0)</f>
        <v>14</v>
      </c>
      <c r="N189" s="33">
        <f>RANK(N72,N$43:N$73,0)</f>
        <v>8</v>
      </c>
      <c r="O189" s="33">
        <f>RANK(O72,O$43:O$73,0)</f>
        <v>26</v>
      </c>
      <c r="P189" s="33">
        <f>RANK(P72,P$43:P$73,0)</f>
        <v>24</v>
      </c>
      <c r="Q189" s="33">
        <f>RANK(Q72,Q$43:Q$73,0)</f>
        <v>29</v>
      </c>
      <c r="R189" s="33">
        <f>RANK(R72,R$43:R$73,0)</f>
        <v>21</v>
      </c>
      <c r="S189" s="33">
        <f>RANK(S72,S$43:S$73,0)</f>
        <v>20</v>
      </c>
      <c r="T189" s="33">
        <f>RANK(T72,T$43:T$73,0)</f>
        <v>12</v>
      </c>
      <c r="U189" s="33">
        <f>RANK(U72,U$43:U$73,0)</f>
        <v>23</v>
      </c>
      <c r="V189" s="33">
        <f>RANK(V72,V$43:V$73,0)</f>
        <v>26</v>
      </c>
      <c r="W189" s="33">
        <f>RANK(W72,W$43:W$73,0)</f>
        <v>13</v>
      </c>
      <c r="X189" s="33">
        <f>RANK(X72,X$43:X$73,0)</f>
        <v>18</v>
      </c>
      <c r="Y189" s="33">
        <f>RANK(Y72,Y$43:Y$73,0)</f>
        <v>18</v>
      </c>
      <c r="Z189" s="33">
        <f>RANK(Z72,Z$43:Z$73,0)</f>
        <v>4</v>
      </c>
      <c r="AA189" s="33">
        <f>RANK(AA72,AA$43:AA$73,0)</f>
        <v>15</v>
      </c>
      <c r="AB189" s="33">
        <f>RANK(AB72,AB$43:AB$73,0)</f>
        <v>8</v>
      </c>
      <c r="AC189" s="33">
        <f>RANK(AC72,AC$43:AC$73,0)</f>
        <v>17</v>
      </c>
      <c r="AD189" s="33">
        <f>RANK(AD72,AD$43:AD$73,0)</f>
        <v>25</v>
      </c>
      <c r="AE189" s="33">
        <f>RANK(AE72,AE$43:AE$73,0)</f>
        <v>11</v>
      </c>
      <c r="AF189" s="33">
        <f>RANK(AF72,AF$43:AF$73,0)</f>
        <v>2</v>
      </c>
      <c r="AG189" s="33">
        <f>RANK(AG72,AG$43:AG$73,0)</f>
        <v>2</v>
      </c>
      <c r="AH189" s="33">
        <f>RANK(AH72,AH$43:AH$73,0)</f>
        <v>11</v>
      </c>
      <c r="AI189" s="33">
        <f>RANK(AI72,AI$43:AI$73,0)</f>
        <v>7</v>
      </c>
      <c r="AJ189" s="33">
        <f>RANK(AJ72,AJ$43:AJ$73,0)</f>
        <v>7</v>
      </c>
      <c r="AK189" s="33">
        <f>RANK(AK72,AK$43:AK$73,0)</f>
        <v>19</v>
      </c>
      <c r="AL189" s="33">
        <f>RANK(AL72,AL$43:AL$73,0)</f>
        <v>9</v>
      </c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</row>
    <row r="190" ht="20.35" customHeight="1">
      <c r="B190" t="s" s="16">
        <v>116</v>
      </c>
      <c r="C190" s="34"/>
      <c r="D190" s="33">
        <f>RANK(D73,D$43:D$73,0)</f>
        <v>10</v>
      </c>
      <c r="E190" s="33">
        <f>RANK(E73,E$43:E$73,0)</f>
        <v>8</v>
      </c>
      <c r="F190" s="33">
        <f>RANK(F73,F$43:F$73,0)</f>
        <v>14</v>
      </c>
      <c r="G190" s="33">
        <f>RANK(G73,G$43:G$73,0)</f>
        <v>21</v>
      </c>
      <c r="H190" s="33">
        <f>RANK(H73,H$43:H$73,0)</f>
        <v>3</v>
      </c>
      <c r="I190" s="33">
        <f>RANK(I73,I$43:I$73,0)</f>
        <v>26</v>
      </c>
      <c r="J190" s="33">
        <f>RANK(J73,J$43:J$73,0)</f>
        <v>6</v>
      </c>
      <c r="K190" s="33">
        <f>RANK(K73,K$43:K$73,0)</f>
        <v>8</v>
      </c>
      <c r="L190" s="33">
        <f>RANK(L73,L$43:L$73,0)</f>
        <v>20</v>
      </c>
      <c r="M190" s="33">
        <f>RANK(M73,M$43:M$73,0)</f>
        <v>7</v>
      </c>
      <c r="N190" s="33">
        <f>RANK(N73,N$43:N$73,0)</f>
        <v>19</v>
      </c>
      <c r="O190" s="33">
        <f>RANK(O73,O$43:O$73,0)</f>
        <v>5</v>
      </c>
      <c r="P190" s="33">
        <f>RANK(P73,P$43:P$73,0)</f>
        <v>1</v>
      </c>
      <c r="Q190" s="33">
        <f>RANK(Q73,Q$43:Q$73,0)</f>
        <v>16</v>
      </c>
      <c r="R190" s="33">
        <f>RANK(R73,R$43:R$73,0)</f>
        <v>29</v>
      </c>
      <c r="S190" s="33">
        <f>RANK(S73,S$43:S$73,0)</f>
        <v>12</v>
      </c>
      <c r="T190" s="33">
        <f>RANK(T73,T$43:T$73,0)</f>
        <v>24</v>
      </c>
      <c r="U190" s="33">
        <f>RANK(U73,U$43:U$73,0)</f>
        <v>29</v>
      </c>
      <c r="V190" s="33">
        <f>RANK(V73,V$43:V$73,0)</f>
        <v>5</v>
      </c>
      <c r="W190" s="33">
        <f>RANK(W73,W$43:W$73,0)</f>
        <v>28</v>
      </c>
      <c r="X190" s="33">
        <f>RANK(X73,X$43:X$73,0)</f>
        <v>23</v>
      </c>
      <c r="Y190" s="33">
        <f>RANK(Y73,Y$43:Y$73,0)</f>
        <v>3</v>
      </c>
      <c r="Z190" s="33">
        <f>RANK(Z73,Z$43:Z$73,0)</f>
        <v>22</v>
      </c>
      <c r="AA190" s="33">
        <f>RANK(AA73,AA$43:AA$73,0)</f>
        <v>31</v>
      </c>
      <c r="AB190" s="33">
        <f>RANK(AB73,AB$43:AB$73,0)</f>
        <v>9</v>
      </c>
      <c r="AC190" s="33">
        <f>RANK(AC73,AC$43:AC$73,0)</f>
        <v>28</v>
      </c>
      <c r="AD190" s="33">
        <f>RANK(AD73,AD$43:AD$73,0)</f>
        <v>16</v>
      </c>
      <c r="AE190" s="33">
        <f>RANK(AE73,AE$43:AE$73,0)</f>
        <v>24</v>
      </c>
      <c r="AF190" s="33">
        <f>RANK(AF73,AF$43:AF$73,0)</f>
        <v>30</v>
      </c>
      <c r="AG190" s="33">
        <f>RANK(AG73,AG$43:AG$73,0)</f>
        <v>25</v>
      </c>
      <c r="AH190" s="33">
        <f>RANK(AH73,AH$43:AH$73,0)</f>
        <v>30</v>
      </c>
      <c r="AI190" s="33">
        <f>RANK(AI73,AI$43:AI$73,0)</f>
        <v>3</v>
      </c>
      <c r="AJ190" s="33">
        <f>RANK(AJ73,AJ$43:AJ$73,0)</f>
        <v>18</v>
      </c>
      <c r="AK190" s="33">
        <f>RANK(AK73,AK$43:AK$73,0)</f>
        <v>12</v>
      </c>
      <c r="AL190" s="33">
        <f>RANK(AL73,AL$43:AL$73,0)</f>
        <v>3</v>
      </c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</row>
    <row r="191" ht="20.35" customHeight="1">
      <c r="B191" s="31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3"/>
      <c r="P191" s="33"/>
      <c r="Q191" s="33"/>
      <c r="R191" t="s" s="16">
        <v>117</v>
      </c>
      <c r="S191" s="33"/>
      <c r="T191" s="33"/>
      <c r="U191" s="33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</row>
    <row r="192" ht="20.35" customHeight="1">
      <c r="B192" s="31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t="s" s="16">
        <v>118</v>
      </c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</row>
    <row r="193" ht="20.35" customHeight="1">
      <c r="B193" s="31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t="s" s="16">
        <v>119</v>
      </c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</row>
    <row r="194" ht="20.35" customHeight="1">
      <c r="B194" s="31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t="s" s="16">
        <v>120</v>
      </c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</row>
    <row r="195" ht="20.35" customHeight="1">
      <c r="B195" s="31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</row>
    <row r="196" ht="20.35" customHeight="1">
      <c r="B196" s="31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</row>
    <row r="197" ht="20.35" customHeight="1">
      <c r="B197" s="31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4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</row>
  </sheetData>
  <mergeCells count="2">
    <mergeCell ref="I158:L158"/>
    <mergeCell ref="I119:M119"/>
  </mergeCells>
  <conditionalFormatting sqref="D43:AL73">
    <cfRule type="cellIs" dxfId="1" priority="1" operator="greaterThanOrEqual" stopIfTrue="1">
      <formula>0.15</formula>
    </cfRule>
  </conditionalFormatting>
  <conditionalFormatting sqref="D160:AL190">
    <cfRule type="cellIs" dxfId="2" priority="1" operator="lessThanOrEqual" stopIfTrue="1">
      <formula>3</formula>
    </cfRule>
  </conditionalFormatting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B2:AK33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43" customWidth="1"/>
    <col min="2" max="2" width="5.125" style="43" customWidth="1"/>
    <col min="3" max="3" width="3.625" style="43" customWidth="1"/>
    <col min="4" max="4" width="3.625" style="43" customWidth="1"/>
    <col min="5" max="5" width="3.625" style="43" customWidth="1"/>
    <col min="6" max="6" width="3.625" style="43" customWidth="1"/>
    <col min="7" max="7" width="3.625" style="43" customWidth="1"/>
    <col min="8" max="8" width="3.625" style="43" customWidth="1"/>
    <col min="9" max="9" width="3.625" style="43" customWidth="1"/>
    <col min="10" max="10" width="3.625" style="43" customWidth="1"/>
    <col min="11" max="11" width="3.625" style="43" customWidth="1"/>
    <col min="12" max="12" width="3.625" style="43" customWidth="1"/>
    <col min="13" max="13" width="3.625" style="43" customWidth="1"/>
    <col min="14" max="14" width="3.625" style="43" customWidth="1"/>
    <col min="15" max="15" width="3.625" style="43" customWidth="1"/>
    <col min="16" max="16" width="3.625" style="43" customWidth="1"/>
    <col min="17" max="17" width="3.625" style="43" customWidth="1"/>
    <col min="18" max="18" width="3.625" style="43" customWidth="1"/>
    <col min="19" max="19" width="3.625" style="43" customWidth="1"/>
    <col min="20" max="20" width="3.625" style="43" customWidth="1"/>
    <col min="21" max="21" width="3.625" style="43" customWidth="1"/>
    <col min="22" max="22" width="3.625" style="43" customWidth="1"/>
    <col min="23" max="23" width="3.625" style="43" customWidth="1"/>
    <col min="24" max="24" width="3.625" style="43" customWidth="1"/>
    <col min="25" max="25" width="3.625" style="43" customWidth="1"/>
    <col min="26" max="26" width="3.625" style="43" customWidth="1"/>
    <col min="27" max="27" width="3.625" style="43" customWidth="1"/>
    <col min="28" max="28" width="3.625" style="43" customWidth="1"/>
    <col min="29" max="29" width="3.625" style="43" customWidth="1"/>
    <col min="30" max="30" width="3.625" style="43" customWidth="1"/>
    <col min="31" max="31" width="3.625" style="43" customWidth="1"/>
    <col min="32" max="32" width="3.625" style="43" customWidth="1"/>
    <col min="33" max="33" width="3.625" style="43" customWidth="1"/>
    <col min="34" max="34" width="3.625" style="43" customWidth="1"/>
    <col min="35" max="35" width="3.625" style="43" customWidth="1"/>
    <col min="36" max="36" width="3.625" style="43" customWidth="1"/>
    <col min="37" max="37" width="3.625" style="43" customWidth="1"/>
    <col min="38" max="256" width="12.25" style="43" customWidth="1"/>
  </cols>
  <sheetData>
    <row r="1" ht="2" customHeight="1"/>
    <row r="2" ht="18.75" customHeight="1">
      <c r="B2" t="s" s="14">
        <v>13</v>
      </c>
      <c r="C2" s="15">
        <v>1979</v>
      </c>
      <c r="D2" s="15">
        <v>1980</v>
      </c>
      <c r="E2" s="15">
        <v>1981</v>
      </c>
      <c r="F2" s="15">
        <v>1982</v>
      </c>
      <c r="G2" s="15">
        <v>1983</v>
      </c>
      <c r="H2" s="15">
        <v>1984</v>
      </c>
      <c r="I2" s="15">
        <v>1985</v>
      </c>
      <c r="J2" s="15">
        <v>1986</v>
      </c>
      <c r="K2" s="15">
        <v>1987</v>
      </c>
      <c r="L2" s="15">
        <v>1988</v>
      </c>
      <c r="M2" s="15">
        <v>1989</v>
      </c>
      <c r="N2" s="15">
        <v>1990</v>
      </c>
      <c r="O2" s="15">
        <v>1991</v>
      </c>
      <c r="P2" s="15">
        <v>1992</v>
      </c>
      <c r="Q2" s="15">
        <v>1993</v>
      </c>
      <c r="R2" s="15">
        <v>1994</v>
      </c>
      <c r="S2" s="15">
        <v>1995</v>
      </c>
      <c r="T2" s="15">
        <v>1996</v>
      </c>
      <c r="U2" s="15">
        <v>1997</v>
      </c>
      <c r="V2" s="15">
        <v>1998</v>
      </c>
      <c r="W2" s="15">
        <v>1999</v>
      </c>
      <c r="X2" s="15">
        <v>2000</v>
      </c>
      <c r="Y2" s="15">
        <v>2001</v>
      </c>
      <c r="Z2" s="15">
        <v>2002</v>
      </c>
      <c r="AA2" s="15">
        <v>2003</v>
      </c>
      <c r="AB2" s="15">
        <v>2004</v>
      </c>
      <c r="AC2" s="15">
        <v>2005</v>
      </c>
      <c r="AD2" s="15">
        <v>2006</v>
      </c>
      <c r="AE2" s="15">
        <v>2007</v>
      </c>
      <c r="AF2" s="15">
        <v>2008</v>
      </c>
      <c r="AG2" s="15">
        <v>2009</v>
      </c>
      <c r="AH2" s="15">
        <v>2010</v>
      </c>
      <c r="AI2" s="15">
        <v>2011</v>
      </c>
      <c r="AJ2" s="15">
        <v>2012</v>
      </c>
      <c r="AK2" s="15">
        <v>2013</v>
      </c>
    </row>
    <row r="3" ht="19" customHeight="1">
      <c r="B3" t="s" s="16">
        <v>14</v>
      </c>
      <c r="C3" s="33">
        <v>23</v>
      </c>
      <c r="D3" s="33">
        <v>9</v>
      </c>
      <c r="E3" s="33">
        <v>29</v>
      </c>
      <c r="F3" s="33">
        <v>16</v>
      </c>
      <c r="G3" s="33">
        <v>5</v>
      </c>
      <c r="H3" s="33">
        <v>18</v>
      </c>
      <c r="I3" s="33">
        <v>23</v>
      </c>
      <c r="J3" s="33">
        <v>28</v>
      </c>
      <c r="K3" s="33">
        <v>27</v>
      </c>
      <c r="L3" s="33">
        <v>16</v>
      </c>
      <c r="M3" s="33">
        <v>22</v>
      </c>
      <c r="N3" s="33">
        <v>19</v>
      </c>
      <c r="O3" s="33">
        <v>3</v>
      </c>
      <c r="P3" s="33">
        <v>21</v>
      </c>
      <c r="Q3" s="33">
        <v>23</v>
      </c>
      <c r="R3" s="33">
        <v>18</v>
      </c>
      <c r="S3" s="33">
        <v>16</v>
      </c>
      <c r="T3" s="33">
        <v>26</v>
      </c>
      <c r="U3" s="33">
        <v>2</v>
      </c>
      <c r="V3" s="33">
        <v>2</v>
      </c>
      <c r="W3" s="33">
        <v>2</v>
      </c>
      <c r="X3" s="33">
        <v>5</v>
      </c>
      <c r="Y3" s="33">
        <v>5</v>
      </c>
      <c r="Z3" s="33">
        <v>3</v>
      </c>
      <c r="AA3" s="33">
        <v>19</v>
      </c>
      <c r="AB3" s="33">
        <v>21</v>
      </c>
      <c r="AC3" s="33">
        <v>26</v>
      </c>
      <c r="AD3" s="33">
        <v>28</v>
      </c>
      <c r="AE3" s="33">
        <v>26</v>
      </c>
      <c r="AF3" s="33">
        <v>31</v>
      </c>
      <c r="AG3" s="33">
        <v>27</v>
      </c>
      <c r="AH3" s="33">
        <v>30</v>
      </c>
      <c r="AI3" s="33">
        <v>30</v>
      </c>
      <c r="AJ3" s="33">
        <v>28</v>
      </c>
      <c r="AK3" s="33">
        <v>26</v>
      </c>
    </row>
    <row r="4" ht="19" customHeight="1">
      <c r="B4" t="s" s="16">
        <v>15</v>
      </c>
      <c r="C4" s="33">
        <v>18</v>
      </c>
      <c r="D4" s="33">
        <v>15</v>
      </c>
      <c r="E4" s="33">
        <v>19</v>
      </c>
      <c r="F4" s="33">
        <v>30</v>
      </c>
      <c r="G4" s="33">
        <v>28</v>
      </c>
      <c r="H4" s="33">
        <v>12</v>
      </c>
      <c r="I4" s="33">
        <v>21</v>
      </c>
      <c r="J4" s="33">
        <v>25</v>
      </c>
      <c r="K4" s="33">
        <v>25</v>
      </c>
      <c r="L4" s="33">
        <v>30</v>
      </c>
      <c r="M4" s="33">
        <v>27</v>
      </c>
      <c r="N4" s="33">
        <v>24</v>
      </c>
      <c r="O4" s="33">
        <v>25</v>
      </c>
      <c r="P4" s="33">
        <v>14</v>
      </c>
      <c r="Q4" s="33">
        <v>12</v>
      </c>
      <c r="R4" s="33">
        <v>8</v>
      </c>
      <c r="S4" s="33">
        <v>11</v>
      </c>
      <c r="T4" s="33">
        <v>5</v>
      </c>
      <c r="U4" s="33">
        <v>14</v>
      </c>
      <c r="V4" s="33">
        <v>7</v>
      </c>
      <c r="W4" s="33">
        <v>5</v>
      </c>
      <c r="X4" s="33">
        <v>6</v>
      </c>
      <c r="Y4" s="33">
        <v>9</v>
      </c>
      <c r="Z4" s="33">
        <v>9</v>
      </c>
      <c r="AA4" s="33">
        <v>4</v>
      </c>
      <c r="AB4" s="33">
        <v>12</v>
      </c>
      <c r="AC4" s="33">
        <v>2</v>
      </c>
      <c r="AD4" s="33">
        <v>30</v>
      </c>
      <c r="AE4" s="33">
        <v>29</v>
      </c>
      <c r="AF4" s="33">
        <v>7</v>
      </c>
      <c r="AG4" s="33">
        <v>23</v>
      </c>
      <c r="AH4" s="33">
        <v>24</v>
      </c>
      <c r="AI4" s="33">
        <v>25</v>
      </c>
      <c r="AJ4" s="33">
        <v>24</v>
      </c>
      <c r="AK4" s="33">
        <v>25</v>
      </c>
    </row>
    <row r="5" ht="19" customHeight="1">
      <c r="B5" t="s" s="16">
        <v>16</v>
      </c>
      <c r="C5" s="33">
        <v>15</v>
      </c>
      <c r="D5" s="33">
        <v>22</v>
      </c>
      <c r="E5" s="33">
        <v>28</v>
      </c>
      <c r="F5" s="33">
        <v>12</v>
      </c>
      <c r="G5" s="33">
        <v>13</v>
      </c>
      <c r="H5" s="33">
        <v>21</v>
      </c>
      <c r="I5" s="33">
        <v>16</v>
      </c>
      <c r="J5" s="33">
        <v>24</v>
      </c>
      <c r="K5" s="33">
        <v>9</v>
      </c>
      <c r="L5" s="33">
        <v>3</v>
      </c>
      <c r="M5" s="33">
        <v>7</v>
      </c>
      <c r="N5" s="33">
        <v>30</v>
      </c>
      <c r="O5" s="33">
        <v>5</v>
      </c>
      <c r="P5" s="33">
        <v>15</v>
      </c>
      <c r="Q5" s="33">
        <v>10</v>
      </c>
      <c r="R5" s="33">
        <v>17</v>
      </c>
      <c r="S5" s="33">
        <v>6</v>
      </c>
      <c r="T5" s="33">
        <v>4</v>
      </c>
      <c r="U5" s="33">
        <v>6</v>
      </c>
      <c r="V5" s="33">
        <v>18</v>
      </c>
      <c r="W5" s="33">
        <v>22</v>
      </c>
      <c r="X5" s="33">
        <v>11</v>
      </c>
      <c r="Y5" s="33">
        <v>20</v>
      </c>
      <c r="Z5" s="33">
        <v>24</v>
      </c>
      <c r="AA5" s="33">
        <v>13</v>
      </c>
      <c r="AB5" s="33">
        <v>7</v>
      </c>
      <c r="AC5" s="33">
        <v>10</v>
      </c>
      <c r="AD5" s="33">
        <v>26</v>
      </c>
      <c r="AE5" s="33">
        <v>21</v>
      </c>
      <c r="AF5" s="33">
        <v>24</v>
      </c>
      <c r="AG5" s="33">
        <v>21</v>
      </c>
      <c r="AH5" s="33">
        <v>25</v>
      </c>
      <c r="AI5" s="44">
        <v>21</v>
      </c>
      <c r="AJ5" s="33">
        <v>26</v>
      </c>
      <c r="AK5" s="33">
        <v>27</v>
      </c>
    </row>
    <row r="6" ht="19" customHeight="1">
      <c r="B6" t="s" s="16">
        <v>17</v>
      </c>
      <c r="C6" s="33">
        <v>4</v>
      </c>
      <c r="D6" s="33">
        <v>30</v>
      </c>
      <c r="E6" s="33">
        <v>12</v>
      </c>
      <c r="F6" s="33">
        <v>6</v>
      </c>
      <c r="G6" s="33">
        <v>17</v>
      </c>
      <c r="H6" s="33">
        <v>3</v>
      </c>
      <c r="I6" s="33">
        <v>30</v>
      </c>
      <c r="J6" s="33">
        <v>29</v>
      </c>
      <c r="K6" s="33">
        <v>30</v>
      </c>
      <c r="L6" s="33">
        <v>23</v>
      </c>
      <c r="M6" s="33">
        <v>4</v>
      </c>
      <c r="N6" s="33">
        <v>12</v>
      </c>
      <c r="O6" s="33">
        <v>30</v>
      </c>
      <c r="P6" s="33">
        <v>22</v>
      </c>
      <c r="Q6" s="33">
        <v>26</v>
      </c>
      <c r="R6" s="33">
        <v>30</v>
      </c>
      <c r="S6" s="33">
        <v>7</v>
      </c>
      <c r="T6" s="33">
        <v>7</v>
      </c>
      <c r="U6" s="33">
        <v>11</v>
      </c>
      <c r="V6" s="33">
        <v>9</v>
      </c>
      <c r="W6" s="33">
        <v>30</v>
      </c>
      <c r="X6" s="33">
        <v>20</v>
      </c>
      <c r="Y6" s="33">
        <v>16</v>
      </c>
      <c r="Z6" s="33">
        <v>4</v>
      </c>
      <c r="AA6" s="33">
        <v>2</v>
      </c>
      <c r="AB6" s="33">
        <v>3</v>
      </c>
      <c r="AC6" s="33">
        <v>9</v>
      </c>
      <c r="AD6" s="33">
        <v>23</v>
      </c>
      <c r="AE6" s="33">
        <v>5</v>
      </c>
      <c r="AF6" s="33">
        <v>12</v>
      </c>
      <c r="AG6" s="33">
        <v>31</v>
      </c>
      <c r="AH6" s="45">
        <v>11</v>
      </c>
      <c r="AI6" s="46">
        <v>20</v>
      </c>
      <c r="AJ6" s="47">
        <v>27</v>
      </c>
      <c r="AK6" s="33">
        <v>31</v>
      </c>
    </row>
    <row r="7" ht="19" customHeight="1">
      <c r="B7" t="s" s="16">
        <v>18</v>
      </c>
      <c r="C7" s="33">
        <v>22</v>
      </c>
      <c r="D7" s="33">
        <v>27</v>
      </c>
      <c r="E7" s="33">
        <v>7</v>
      </c>
      <c r="F7" s="33">
        <v>2</v>
      </c>
      <c r="G7" s="33">
        <v>11</v>
      </c>
      <c r="H7" s="33">
        <v>11</v>
      </c>
      <c r="I7" s="33">
        <v>3</v>
      </c>
      <c r="J7" s="33">
        <v>19</v>
      </c>
      <c r="K7" s="33">
        <v>16</v>
      </c>
      <c r="L7" s="33">
        <v>10</v>
      </c>
      <c r="M7" s="33">
        <v>28</v>
      </c>
      <c r="N7" s="33">
        <v>22</v>
      </c>
      <c r="O7" s="33">
        <v>18</v>
      </c>
      <c r="P7" s="33">
        <v>24</v>
      </c>
      <c r="Q7" s="33">
        <v>14</v>
      </c>
      <c r="R7" s="33">
        <v>19</v>
      </c>
      <c r="S7" s="33">
        <v>22</v>
      </c>
      <c r="T7" s="33">
        <v>10</v>
      </c>
      <c r="U7" s="33">
        <v>16</v>
      </c>
      <c r="V7" s="33">
        <v>6</v>
      </c>
      <c r="W7" s="33">
        <v>4</v>
      </c>
      <c r="X7" s="33">
        <v>10</v>
      </c>
      <c r="Y7" s="33">
        <v>8</v>
      </c>
      <c r="Z7" s="33">
        <v>6</v>
      </c>
      <c r="AA7" s="33">
        <v>1</v>
      </c>
      <c r="AB7" s="33">
        <v>1</v>
      </c>
      <c r="AC7" s="33">
        <v>1</v>
      </c>
      <c r="AD7" s="33">
        <v>1</v>
      </c>
      <c r="AE7" s="33">
        <v>1</v>
      </c>
      <c r="AF7" s="33">
        <v>1</v>
      </c>
      <c r="AG7" s="33">
        <v>2</v>
      </c>
      <c r="AH7" s="45">
        <v>20</v>
      </c>
      <c r="AI7" s="46">
        <v>10</v>
      </c>
      <c r="AJ7" s="47">
        <v>18</v>
      </c>
      <c r="AK7" s="33">
        <v>28</v>
      </c>
    </row>
    <row r="8" ht="19" customHeight="1">
      <c r="B8" t="s" s="16">
        <v>19</v>
      </c>
      <c r="C8" s="33">
        <v>26</v>
      </c>
      <c r="D8" s="33">
        <v>10</v>
      </c>
      <c r="E8" s="33">
        <v>27</v>
      </c>
      <c r="F8" s="33">
        <v>25</v>
      </c>
      <c r="G8" s="33">
        <v>7</v>
      </c>
      <c r="H8" s="33">
        <v>13</v>
      </c>
      <c r="I8" s="33">
        <v>20</v>
      </c>
      <c r="J8" s="33">
        <v>2</v>
      </c>
      <c r="K8" s="33">
        <v>10</v>
      </c>
      <c r="L8" s="33">
        <v>27</v>
      </c>
      <c r="M8" s="33">
        <v>14</v>
      </c>
      <c r="N8" s="33">
        <v>28</v>
      </c>
      <c r="O8" s="33">
        <v>16</v>
      </c>
      <c r="P8" s="33">
        <v>9</v>
      </c>
      <c r="Q8" s="33">
        <v>6</v>
      </c>
      <c r="R8" s="33">
        <v>28</v>
      </c>
      <c r="S8" s="33">
        <v>30</v>
      </c>
      <c r="T8" s="33">
        <v>25</v>
      </c>
      <c r="U8" s="33">
        <v>12</v>
      </c>
      <c r="V8" s="33">
        <v>10</v>
      </c>
      <c r="W8" s="33">
        <v>9</v>
      </c>
      <c r="X8" s="33">
        <v>12</v>
      </c>
      <c r="Y8" s="33">
        <v>25</v>
      </c>
      <c r="Z8" s="33">
        <v>26</v>
      </c>
      <c r="AA8" s="33">
        <v>30</v>
      </c>
      <c r="AB8" s="33">
        <v>31</v>
      </c>
      <c r="AC8" s="33">
        <v>7</v>
      </c>
      <c r="AD8" s="33">
        <v>21</v>
      </c>
      <c r="AE8" s="33">
        <v>17</v>
      </c>
      <c r="AF8" s="33">
        <v>9</v>
      </c>
      <c r="AG8" s="33">
        <v>12</v>
      </c>
      <c r="AH8" s="33">
        <v>15</v>
      </c>
      <c r="AI8" s="48">
        <v>19</v>
      </c>
      <c r="AJ8" s="33">
        <v>15</v>
      </c>
      <c r="AK8" s="33">
        <v>19</v>
      </c>
    </row>
    <row r="9" ht="19" customHeight="1">
      <c r="B9" t="s" s="16">
        <v>20</v>
      </c>
      <c r="C9" s="33">
        <v>19</v>
      </c>
      <c r="D9" s="33">
        <v>23</v>
      </c>
      <c r="E9" s="33">
        <v>10</v>
      </c>
      <c r="F9" s="33">
        <v>20</v>
      </c>
      <c r="G9" s="33">
        <v>2</v>
      </c>
      <c r="H9" s="33">
        <v>22</v>
      </c>
      <c r="I9" s="33">
        <v>28</v>
      </c>
      <c r="J9" s="33">
        <v>9</v>
      </c>
      <c r="K9" s="33">
        <v>1</v>
      </c>
      <c r="L9" s="33">
        <v>18</v>
      </c>
      <c r="M9" s="33">
        <v>31</v>
      </c>
      <c r="N9" s="33">
        <v>25</v>
      </c>
      <c r="O9" s="33">
        <v>27</v>
      </c>
      <c r="P9" s="33">
        <v>12</v>
      </c>
      <c r="Q9" s="33">
        <v>16</v>
      </c>
      <c r="R9" s="33">
        <v>15</v>
      </c>
      <c r="S9" s="33">
        <v>26</v>
      </c>
      <c r="T9" s="33">
        <v>12</v>
      </c>
      <c r="U9" s="33">
        <v>29</v>
      </c>
      <c r="V9" s="33">
        <v>17</v>
      </c>
      <c r="W9" s="33">
        <v>14</v>
      </c>
      <c r="X9" s="33">
        <v>2</v>
      </c>
      <c r="Y9" s="33">
        <v>26</v>
      </c>
      <c r="Z9" s="33">
        <v>14</v>
      </c>
      <c r="AA9" s="33">
        <v>20</v>
      </c>
      <c r="AB9" s="33">
        <v>24</v>
      </c>
      <c r="AC9" s="33">
        <v>15</v>
      </c>
      <c r="AD9" s="33">
        <v>9</v>
      </c>
      <c r="AE9" s="33">
        <v>4</v>
      </c>
      <c r="AF9" s="33">
        <v>10</v>
      </c>
      <c r="AG9" s="33">
        <v>4</v>
      </c>
      <c r="AH9" s="33">
        <v>21</v>
      </c>
      <c r="AI9" s="33">
        <v>13</v>
      </c>
      <c r="AJ9" s="33">
        <v>7</v>
      </c>
      <c r="AK9" s="33">
        <v>21</v>
      </c>
    </row>
    <row r="10" ht="19" customHeight="1">
      <c r="B10" t="s" s="16">
        <v>21</v>
      </c>
      <c r="C10" s="33">
        <v>27</v>
      </c>
      <c r="D10" s="33">
        <v>3</v>
      </c>
      <c r="E10" s="33">
        <v>26</v>
      </c>
      <c r="F10" s="33">
        <v>24</v>
      </c>
      <c r="G10" s="33">
        <v>15</v>
      </c>
      <c r="H10" s="33">
        <v>25</v>
      </c>
      <c r="I10" s="33">
        <v>31</v>
      </c>
      <c r="J10" s="33">
        <v>12</v>
      </c>
      <c r="K10" s="33">
        <v>21</v>
      </c>
      <c r="L10" s="33">
        <v>25</v>
      </c>
      <c r="M10" s="33">
        <v>13</v>
      </c>
      <c r="N10" s="33">
        <v>10</v>
      </c>
      <c r="O10" s="33">
        <v>9</v>
      </c>
      <c r="P10" s="33">
        <v>25</v>
      </c>
      <c r="Q10" s="33">
        <v>24</v>
      </c>
      <c r="R10" s="33">
        <v>9</v>
      </c>
      <c r="S10" s="33">
        <v>18</v>
      </c>
      <c r="T10" s="33">
        <v>11</v>
      </c>
      <c r="U10" s="33">
        <v>15</v>
      </c>
      <c r="V10" s="33">
        <v>31</v>
      </c>
      <c r="W10" s="33">
        <v>28</v>
      </c>
      <c r="X10" s="33">
        <v>19</v>
      </c>
      <c r="Y10" s="33">
        <v>27</v>
      </c>
      <c r="Z10" s="33">
        <v>28</v>
      </c>
      <c r="AA10" s="33">
        <v>25</v>
      </c>
      <c r="AB10" s="33">
        <v>25</v>
      </c>
      <c r="AC10" s="33">
        <v>14</v>
      </c>
      <c r="AD10" s="33">
        <v>27</v>
      </c>
      <c r="AE10" s="33">
        <v>28</v>
      </c>
      <c r="AF10" s="33">
        <v>23</v>
      </c>
      <c r="AG10" s="33">
        <v>29</v>
      </c>
      <c r="AH10" s="33">
        <v>14</v>
      </c>
      <c r="AI10" s="33">
        <v>16</v>
      </c>
      <c r="AJ10" s="33">
        <v>25</v>
      </c>
      <c r="AK10" s="33">
        <v>30</v>
      </c>
    </row>
    <row r="11" ht="19" customHeight="1">
      <c r="B11" t="s" s="16">
        <v>22</v>
      </c>
      <c r="C11" s="33">
        <v>30</v>
      </c>
      <c r="D11" s="33">
        <v>24</v>
      </c>
      <c r="E11" s="33">
        <v>25</v>
      </c>
      <c r="F11" s="33">
        <v>28</v>
      </c>
      <c r="G11" s="33">
        <v>29</v>
      </c>
      <c r="H11" s="33">
        <v>31</v>
      </c>
      <c r="I11" s="33">
        <v>19</v>
      </c>
      <c r="J11" s="33">
        <v>30</v>
      </c>
      <c r="K11" s="33">
        <v>29</v>
      </c>
      <c r="L11" s="33">
        <v>29</v>
      </c>
      <c r="M11" s="33">
        <v>30</v>
      </c>
      <c r="N11" s="33">
        <v>16</v>
      </c>
      <c r="O11" s="33">
        <v>14</v>
      </c>
      <c r="P11" s="33">
        <v>6</v>
      </c>
      <c r="Q11" s="33">
        <v>7</v>
      </c>
      <c r="R11" s="33">
        <v>13</v>
      </c>
      <c r="S11" s="33">
        <v>15</v>
      </c>
      <c r="T11" s="33">
        <v>19</v>
      </c>
      <c r="U11" s="33">
        <v>8</v>
      </c>
      <c r="V11" s="33">
        <v>12</v>
      </c>
      <c r="W11" s="33">
        <v>7</v>
      </c>
      <c r="X11" s="33">
        <v>9</v>
      </c>
      <c r="Y11" s="33">
        <v>29</v>
      </c>
      <c r="Z11" s="33">
        <v>30</v>
      </c>
      <c r="AA11" s="33">
        <v>18</v>
      </c>
      <c r="AB11" s="33">
        <v>27</v>
      </c>
      <c r="AC11" s="33">
        <v>31</v>
      </c>
      <c r="AD11" s="33">
        <v>31</v>
      </c>
      <c r="AE11" s="33">
        <v>31</v>
      </c>
      <c r="AF11" s="33">
        <v>30</v>
      </c>
      <c r="AG11" s="33">
        <v>28</v>
      </c>
      <c r="AH11" s="33">
        <v>31</v>
      </c>
      <c r="AI11" s="33">
        <v>31</v>
      </c>
      <c r="AJ11" s="33">
        <v>31</v>
      </c>
      <c r="AK11" s="33">
        <v>29</v>
      </c>
    </row>
    <row r="12" ht="19" customHeight="1">
      <c r="B12" t="s" s="16">
        <v>23</v>
      </c>
      <c r="C12" s="33">
        <v>5</v>
      </c>
      <c r="D12" s="33">
        <v>26</v>
      </c>
      <c r="E12" s="33">
        <v>16</v>
      </c>
      <c r="F12" s="33">
        <v>14</v>
      </c>
      <c r="G12" s="33">
        <v>12</v>
      </c>
      <c r="H12" s="33">
        <v>15</v>
      </c>
      <c r="I12" s="33">
        <v>4</v>
      </c>
      <c r="J12" s="33">
        <v>7</v>
      </c>
      <c r="K12" s="33">
        <v>5</v>
      </c>
      <c r="L12" s="33">
        <v>6</v>
      </c>
      <c r="M12" s="33">
        <v>26</v>
      </c>
      <c r="N12" s="33">
        <v>31</v>
      </c>
      <c r="O12" s="33">
        <v>17</v>
      </c>
      <c r="P12" s="33">
        <v>2</v>
      </c>
      <c r="Q12" s="33">
        <v>2</v>
      </c>
      <c r="R12" s="33">
        <v>7</v>
      </c>
      <c r="S12" s="33">
        <v>10</v>
      </c>
      <c r="T12" s="33">
        <v>20</v>
      </c>
      <c r="U12" s="33">
        <v>21</v>
      </c>
      <c r="V12" s="33">
        <v>16</v>
      </c>
      <c r="W12" s="33">
        <v>17</v>
      </c>
      <c r="X12" s="33">
        <v>14</v>
      </c>
      <c r="Y12" s="33">
        <v>10</v>
      </c>
      <c r="Z12" s="33">
        <v>11</v>
      </c>
      <c r="AA12" s="33">
        <v>7</v>
      </c>
      <c r="AB12" s="33">
        <v>13</v>
      </c>
      <c r="AC12" s="33">
        <v>5</v>
      </c>
      <c r="AD12" s="33">
        <v>13</v>
      </c>
      <c r="AE12" s="33">
        <v>20</v>
      </c>
      <c r="AF12" s="33">
        <v>21</v>
      </c>
      <c r="AG12" s="33">
        <v>14</v>
      </c>
      <c r="AH12" s="33">
        <v>19</v>
      </c>
      <c r="AI12" s="33">
        <v>23</v>
      </c>
      <c r="AJ12" s="33">
        <v>22</v>
      </c>
      <c r="AK12" s="33">
        <v>17</v>
      </c>
    </row>
    <row r="13" ht="19" customHeight="1">
      <c r="B13" t="s" s="17">
        <v>24</v>
      </c>
      <c r="C13" s="33">
        <v>1</v>
      </c>
      <c r="D13" s="33">
        <v>12</v>
      </c>
      <c r="E13" s="33">
        <v>8</v>
      </c>
      <c r="F13" s="33">
        <v>7</v>
      </c>
      <c r="G13" s="33">
        <v>21</v>
      </c>
      <c r="H13" s="33">
        <v>4</v>
      </c>
      <c r="I13" s="33">
        <v>1</v>
      </c>
      <c r="J13" s="33">
        <v>1</v>
      </c>
      <c r="K13" s="33">
        <v>6</v>
      </c>
      <c r="L13" s="33">
        <v>11</v>
      </c>
      <c r="M13" s="33">
        <v>23</v>
      </c>
      <c r="N13" s="33">
        <v>27</v>
      </c>
      <c r="O13" s="33">
        <v>2</v>
      </c>
      <c r="P13" s="33">
        <v>4</v>
      </c>
      <c r="Q13" s="33">
        <v>1</v>
      </c>
      <c r="R13" s="33">
        <v>2</v>
      </c>
      <c r="S13" s="33">
        <v>4</v>
      </c>
      <c r="T13" s="33">
        <v>14</v>
      </c>
      <c r="U13" s="33">
        <v>19</v>
      </c>
      <c r="V13" s="33">
        <v>15</v>
      </c>
      <c r="W13" s="33">
        <v>8</v>
      </c>
      <c r="X13" s="33">
        <v>17</v>
      </c>
      <c r="Y13" s="33">
        <v>13</v>
      </c>
      <c r="Z13" s="33">
        <v>2</v>
      </c>
      <c r="AA13" s="33">
        <v>3</v>
      </c>
      <c r="AB13" s="33">
        <v>19</v>
      </c>
      <c r="AC13" s="33">
        <v>23</v>
      </c>
      <c r="AD13" s="33">
        <v>17</v>
      </c>
      <c r="AE13" s="33">
        <v>22</v>
      </c>
      <c r="AF13" s="33">
        <v>29</v>
      </c>
      <c r="AG13" s="33">
        <v>24</v>
      </c>
      <c r="AH13" s="33">
        <v>23</v>
      </c>
      <c r="AI13" s="33">
        <v>28</v>
      </c>
      <c r="AJ13" s="33">
        <v>29</v>
      </c>
      <c r="AK13" s="33">
        <v>24</v>
      </c>
    </row>
    <row r="14" ht="19" customHeight="1">
      <c r="B14" t="s" s="16">
        <v>25</v>
      </c>
      <c r="C14" s="33">
        <v>17</v>
      </c>
      <c r="D14" s="33">
        <v>16</v>
      </c>
      <c r="E14" s="33">
        <v>2</v>
      </c>
      <c r="F14" s="33">
        <v>22</v>
      </c>
      <c r="G14" s="33">
        <v>8</v>
      </c>
      <c r="H14" s="33">
        <v>8</v>
      </c>
      <c r="I14" s="33">
        <v>8</v>
      </c>
      <c r="J14" s="33">
        <v>3</v>
      </c>
      <c r="K14" s="33">
        <v>19</v>
      </c>
      <c r="L14" s="33">
        <v>21</v>
      </c>
      <c r="M14" s="33">
        <v>20</v>
      </c>
      <c r="N14" s="33">
        <v>29</v>
      </c>
      <c r="O14" s="33">
        <v>31</v>
      </c>
      <c r="P14" s="33">
        <v>13</v>
      </c>
      <c r="Q14" s="33">
        <v>9</v>
      </c>
      <c r="R14" s="33">
        <v>4</v>
      </c>
      <c r="S14" s="33">
        <v>3</v>
      </c>
      <c r="T14" s="33">
        <v>21</v>
      </c>
      <c r="U14" s="33">
        <v>10</v>
      </c>
      <c r="V14" s="33">
        <v>30</v>
      </c>
      <c r="W14" s="33">
        <v>27</v>
      </c>
      <c r="X14" s="33">
        <v>31</v>
      </c>
      <c r="Y14" s="33">
        <v>14</v>
      </c>
      <c r="Z14" s="33">
        <v>27</v>
      </c>
      <c r="AA14" s="33">
        <v>26</v>
      </c>
      <c r="AB14" s="33">
        <v>11</v>
      </c>
      <c r="AC14" s="33">
        <v>27</v>
      </c>
      <c r="AD14" s="33">
        <v>14</v>
      </c>
      <c r="AE14" s="33">
        <v>14</v>
      </c>
      <c r="AF14" s="33">
        <v>13</v>
      </c>
      <c r="AG14" s="33">
        <v>3</v>
      </c>
      <c r="AH14" s="33">
        <v>1</v>
      </c>
      <c r="AI14" s="33">
        <v>8</v>
      </c>
      <c r="AJ14" s="33">
        <v>13</v>
      </c>
      <c r="AK14" s="33">
        <v>11</v>
      </c>
    </row>
    <row r="15" ht="19" customHeight="1">
      <c r="B15" t="s" s="16">
        <v>26</v>
      </c>
      <c r="C15" s="33">
        <v>15</v>
      </c>
      <c r="D15" s="33">
        <v>5</v>
      </c>
      <c r="E15" s="33">
        <v>1</v>
      </c>
      <c r="F15" s="33">
        <v>15</v>
      </c>
      <c r="G15" s="33">
        <v>25</v>
      </c>
      <c r="H15" s="33">
        <v>9</v>
      </c>
      <c r="I15" s="33">
        <v>5</v>
      </c>
      <c r="J15" s="33">
        <v>18</v>
      </c>
      <c r="K15" s="33">
        <v>3</v>
      </c>
      <c r="L15" s="33">
        <v>1</v>
      </c>
      <c r="M15" s="33">
        <v>3</v>
      </c>
      <c r="N15" s="33">
        <v>13</v>
      </c>
      <c r="O15" s="33">
        <v>7</v>
      </c>
      <c r="P15" s="33">
        <v>5</v>
      </c>
      <c r="Q15" s="33">
        <v>3</v>
      </c>
      <c r="R15" s="33">
        <v>1</v>
      </c>
      <c r="S15" s="33">
        <v>13</v>
      </c>
      <c r="T15" s="33">
        <v>15</v>
      </c>
      <c r="U15" s="33">
        <v>4</v>
      </c>
      <c r="V15" s="33">
        <v>5</v>
      </c>
      <c r="W15" s="33">
        <v>6</v>
      </c>
      <c r="X15" s="33">
        <v>25</v>
      </c>
      <c r="Y15" s="33">
        <v>31</v>
      </c>
      <c r="Z15" s="33">
        <v>20</v>
      </c>
      <c r="AA15" s="33">
        <v>28</v>
      </c>
      <c r="AB15" s="33">
        <v>29</v>
      </c>
      <c r="AC15" s="33">
        <v>24</v>
      </c>
      <c r="AD15" s="33">
        <v>19</v>
      </c>
      <c r="AE15" s="33">
        <v>12</v>
      </c>
      <c r="AF15" s="33">
        <v>26</v>
      </c>
      <c r="AG15" s="33">
        <v>6</v>
      </c>
      <c r="AH15" s="33">
        <v>17</v>
      </c>
      <c r="AI15" s="44">
        <v>22</v>
      </c>
      <c r="AJ15" s="33">
        <v>16</v>
      </c>
      <c r="AK15" s="33">
        <v>14</v>
      </c>
    </row>
    <row r="16" ht="19" customHeight="1">
      <c r="B16" t="s" s="16">
        <v>27</v>
      </c>
      <c r="C16" s="33">
        <v>6</v>
      </c>
      <c r="D16" s="33">
        <v>28</v>
      </c>
      <c r="E16" s="33">
        <v>17</v>
      </c>
      <c r="F16" s="33">
        <v>17</v>
      </c>
      <c r="G16" s="33">
        <v>26</v>
      </c>
      <c r="H16" s="33">
        <v>20</v>
      </c>
      <c r="I16" s="33">
        <v>12</v>
      </c>
      <c r="J16" s="33">
        <v>22</v>
      </c>
      <c r="K16" s="33">
        <v>23</v>
      </c>
      <c r="L16" s="33">
        <v>20</v>
      </c>
      <c r="M16" s="33">
        <v>11</v>
      </c>
      <c r="N16" s="33">
        <v>11</v>
      </c>
      <c r="O16" s="33">
        <v>22</v>
      </c>
      <c r="P16" s="33">
        <v>17</v>
      </c>
      <c r="Q16" s="33">
        <v>22</v>
      </c>
      <c r="R16" s="33">
        <v>14</v>
      </c>
      <c r="S16" s="33">
        <v>23</v>
      </c>
      <c r="T16" s="33">
        <v>6</v>
      </c>
      <c r="U16" s="33">
        <v>13</v>
      </c>
      <c r="V16" s="33">
        <v>25</v>
      </c>
      <c r="W16" s="33">
        <v>12</v>
      </c>
      <c r="X16" s="33">
        <v>13</v>
      </c>
      <c r="Y16" s="33">
        <v>23</v>
      </c>
      <c r="Z16" s="33">
        <v>10</v>
      </c>
      <c r="AA16" s="33">
        <v>16</v>
      </c>
      <c r="AB16" s="33">
        <v>6</v>
      </c>
      <c r="AC16" s="33">
        <v>13</v>
      </c>
      <c r="AD16" s="33">
        <v>7</v>
      </c>
      <c r="AE16" s="33">
        <v>15</v>
      </c>
      <c r="AF16" s="33">
        <v>16</v>
      </c>
      <c r="AG16" s="33">
        <v>16</v>
      </c>
      <c r="AH16" s="45">
        <v>9</v>
      </c>
      <c r="AI16" s="46">
        <v>6</v>
      </c>
      <c r="AJ16" s="47">
        <v>20</v>
      </c>
      <c r="AK16" s="33">
        <v>10</v>
      </c>
    </row>
    <row r="17" ht="19" customHeight="1">
      <c r="B17" t="s" s="16">
        <v>28</v>
      </c>
      <c r="C17" s="33">
        <v>13</v>
      </c>
      <c r="D17" s="33">
        <v>7</v>
      </c>
      <c r="E17" s="33">
        <v>4</v>
      </c>
      <c r="F17" s="33">
        <v>8</v>
      </c>
      <c r="G17" s="33">
        <v>6</v>
      </c>
      <c r="H17" s="33">
        <v>2</v>
      </c>
      <c r="I17" s="33">
        <v>25</v>
      </c>
      <c r="J17" s="33">
        <v>26</v>
      </c>
      <c r="K17" s="33">
        <v>8</v>
      </c>
      <c r="L17" s="33">
        <v>17</v>
      </c>
      <c r="M17" s="33">
        <v>10</v>
      </c>
      <c r="N17" s="33">
        <v>8</v>
      </c>
      <c r="O17" s="33">
        <v>6</v>
      </c>
      <c r="P17" s="33">
        <v>11</v>
      </c>
      <c r="Q17" s="33">
        <v>17</v>
      </c>
      <c r="R17" s="33">
        <v>3</v>
      </c>
      <c r="S17" s="33">
        <v>8</v>
      </c>
      <c r="T17" s="33">
        <v>9</v>
      </c>
      <c r="U17" s="33">
        <v>22</v>
      </c>
      <c r="V17" s="33">
        <v>20</v>
      </c>
      <c r="W17" s="33">
        <v>15</v>
      </c>
      <c r="X17" s="33">
        <v>16</v>
      </c>
      <c r="Y17" s="33">
        <v>12</v>
      </c>
      <c r="Z17" s="33">
        <v>12</v>
      </c>
      <c r="AA17" s="33">
        <v>6</v>
      </c>
      <c r="AB17" s="33">
        <v>4</v>
      </c>
      <c r="AC17" s="33">
        <v>6</v>
      </c>
      <c r="AD17" s="33">
        <v>5</v>
      </c>
      <c r="AE17" s="33">
        <v>23</v>
      </c>
      <c r="AF17" s="33">
        <v>18</v>
      </c>
      <c r="AG17" s="33">
        <v>17</v>
      </c>
      <c r="AH17" s="33">
        <v>27</v>
      </c>
      <c r="AI17" s="48">
        <v>27</v>
      </c>
      <c r="AJ17" s="33">
        <v>23</v>
      </c>
      <c r="AK17" s="33">
        <v>20</v>
      </c>
    </row>
    <row r="18" ht="19" customHeight="1">
      <c r="B18" t="s" s="16">
        <v>29</v>
      </c>
      <c r="C18" s="33">
        <v>9</v>
      </c>
      <c r="D18" s="33">
        <v>1</v>
      </c>
      <c r="E18" s="33">
        <v>20</v>
      </c>
      <c r="F18" s="33">
        <v>27</v>
      </c>
      <c r="G18" s="33">
        <v>1</v>
      </c>
      <c r="H18" s="33">
        <v>28</v>
      </c>
      <c r="I18" s="33">
        <v>11</v>
      </c>
      <c r="J18" s="33">
        <v>20</v>
      </c>
      <c r="K18" s="33">
        <v>7</v>
      </c>
      <c r="L18" s="33">
        <v>24</v>
      </c>
      <c r="M18" s="33">
        <v>18</v>
      </c>
      <c r="N18" s="33">
        <v>21</v>
      </c>
      <c r="O18" s="33">
        <v>21</v>
      </c>
      <c r="P18" s="33">
        <v>10</v>
      </c>
      <c r="Q18" s="33">
        <v>13</v>
      </c>
      <c r="R18" s="33">
        <v>10</v>
      </c>
      <c r="S18" s="33">
        <v>2</v>
      </c>
      <c r="T18" s="33">
        <v>3</v>
      </c>
      <c r="U18" s="33">
        <v>23</v>
      </c>
      <c r="V18" s="33">
        <v>26</v>
      </c>
      <c r="W18" s="33">
        <v>24</v>
      </c>
      <c r="X18" s="33">
        <v>4</v>
      </c>
      <c r="Y18" s="33">
        <v>11</v>
      </c>
      <c r="Z18" s="33">
        <v>22</v>
      </c>
      <c r="AA18" s="33">
        <v>15</v>
      </c>
      <c r="AB18" s="33">
        <v>2</v>
      </c>
      <c r="AC18" s="33">
        <v>4</v>
      </c>
      <c r="AD18" s="33">
        <v>12</v>
      </c>
      <c r="AE18" s="33">
        <v>10</v>
      </c>
      <c r="AF18" s="33">
        <v>14</v>
      </c>
      <c r="AG18" s="33">
        <v>20</v>
      </c>
      <c r="AH18" s="33">
        <v>22</v>
      </c>
      <c r="AI18" s="33">
        <v>24</v>
      </c>
      <c r="AJ18" s="33">
        <v>21</v>
      </c>
      <c r="AK18" s="33">
        <v>22</v>
      </c>
    </row>
    <row r="19" ht="19" customHeight="1">
      <c r="B19" t="s" s="16">
        <v>30</v>
      </c>
      <c r="C19" s="33">
        <v>2</v>
      </c>
      <c r="D19" s="33">
        <v>29</v>
      </c>
      <c r="E19" s="33">
        <v>15</v>
      </c>
      <c r="F19" s="33">
        <v>19</v>
      </c>
      <c r="G19" s="33">
        <v>22</v>
      </c>
      <c r="H19" s="33">
        <v>5</v>
      </c>
      <c r="I19" s="33">
        <v>15</v>
      </c>
      <c r="J19" s="33">
        <v>17</v>
      </c>
      <c r="K19" s="33">
        <v>15</v>
      </c>
      <c r="L19" s="33">
        <v>26</v>
      </c>
      <c r="M19" s="33">
        <v>12</v>
      </c>
      <c r="N19" s="33">
        <v>9</v>
      </c>
      <c r="O19" s="33">
        <v>26</v>
      </c>
      <c r="P19" s="33">
        <v>20</v>
      </c>
      <c r="Q19" s="33">
        <v>28</v>
      </c>
      <c r="R19" s="33">
        <v>21</v>
      </c>
      <c r="S19" s="33">
        <v>19</v>
      </c>
      <c r="T19" s="33">
        <v>13</v>
      </c>
      <c r="U19" s="33">
        <v>9</v>
      </c>
      <c r="V19" s="33">
        <v>8</v>
      </c>
      <c r="W19" s="33">
        <v>26</v>
      </c>
      <c r="X19" s="33">
        <v>1</v>
      </c>
      <c r="Y19" s="44">
        <v>15</v>
      </c>
      <c r="Z19" s="44">
        <v>25</v>
      </c>
      <c r="AA19" s="44">
        <v>23</v>
      </c>
      <c r="AB19" s="44">
        <v>20</v>
      </c>
      <c r="AC19" s="44">
        <v>12</v>
      </c>
      <c r="AD19" s="44">
        <v>16</v>
      </c>
      <c r="AE19" s="44">
        <v>6</v>
      </c>
      <c r="AF19" s="44">
        <v>11</v>
      </c>
      <c r="AG19" s="44">
        <v>1</v>
      </c>
      <c r="AH19" s="44">
        <v>8</v>
      </c>
      <c r="AI19" s="44">
        <v>9</v>
      </c>
      <c r="AJ19" s="33">
        <v>8</v>
      </c>
      <c r="AK19" s="33">
        <v>8</v>
      </c>
    </row>
    <row r="20" ht="19" customHeight="1">
      <c r="B20" t="s" s="16">
        <v>31</v>
      </c>
      <c r="C20" s="33">
        <v>3</v>
      </c>
      <c r="D20" s="33">
        <v>25</v>
      </c>
      <c r="E20" s="33">
        <v>18</v>
      </c>
      <c r="F20" s="33">
        <v>18</v>
      </c>
      <c r="G20" s="33">
        <v>18</v>
      </c>
      <c r="H20" s="33">
        <v>29</v>
      </c>
      <c r="I20" s="33">
        <v>10</v>
      </c>
      <c r="J20" s="33">
        <v>11</v>
      </c>
      <c r="K20" s="33">
        <v>12</v>
      </c>
      <c r="L20" s="33">
        <v>22</v>
      </c>
      <c r="M20" s="33">
        <v>25</v>
      </c>
      <c r="N20" s="33">
        <v>6</v>
      </c>
      <c r="O20" s="33">
        <v>19</v>
      </c>
      <c r="P20" s="33">
        <v>19</v>
      </c>
      <c r="Q20" s="33">
        <v>19</v>
      </c>
      <c r="R20" s="33">
        <v>11</v>
      </c>
      <c r="S20" s="33">
        <v>9</v>
      </c>
      <c r="T20" s="33">
        <v>8</v>
      </c>
      <c r="U20" s="33">
        <v>17</v>
      </c>
      <c r="V20" s="33">
        <v>27</v>
      </c>
      <c r="W20" s="33">
        <v>19</v>
      </c>
      <c r="X20" s="45">
        <v>15</v>
      </c>
      <c r="Y20" s="46">
        <v>2</v>
      </c>
      <c r="Z20" s="46">
        <v>16</v>
      </c>
      <c r="AA20" s="46">
        <v>21</v>
      </c>
      <c r="AB20" s="46">
        <v>10</v>
      </c>
      <c r="AC20" s="46">
        <v>18</v>
      </c>
      <c r="AD20" s="46">
        <v>20</v>
      </c>
      <c r="AE20" s="46">
        <v>7</v>
      </c>
      <c r="AF20" s="46">
        <v>8</v>
      </c>
      <c r="AG20" s="46">
        <v>5</v>
      </c>
      <c r="AH20" s="46">
        <v>13</v>
      </c>
      <c r="AI20" s="46">
        <v>17</v>
      </c>
      <c r="AJ20" s="47">
        <v>14</v>
      </c>
      <c r="AK20" s="33">
        <v>12</v>
      </c>
    </row>
    <row r="21" ht="19" customHeight="1">
      <c r="B21" t="s" s="16">
        <v>32</v>
      </c>
      <c r="C21" s="33">
        <v>12</v>
      </c>
      <c r="D21" s="33">
        <v>2</v>
      </c>
      <c r="E21" s="33">
        <v>5</v>
      </c>
      <c r="F21" s="33">
        <v>4</v>
      </c>
      <c r="G21" s="33">
        <v>24</v>
      </c>
      <c r="H21" s="33">
        <v>7</v>
      </c>
      <c r="I21" s="33">
        <v>7</v>
      </c>
      <c r="J21" s="33">
        <v>5</v>
      </c>
      <c r="K21" s="33">
        <v>2</v>
      </c>
      <c r="L21" s="33">
        <v>2</v>
      </c>
      <c r="M21" s="33">
        <v>5</v>
      </c>
      <c r="N21" s="33">
        <v>15</v>
      </c>
      <c r="O21" s="33">
        <v>4</v>
      </c>
      <c r="P21" s="33">
        <v>3</v>
      </c>
      <c r="Q21" s="33">
        <v>5</v>
      </c>
      <c r="R21" s="33">
        <v>16</v>
      </c>
      <c r="S21" s="33">
        <v>14</v>
      </c>
      <c r="T21" s="33">
        <v>24</v>
      </c>
      <c r="U21" s="33">
        <v>20</v>
      </c>
      <c r="V21" s="33">
        <v>19</v>
      </c>
      <c r="W21" s="33">
        <v>21</v>
      </c>
      <c r="X21" s="33">
        <v>8</v>
      </c>
      <c r="Y21" s="48">
        <v>17</v>
      </c>
      <c r="Z21" s="48">
        <v>13</v>
      </c>
      <c r="AA21" s="48">
        <v>10</v>
      </c>
      <c r="AB21" s="48">
        <v>23</v>
      </c>
      <c r="AC21" s="48">
        <v>8</v>
      </c>
      <c r="AD21" s="48">
        <v>15</v>
      </c>
      <c r="AE21" s="48">
        <v>24</v>
      </c>
      <c r="AF21" s="48">
        <v>28</v>
      </c>
      <c r="AG21" s="48">
        <v>26</v>
      </c>
      <c r="AH21" s="48">
        <v>28</v>
      </c>
      <c r="AI21" s="48">
        <v>29</v>
      </c>
      <c r="AJ21" s="33">
        <v>30</v>
      </c>
      <c r="AK21" s="33">
        <v>23</v>
      </c>
    </row>
    <row r="22" ht="19" customHeight="1">
      <c r="B22" t="s" s="16">
        <v>33</v>
      </c>
      <c r="C22" s="33">
        <v>20</v>
      </c>
      <c r="D22" s="33">
        <v>11</v>
      </c>
      <c r="E22" s="33">
        <v>6</v>
      </c>
      <c r="F22" s="33">
        <v>11</v>
      </c>
      <c r="G22" s="33">
        <v>30</v>
      </c>
      <c r="H22" s="33">
        <v>30</v>
      </c>
      <c r="I22" s="33">
        <v>18</v>
      </c>
      <c r="J22" s="33">
        <v>14</v>
      </c>
      <c r="K22" s="33">
        <v>14</v>
      </c>
      <c r="L22" s="33">
        <v>8</v>
      </c>
      <c r="M22" s="33">
        <v>1</v>
      </c>
      <c r="N22" s="33">
        <v>4</v>
      </c>
      <c r="O22" s="33">
        <v>10</v>
      </c>
      <c r="P22" s="33">
        <v>7</v>
      </c>
      <c r="Q22" s="33">
        <v>8</v>
      </c>
      <c r="R22" s="33">
        <v>6</v>
      </c>
      <c r="S22" s="33">
        <v>17</v>
      </c>
      <c r="T22" s="33">
        <v>27</v>
      </c>
      <c r="U22" s="33">
        <v>30</v>
      </c>
      <c r="V22" s="33">
        <v>4</v>
      </c>
      <c r="W22" s="33">
        <v>31</v>
      </c>
      <c r="X22" s="33">
        <v>29</v>
      </c>
      <c r="Y22" s="33">
        <v>19</v>
      </c>
      <c r="Z22" s="33">
        <v>18</v>
      </c>
      <c r="AA22" s="33">
        <v>27</v>
      </c>
      <c r="AB22" s="33">
        <v>8</v>
      </c>
      <c r="AC22" s="33">
        <v>19</v>
      </c>
      <c r="AD22" s="33">
        <v>8</v>
      </c>
      <c r="AE22" s="33">
        <v>11</v>
      </c>
      <c r="AF22" s="33">
        <v>17</v>
      </c>
      <c r="AG22" s="33">
        <v>15</v>
      </c>
      <c r="AH22" s="33">
        <v>2</v>
      </c>
      <c r="AI22" s="33">
        <v>1</v>
      </c>
      <c r="AJ22" s="33">
        <v>17</v>
      </c>
      <c r="AK22" s="33">
        <v>16</v>
      </c>
    </row>
    <row r="23" ht="19" customHeight="1">
      <c r="B23" t="s" s="16">
        <v>34</v>
      </c>
      <c r="C23" s="33">
        <v>28</v>
      </c>
      <c r="D23" s="33">
        <v>18</v>
      </c>
      <c r="E23" s="33">
        <v>9</v>
      </c>
      <c r="F23" s="33">
        <v>1</v>
      </c>
      <c r="G23" s="33">
        <v>27</v>
      </c>
      <c r="H23" s="33">
        <v>14</v>
      </c>
      <c r="I23" s="33">
        <v>27</v>
      </c>
      <c r="J23" s="33">
        <v>21</v>
      </c>
      <c r="K23" s="33">
        <v>13</v>
      </c>
      <c r="L23" s="33">
        <v>4</v>
      </c>
      <c r="M23" s="33">
        <v>6</v>
      </c>
      <c r="N23" s="33">
        <v>17</v>
      </c>
      <c r="O23" s="33">
        <v>8</v>
      </c>
      <c r="P23" s="33">
        <v>1</v>
      </c>
      <c r="Q23" s="33">
        <v>4</v>
      </c>
      <c r="R23" s="33">
        <v>23</v>
      </c>
      <c r="S23" s="33">
        <v>31</v>
      </c>
      <c r="T23" s="33">
        <v>31</v>
      </c>
      <c r="U23" s="33">
        <v>31</v>
      </c>
      <c r="V23" s="33">
        <v>23</v>
      </c>
      <c r="W23" s="33">
        <v>16</v>
      </c>
      <c r="X23" s="33">
        <v>27</v>
      </c>
      <c r="Y23" s="33">
        <v>24</v>
      </c>
      <c r="Z23" s="33">
        <v>17</v>
      </c>
      <c r="AA23" s="33">
        <v>29</v>
      </c>
      <c r="AB23" s="33">
        <v>30</v>
      </c>
      <c r="AC23" s="33">
        <v>30</v>
      </c>
      <c r="AD23" s="33">
        <v>22</v>
      </c>
      <c r="AE23" s="33">
        <v>25</v>
      </c>
      <c r="AF23" s="33">
        <v>19</v>
      </c>
      <c r="AG23" s="33">
        <v>18</v>
      </c>
      <c r="AH23" s="33">
        <v>5</v>
      </c>
      <c r="AI23" s="33">
        <v>15</v>
      </c>
      <c r="AJ23" s="33">
        <v>9</v>
      </c>
      <c r="AK23" s="33">
        <v>18</v>
      </c>
    </row>
    <row r="24" ht="19" customHeight="1">
      <c r="B24" t="s" s="16">
        <v>35</v>
      </c>
      <c r="C24" s="33">
        <v>11</v>
      </c>
      <c r="D24" s="33">
        <v>13</v>
      </c>
      <c r="E24" s="33">
        <v>23</v>
      </c>
      <c r="F24" s="33">
        <v>13</v>
      </c>
      <c r="G24" s="33">
        <v>16</v>
      </c>
      <c r="H24" s="33">
        <v>16</v>
      </c>
      <c r="I24" s="33">
        <v>26</v>
      </c>
      <c r="J24" s="33">
        <v>15</v>
      </c>
      <c r="K24" s="33">
        <v>28</v>
      </c>
      <c r="L24" s="33">
        <v>13</v>
      </c>
      <c r="M24" s="33">
        <v>9</v>
      </c>
      <c r="N24" s="33">
        <v>23</v>
      </c>
      <c r="O24" s="33">
        <v>11</v>
      </c>
      <c r="P24" s="33">
        <v>8</v>
      </c>
      <c r="Q24" s="33">
        <v>11</v>
      </c>
      <c r="R24" s="33">
        <v>5</v>
      </c>
      <c r="S24" s="33">
        <v>1</v>
      </c>
      <c r="T24" s="33">
        <v>17</v>
      </c>
      <c r="U24" s="33">
        <v>3</v>
      </c>
      <c r="V24" s="33">
        <v>22</v>
      </c>
      <c r="W24" s="33">
        <v>25</v>
      </c>
      <c r="X24" s="33">
        <v>26</v>
      </c>
      <c r="Y24" s="33">
        <v>6</v>
      </c>
      <c r="Z24" s="33">
        <v>5</v>
      </c>
      <c r="AA24" s="33">
        <v>11</v>
      </c>
      <c r="AB24" s="33">
        <v>16</v>
      </c>
      <c r="AC24" s="33">
        <v>21</v>
      </c>
      <c r="AD24" s="33">
        <v>29</v>
      </c>
      <c r="AE24" s="33">
        <v>16</v>
      </c>
      <c r="AF24" s="33">
        <v>6</v>
      </c>
      <c r="AG24" s="33">
        <v>8</v>
      </c>
      <c r="AH24" s="33">
        <v>16</v>
      </c>
      <c r="AI24" s="44">
        <v>3</v>
      </c>
      <c r="AJ24" s="33">
        <v>5</v>
      </c>
      <c r="AK24" s="33">
        <v>15</v>
      </c>
    </row>
    <row r="25" ht="19" customHeight="1">
      <c r="B25" t="s" s="16">
        <v>36</v>
      </c>
      <c r="C25" s="33">
        <v>14</v>
      </c>
      <c r="D25" s="33">
        <v>14</v>
      </c>
      <c r="E25" s="33">
        <v>24</v>
      </c>
      <c r="F25" s="33">
        <v>9</v>
      </c>
      <c r="G25" s="33">
        <v>9</v>
      </c>
      <c r="H25" s="33">
        <v>24</v>
      </c>
      <c r="I25" s="33">
        <v>22</v>
      </c>
      <c r="J25" s="33">
        <v>27</v>
      </c>
      <c r="K25" s="33">
        <v>18</v>
      </c>
      <c r="L25" s="33">
        <v>19</v>
      </c>
      <c r="M25" s="33">
        <v>16</v>
      </c>
      <c r="N25" s="33">
        <v>3</v>
      </c>
      <c r="O25" s="33">
        <v>13</v>
      </c>
      <c r="P25" s="33">
        <v>27</v>
      </c>
      <c r="Q25" s="33">
        <v>18</v>
      </c>
      <c r="R25" s="33">
        <v>22</v>
      </c>
      <c r="S25" s="33">
        <v>5</v>
      </c>
      <c r="T25" s="33">
        <v>16</v>
      </c>
      <c r="U25" s="33">
        <v>7</v>
      </c>
      <c r="V25" s="33">
        <v>21</v>
      </c>
      <c r="W25" s="33">
        <v>20</v>
      </c>
      <c r="X25" s="33">
        <v>23</v>
      </c>
      <c r="Y25" s="33">
        <v>21</v>
      </c>
      <c r="Z25" s="33">
        <v>19</v>
      </c>
      <c r="AA25" s="33">
        <v>24</v>
      </c>
      <c r="AB25" s="33">
        <v>15</v>
      </c>
      <c r="AC25" s="33">
        <v>20</v>
      </c>
      <c r="AD25" s="33">
        <v>10</v>
      </c>
      <c r="AE25" s="33">
        <v>8</v>
      </c>
      <c r="AF25" s="33">
        <v>15</v>
      </c>
      <c r="AG25" s="33">
        <v>7</v>
      </c>
      <c r="AH25" s="45">
        <v>10</v>
      </c>
      <c r="AI25" s="46">
        <v>4</v>
      </c>
      <c r="AJ25" s="47">
        <v>6</v>
      </c>
      <c r="AK25" s="33">
        <v>13</v>
      </c>
    </row>
    <row r="26" ht="19" customHeight="1">
      <c r="B26" t="s" s="16">
        <v>37</v>
      </c>
      <c r="C26" s="33">
        <v>7</v>
      </c>
      <c r="D26" s="33">
        <v>21</v>
      </c>
      <c r="E26" s="33">
        <v>11</v>
      </c>
      <c r="F26" s="33">
        <v>5</v>
      </c>
      <c r="G26" s="33">
        <v>20</v>
      </c>
      <c r="H26" s="33">
        <v>6</v>
      </c>
      <c r="I26" s="33">
        <v>29</v>
      </c>
      <c r="J26" s="33">
        <v>16</v>
      </c>
      <c r="K26" s="33">
        <v>11</v>
      </c>
      <c r="L26" s="33">
        <v>12</v>
      </c>
      <c r="M26" s="33">
        <v>21</v>
      </c>
      <c r="N26" s="33">
        <v>20</v>
      </c>
      <c r="O26" s="33">
        <v>20</v>
      </c>
      <c r="P26" s="33">
        <v>26</v>
      </c>
      <c r="Q26" s="33">
        <v>27</v>
      </c>
      <c r="R26" s="33">
        <v>26</v>
      </c>
      <c r="S26" s="33">
        <v>29</v>
      </c>
      <c r="T26" s="33">
        <v>28</v>
      </c>
      <c r="U26" s="33">
        <v>24</v>
      </c>
      <c r="V26" s="33">
        <v>29</v>
      </c>
      <c r="W26" s="33">
        <v>11</v>
      </c>
      <c r="X26" s="33">
        <v>28</v>
      </c>
      <c r="Y26" s="33">
        <v>18</v>
      </c>
      <c r="Z26" s="33">
        <v>21</v>
      </c>
      <c r="AA26" s="33">
        <v>5</v>
      </c>
      <c r="AB26" s="33">
        <v>26</v>
      </c>
      <c r="AC26" s="33">
        <v>11</v>
      </c>
      <c r="AD26" s="33">
        <v>2</v>
      </c>
      <c r="AE26" s="33">
        <v>3</v>
      </c>
      <c r="AF26" s="33">
        <v>5</v>
      </c>
      <c r="AG26" s="33">
        <v>10</v>
      </c>
      <c r="AH26" s="33">
        <v>18</v>
      </c>
      <c r="AI26" s="48">
        <v>2</v>
      </c>
      <c r="AJ26" s="33">
        <v>1</v>
      </c>
      <c r="AK26" s="33">
        <v>1</v>
      </c>
    </row>
    <row r="27" ht="19" customHeight="1">
      <c r="B27" t="s" s="16">
        <v>38</v>
      </c>
      <c r="C27" s="33">
        <v>21</v>
      </c>
      <c r="D27" s="33">
        <v>19</v>
      </c>
      <c r="E27" s="33">
        <v>13</v>
      </c>
      <c r="F27" s="33">
        <v>3</v>
      </c>
      <c r="G27" s="33">
        <v>23</v>
      </c>
      <c r="H27" s="33">
        <v>23</v>
      </c>
      <c r="I27" s="33">
        <v>24</v>
      </c>
      <c r="J27" s="33">
        <v>23</v>
      </c>
      <c r="K27" s="33">
        <v>4</v>
      </c>
      <c r="L27" s="33">
        <v>5</v>
      </c>
      <c r="M27" s="33">
        <v>2</v>
      </c>
      <c r="N27" s="33">
        <v>2</v>
      </c>
      <c r="O27" s="33">
        <v>15</v>
      </c>
      <c r="P27" s="33">
        <v>18</v>
      </c>
      <c r="Q27" s="33">
        <v>20</v>
      </c>
      <c r="R27" s="33">
        <v>25</v>
      </c>
      <c r="S27" s="33">
        <v>20</v>
      </c>
      <c r="T27" s="33">
        <v>2</v>
      </c>
      <c r="U27" s="33">
        <v>25</v>
      </c>
      <c r="V27" s="33">
        <v>11</v>
      </c>
      <c r="W27" s="33">
        <v>29</v>
      </c>
      <c r="X27" s="33">
        <v>30</v>
      </c>
      <c r="Y27" s="33">
        <v>30</v>
      </c>
      <c r="Z27" s="33">
        <v>29</v>
      </c>
      <c r="AA27" s="33">
        <v>31</v>
      </c>
      <c r="AB27" s="33">
        <v>14</v>
      </c>
      <c r="AC27" s="33">
        <v>29</v>
      </c>
      <c r="AD27" s="33">
        <v>25</v>
      </c>
      <c r="AE27" s="33">
        <v>18</v>
      </c>
      <c r="AF27" s="33">
        <v>20</v>
      </c>
      <c r="AG27" s="33">
        <v>19</v>
      </c>
      <c r="AH27" s="33">
        <v>26</v>
      </c>
      <c r="AI27" s="33">
        <v>12</v>
      </c>
      <c r="AJ27" s="33">
        <v>3</v>
      </c>
      <c r="AK27" s="33">
        <v>2</v>
      </c>
    </row>
    <row r="28" ht="19" customHeight="1">
      <c r="B28" t="s" s="16">
        <v>39</v>
      </c>
      <c r="C28" s="33">
        <v>25</v>
      </c>
      <c r="D28" s="33">
        <v>4</v>
      </c>
      <c r="E28" s="33">
        <v>3</v>
      </c>
      <c r="F28" s="33">
        <v>31</v>
      </c>
      <c r="G28" s="33">
        <v>31</v>
      </c>
      <c r="H28" s="33">
        <v>1</v>
      </c>
      <c r="I28" s="33">
        <v>2</v>
      </c>
      <c r="J28" s="33">
        <v>31</v>
      </c>
      <c r="K28" s="33">
        <v>31</v>
      </c>
      <c r="L28" s="33">
        <v>31</v>
      </c>
      <c r="M28" s="33">
        <v>29</v>
      </c>
      <c r="N28" s="33">
        <v>1</v>
      </c>
      <c r="O28" s="33">
        <v>28</v>
      </c>
      <c r="P28" s="33">
        <v>31</v>
      </c>
      <c r="Q28" s="33">
        <v>31</v>
      </c>
      <c r="R28" s="33">
        <v>29</v>
      </c>
      <c r="S28" s="33">
        <v>27</v>
      </c>
      <c r="T28" s="33">
        <v>22</v>
      </c>
      <c r="U28" s="33">
        <v>1</v>
      </c>
      <c r="V28" s="33">
        <v>1</v>
      </c>
      <c r="W28" s="33">
        <v>1</v>
      </c>
      <c r="X28" s="33">
        <v>21</v>
      </c>
      <c r="Y28" s="33">
        <v>1</v>
      </c>
      <c r="Z28" s="33">
        <v>1</v>
      </c>
      <c r="AA28" s="33">
        <v>22</v>
      </c>
      <c r="AB28" s="33">
        <v>22</v>
      </c>
      <c r="AC28" s="33">
        <v>28</v>
      </c>
      <c r="AD28" s="33">
        <v>18</v>
      </c>
      <c r="AE28" s="33">
        <v>27</v>
      </c>
      <c r="AF28" s="33">
        <v>27</v>
      </c>
      <c r="AG28" s="33">
        <v>13</v>
      </c>
      <c r="AH28" s="33">
        <v>29</v>
      </c>
      <c r="AI28" s="33">
        <v>26</v>
      </c>
      <c r="AJ28" s="33">
        <v>2</v>
      </c>
      <c r="AK28" s="33">
        <v>4</v>
      </c>
    </row>
    <row r="29" ht="19" customHeight="1">
      <c r="B29" t="s" s="16">
        <v>40</v>
      </c>
      <c r="C29" s="33">
        <v>8</v>
      </c>
      <c r="D29" s="33">
        <v>31</v>
      </c>
      <c r="E29" s="33">
        <v>21</v>
      </c>
      <c r="F29" s="33">
        <v>23</v>
      </c>
      <c r="G29" s="33">
        <v>19</v>
      </c>
      <c r="H29" s="33">
        <v>10</v>
      </c>
      <c r="I29" s="33">
        <v>14</v>
      </c>
      <c r="J29" s="33">
        <v>4</v>
      </c>
      <c r="K29" s="33">
        <v>17</v>
      </c>
      <c r="L29" s="33">
        <v>9</v>
      </c>
      <c r="M29" s="33">
        <v>15</v>
      </c>
      <c r="N29" s="33">
        <v>14</v>
      </c>
      <c r="O29" s="33">
        <v>12</v>
      </c>
      <c r="P29" s="33">
        <v>30</v>
      </c>
      <c r="Q29" s="33">
        <v>15</v>
      </c>
      <c r="R29" s="33">
        <v>27</v>
      </c>
      <c r="S29" s="33">
        <v>21</v>
      </c>
      <c r="T29" s="33">
        <v>18</v>
      </c>
      <c r="U29" s="33">
        <v>18</v>
      </c>
      <c r="V29" s="33">
        <v>24</v>
      </c>
      <c r="W29" s="33">
        <v>3</v>
      </c>
      <c r="X29" s="33">
        <v>7</v>
      </c>
      <c r="Y29" s="33">
        <v>7</v>
      </c>
      <c r="Z29" s="33">
        <v>8</v>
      </c>
      <c r="AA29" s="33">
        <v>12</v>
      </c>
      <c r="AB29" s="33">
        <v>5</v>
      </c>
      <c r="AC29" s="33">
        <v>3</v>
      </c>
      <c r="AD29" s="33">
        <v>3</v>
      </c>
      <c r="AE29" s="33">
        <v>13</v>
      </c>
      <c r="AF29" s="33">
        <v>4</v>
      </c>
      <c r="AG29" s="33">
        <v>9</v>
      </c>
      <c r="AH29" s="33">
        <v>6</v>
      </c>
      <c r="AI29" s="33">
        <v>5</v>
      </c>
      <c r="AJ29" s="33">
        <v>4</v>
      </c>
      <c r="AK29" s="33">
        <v>6</v>
      </c>
    </row>
    <row r="30" ht="19" customHeight="1">
      <c r="B30" t="s" s="16">
        <v>41</v>
      </c>
      <c r="C30" s="33">
        <v>29</v>
      </c>
      <c r="D30" s="33">
        <v>20</v>
      </c>
      <c r="E30" s="33">
        <v>31</v>
      </c>
      <c r="F30" s="33">
        <v>26</v>
      </c>
      <c r="G30" s="33">
        <v>4</v>
      </c>
      <c r="H30" s="33">
        <v>27</v>
      </c>
      <c r="I30" s="33">
        <v>17</v>
      </c>
      <c r="J30" s="33">
        <v>10</v>
      </c>
      <c r="K30" s="33">
        <v>24</v>
      </c>
      <c r="L30" s="33">
        <v>28</v>
      </c>
      <c r="M30" s="33">
        <v>17</v>
      </c>
      <c r="N30" s="33">
        <v>18</v>
      </c>
      <c r="O30" s="33">
        <v>23</v>
      </c>
      <c r="P30" s="33">
        <v>28</v>
      </c>
      <c r="Q30" s="33">
        <v>30</v>
      </c>
      <c r="R30" s="33">
        <v>31</v>
      </c>
      <c r="S30" s="33">
        <v>25</v>
      </c>
      <c r="T30" s="33">
        <v>1</v>
      </c>
      <c r="U30" s="33">
        <v>27</v>
      </c>
      <c r="V30" s="33">
        <v>3</v>
      </c>
      <c r="W30" s="33">
        <v>13</v>
      </c>
      <c r="X30" s="33">
        <v>22</v>
      </c>
      <c r="Y30" s="33">
        <v>28</v>
      </c>
      <c r="Z30" s="33">
        <v>23</v>
      </c>
      <c r="AA30" s="33">
        <v>14</v>
      </c>
      <c r="AB30" s="33">
        <v>9</v>
      </c>
      <c r="AC30" s="33">
        <v>22</v>
      </c>
      <c r="AD30" s="33">
        <v>4</v>
      </c>
      <c r="AE30" s="33">
        <v>19</v>
      </c>
      <c r="AF30" s="33">
        <v>22</v>
      </c>
      <c r="AG30" s="33">
        <v>22</v>
      </c>
      <c r="AH30" s="33">
        <v>12</v>
      </c>
      <c r="AI30" s="33">
        <v>14</v>
      </c>
      <c r="AJ30" s="33">
        <v>10</v>
      </c>
      <c r="AK30" s="33">
        <v>5</v>
      </c>
    </row>
    <row r="31" ht="19" customHeight="1">
      <c r="B31" t="s" s="16">
        <v>42</v>
      </c>
      <c r="C31" s="33">
        <v>31</v>
      </c>
      <c r="D31" s="33">
        <v>6</v>
      </c>
      <c r="E31" s="33">
        <v>30</v>
      </c>
      <c r="F31" s="33">
        <v>10</v>
      </c>
      <c r="G31" s="33">
        <v>14</v>
      </c>
      <c r="H31" s="33">
        <v>19</v>
      </c>
      <c r="I31" s="33">
        <v>9</v>
      </c>
      <c r="J31" s="33">
        <v>6</v>
      </c>
      <c r="K31" s="33">
        <v>26</v>
      </c>
      <c r="L31" s="33">
        <v>15</v>
      </c>
      <c r="M31" s="33">
        <v>24</v>
      </c>
      <c r="N31" s="33">
        <v>7</v>
      </c>
      <c r="O31" s="33">
        <v>29</v>
      </c>
      <c r="P31" s="33">
        <v>23</v>
      </c>
      <c r="Q31" s="33">
        <v>25</v>
      </c>
      <c r="R31" s="33">
        <v>24</v>
      </c>
      <c r="S31" s="33">
        <v>28</v>
      </c>
      <c r="T31" s="33">
        <v>30</v>
      </c>
      <c r="U31" s="33">
        <v>28</v>
      </c>
      <c r="V31" s="33">
        <v>14</v>
      </c>
      <c r="W31" s="33">
        <v>10</v>
      </c>
      <c r="X31" s="33">
        <v>24</v>
      </c>
      <c r="Y31" s="33">
        <v>3</v>
      </c>
      <c r="Z31" s="33">
        <v>7</v>
      </c>
      <c r="AA31" s="33">
        <v>17</v>
      </c>
      <c r="AB31" s="33">
        <v>18</v>
      </c>
      <c r="AC31" s="33">
        <v>17</v>
      </c>
      <c r="AD31" s="33">
        <v>6</v>
      </c>
      <c r="AE31" s="33">
        <v>9</v>
      </c>
      <c r="AF31" s="33">
        <v>3</v>
      </c>
      <c r="AG31" s="33">
        <v>25</v>
      </c>
      <c r="AH31" s="33">
        <v>4</v>
      </c>
      <c r="AI31" s="33">
        <v>11</v>
      </c>
      <c r="AJ31" s="33">
        <v>11</v>
      </c>
      <c r="AK31" s="33">
        <v>7</v>
      </c>
    </row>
    <row r="32" ht="19" customHeight="1">
      <c r="B32" t="s" s="16">
        <v>43</v>
      </c>
      <c r="C32" s="33">
        <v>24</v>
      </c>
      <c r="D32" s="33">
        <v>17</v>
      </c>
      <c r="E32" s="33">
        <v>22</v>
      </c>
      <c r="F32" s="33">
        <v>29</v>
      </c>
      <c r="G32" s="33">
        <v>10</v>
      </c>
      <c r="H32" s="33">
        <v>17</v>
      </c>
      <c r="I32" s="33">
        <v>13</v>
      </c>
      <c r="J32" s="33">
        <v>13</v>
      </c>
      <c r="K32" s="33">
        <v>22</v>
      </c>
      <c r="L32" s="33">
        <v>14</v>
      </c>
      <c r="M32" s="33">
        <v>8</v>
      </c>
      <c r="N32" s="33">
        <v>26</v>
      </c>
      <c r="O32" s="33">
        <v>24</v>
      </c>
      <c r="P32" s="33">
        <v>29</v>
      </c>
      <c r="Q32" s="33">
        <v>21</v>
      </c>
      <c r="R32" s="33">
        <v>20</v>
      </c>
      <c r="S32" s="33">
        <v>12</v>
      </c>
      <c r="T32" s="33">
        <v>23</v>
      </c>
      <c r="U32" s="33">
        <v>26</v>
      </c>
      <c r="V32" s="33">
        <v>13</v>
      </c>
      <c r="W32" s="33">
        <v>18</v>
      </c>
      <c r="X32" s="33">
        <v>18</v>
      </c>
      <c r="Y32" s="33">
        <v>4</v>
      </c>
      <c r="Z32" s="33">
        <v>15</v>
      </c>
      <c r="AA32" s="33">
        <v>8</v>
      </c>
      <c r="AB32" s="33">
        <v>17</v>
      </c>
      <c r="AC32" s="33">
        <v>25</v>
      </c>
      <c r="AD32" s="33">
        <v>11</v>
      </c>
      <c r="AE32" s="33">
        <v>2</v>
      </c>
      <c r="AF32" s="33">
        <v>2</v>
      </c>
      <c r="AG32" s="33">
        <v>11</v>
      </c>
      <c r="AH32" s="33">
        <v>7</v>
      </c>
      <c r="AI32" s="33">
        <v>7</v>
      </c>
      <c r="AJ32" s="33">
        <v>19</v>
      </c>
      <c r="AK32" s="33">
        <v>9</v>
      </c>
    </row>
    <row r="33" ht="18.75" customHeight="1">
      <c r="B33" t="s" s="16">
        <v>44</v>
      </c>
      <c r="C33" s="33">
        <v>10</v>
      </c>
      <c r="D33" s="33">
        <v>8</v>
      </c>
      <c r="E33" s="33">
        <v>14</v>
      </c>
      <c r="F33" s="33">
        <v>21</v>
      </c>
      <c r="G33" s="33">
        <v>3</v>
      </c>
      <c r="H33" s="33">
        <v>26</v>
      </c>
      <c r="I33" s="33">
        <v>6</v>
      </c>
      <c r="J33" s="33">
        <v>8</v>
      </c>
      <c r="K33" s="33">
        <v>20</v>
      </c>
      <c r="L33" s="33">
        <v>7</v>
      </c>
      <c r="M33" s="33">
        <v>19</v>
      </c>
      <c r="N33" s="33">
        <v>5</v>
      </c>
      <c r="O33" s="33">
        <v>1</v>
      </c>
      <c r="P33" s="33">
        <v>16</v>
      </c>
      <c r="Q33" s="33">
        <v>29</v>
      </c>
      <c r="R33" s="33">
        <v>12</v>
      </c>
      <c r="S33" s="33">
        <v>24</v>
      </c>
      <c r="T33" s="33">
        <v>29</v>
      </c>
      <c r="U33" s="33">
        <v>5</v>
      </c>
      <c r="V33" s="33">
        <v>28</v>
      </c>
      <c r="W33" s="33">
        <v>23</v>
      </c>
      <c r="X33" s="33">
        <v>3</v>
      </c>
      <c r="Y33" s="33">
        <v>22</v>
      </c>
      <c r="Z33" s="33">
        <v>31</v>
      </c>
      <c r="AA33" s="33">
        <v>9</v>
      </c>
      <c r="AB33" s="33">
        <v>28</v>
      </c>
      <c r="AC33" s="33">
        <v>16</v>
      </c>
      <c r="AD33" s="33">
        <v>24</v>
      </c>
      <c r="AE33" s="33">
        <v>30</v>
      </c>
      <c r="AF33" s="33">
        <v>25</v>
      </c>
      <c r="AG33" s="33">
        <v>30</v>
      </c>
      <c r="AH33" s="33">
        <v>3</v>
      </c>
      <c r="AI33" s="33">
        <v>18</v>
      </c>
      <c r="AJ33" s="33">
        <v>12</v>
      </c>
      <c r="AK33" s="33">
        <v>3</v>
      </c>
    </row>
  </sheetData>
  <conditionalFormatting sqref="C3:AK33">
    <cfRule type="cellIs" dxfId="3" priority="1" operator="lessThanOrEqual" stopIfTrue="1">
      <formula>3</formula>
    </cfRule>
  </conditionalFormatting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B2:AL33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49" customWidth="1"/>
    <col min="2" max="2" width="5.125" style="49" customWidth="1"/>
    <col min="3" max="3" width="3.625" style="49" customWidth="1"/>
    <col min="4" max="4" width="3.625" style="49" customWidth="1"/>
    <col min="5" max="5" width="3.625" style="49" customWidth="1"/>
    <col min="6" max="6" width="3.625" style="49" customWidth="1"/>
    <col min="7" max="7" width="3.625" style="49" customWidth="1"/>
    <col min="8" max="8" width="3.625" style="49" customWidth="1"/>
    <col min="9" max="9" width="3.625" style="49" customWidth="1"/>
    <col min="10" max="10" width="3.625" style="49" customWidth="1"/>
    <col min="11" max="11" width="3.625" style="49" customWidth="1"/>
    <col min="12" max="12" width="3.625" style="49" customWidth="1"/>
    <col min="13" max="13" width="3.625" style="49" customWidth="1"/>
    <col min="14" max="14" width="3.625" style="49" customWidth="1"/>
    <col min="15" max="15" width="3.625" style="49" customWidth="1"/>
    <col min="16" max="16" width="3.625" style="49" customWidth="1"/>
    <col min="17" max="17" width="3.625" style="49" customWidth="1"/>
    <col min="18" max="18" width="3.625" style="49" customWidth="1"/>
    <col min="19" max="19" width="3.625" style="49" customWidth="1"/>
    <col min="20" max="20" width="3.625" style="49" customWidth="1"/>
    <col min="21" max="21" width="3.625" style="49" customWidth="1"/>
    <col min="22" max="22" width="3.625" style="49" customWidth="1"/>
    <col min="23" max="23" width="3.625" style="49" customWidth="1"/>
    <col min="24" max="24" width="3.625" style="49" customWidth="1"/>
    <col min="25" max="25" width="3.625" style="49" customWidth="1"/>
    <col min="26" max="26" width="3.625" style="49" customWidth="1"/>
    <col min="27" max="27" width="3.625" style="49" customWidth="1"/>
    <col min="28" max="28" width="3.625" style="49" customWidth="1"/>
    <col min="29" max="29" width="3.625" style="49" customWidth="1"/>
    <col min="30" max="30" width="3.625" style="49" customWidth="1"/>
    <col min="31" max="31" width="3.625" style="49" customWidth="1"/>
    <col min="32" max="32" width="3.625" style="49" customWidth="1"/>
    <col min="33" max="33" width="3.625" style="49" customWidth="1"/>
    <col min="34" max="34" width="3.625" style="49" customWidth="1"/>
    <col min="35" max="35" width="3.625" style="49" customWidth="1"/>
    <col min="36" max="36" width="3.625" style="49" customWidth="1"/>
    <col min="37" max="37" width="3.625" style="49" customWidth="1"/>
    <col min="38" max="38" width="3.625" style="49" customWidth="1"/>
    <col min="39" max="256" width="12.25" style="49" customWidth="1"/>
  </cols>
  <sheetData>
    <row r="1" ht="2" customHeight="1"/>
    <row r="2" ht="18.75" customHeight="1">
      <c r="B2" t="s" s="14">
        <v>13</v>
      </c>
      <c r="C2" s="15">
        <v>1978</v>
      </c>
      <c r="D2" s="15">
        <v>1979</v>
      </c>
      <c r="E2" s="15">
        <v>1980</v>
      </c>
      <c r="F2" s="15">
        <v>1981</v>
      </c>
      <c r="G2" s="15">
        <v>1982</v>
      </c>
      <c r="H2" s="15">
        <v>1983</v>
      </c>
      <c r="I2" s="15">
        <v>1984</v>
      </c>
      <c r="J2" s="15">
        <v>1985</v>
      </c>
      <c r="K2" s="15">
        <v>1986</v>
      </c>
      <c r="L2" s="15">
        <v>1987</v>
      </c>
      <c r="M2" s="15">
        <v>1988</v>
      </c>
      <c r="N2" s="15">
        <v>1989</v>
      </c>
      <c r="O2" s="15">
        <v>1990</v>
      </c>
      <c r="P2" s="15">
        <v>1991</v>
      </c>
      <c r="Q2" s="15">
        <v>1992</v>
      </c>
      <c r="R2" s="15">
        <v>1993</v>
      </c>
      <c r="S2" s="15">
        <v>1994</v>
      </c>
      <c r="T2" s="15">
        <v>1995</v>
      </c>
      <c r="U2" s="15">
        <v>1996</v>
      </c>
      <c r="V2" s="15">
        <v>1997</v>
      </c>
      <c r="W2" s="15">
        <v>1998</v>
      </c>
      <c r="X2" s="15">
        <v>1999</v>
      </c>
      <c r="Y2" s="15">
        <v>2000</v>
      </c>
      <c r="Z2" s="15">
        <v>2001</v>
      </c>
      <c r="AA2" s="15">
        <v>2002</v>
      </c>
      <c r="AB2" s="15">
        <v>2003</v>
      </c>
      <c r="AC2" s="15">
        <v>2004</v>
      </c>
      <c r="AD2" s="15">
        <v>2005</v>
      </c>
      <c r="AE2" s="15">
        <v>2006</v>
      </c>
      <c r="AF2" s="15">
        <v>2007</v>
      </c>
      <c r="AG2" s="15">
        <v>2008</v>
      </c>
      <c r="AH2" s="15">
        <v>2009</v>
      </c>
      <c r="AI2" s="15">
        <v>2010</v>
      </c>
      <c r="AJ2" s="15">
        <v>2011</v>
      </c>
      <c r="AK2" s="15">
        <v>2012</v>
      </c>
      <c r="AL2" s="15">
        <v>2013</v>
      </c>
    </row>
    <row r="3" ht="19" customHeight="1">
      <c r="B3" t="s" s="16">
        <v>14</v>
      </c>
      <c r="C3" s="15">
        <v>2</v>
      </c>
      <c r="D3" s="15">
        <v>2</v>
      </c>
      <c r="E3" s="15">
        <v>2</v>
      </c>
      <c r="F3" s="15">
        <v>2</v>
      </c>
      <c r="G3" s="15">
        <v>2</v>
      </c>
      <c r="H3" s="15">
        <v>2</v>
      </c>
      <c r="I3" s="15">
        <v>2</v>
      </c>
      <c r="J3" s="15">
        <v>2</v>
      </c>
      <c r="K3" s="15">
        <v>2</v>
      </c>
      <c r="L3" s="15">
        <v>2</v>
      </c>
      <c r="M3" s="15">
        <v>2</v>
      </c>
      <c r="N3" s="15">
        <v>2</v>
      </c>
      <c r="O3" s="15">
        <v>2</v>
      </c>
      <c r="P3" s="15">
        <v>2</v>
      </c>
      <c r="Q3" s="15">
        <v>2</v>
      </c>
      <c r="R3" s="15">
        <v>2</v>
      </c>
      <c r="S3" s="15">
        <v>2</v>
      </c>
      <c r="T3" s="15">
        <v>2</v>
      </c>
      <c r="U3" s="15">
        <v>2</v>
      </c>
      <c r="V3" s="15">
        <v>2</v>
      </c>
      <c r="W3" s="15">
        <v>2</v>
      </c>
      <c r="X3" s="15">
        <v>2</v>
      </c>
      <c r="Y3" s="15">
        <v>2</v>
      </c>
      <c r="Z3" s="15">
        <v>2</v>
      </c>
      <c r="AA3" s="15">
        <v>2</v>
      </c>
      <c r="AB3" s="15">
        <v>2</v>
      </c>
      <c r="AC3" s="15">
        <v>2</v>
      </c>
      <c r="AD3" s="15">
        <v>2</v>
      </c>
      <c r="AE3" s="15">
        <v>2</v>
      </c>
      <c r="AF3" s="15">
        <v>2</v>
      </c>
      <c r="AG3" s="15">
        <v>2</v>
      </c>
      <c r="AH3" s="15">
        <v>2</v>
      </c>
      <c r="AI3" s="15">
        <v>2</v>
      </c>
      <c r="AJ3" s="15">
        <v>3</v>
      </c>
      <c r="AK3" s="15">
        <v>2</v>
      </c>
      <c r="AL3" s="15">
        <v>2</v>
      </c>
    </row>
    <row r="4" ht="19" customHeight="1">
      <c r="B4" t="s" s="16">
        <v>15</v>
      </c>
      <c r="C4" s="15">
        <v>3</v>
      </c>
      <c r="D4" s="15">
        <v>3</v>
      </c>
      <c r="E4" s="15">
        <v>3</v>
      </c>
      <c r="F4" s="15">
        <v>3</v>
      </c>
      <c r="G4" s="15">
        <v>3</v>
      </c>
      <c r="H4" s="15">
        <v>3</v>
      </c>
      <c r="I4" s="15">
        <v>3</v>
      </c>
      <c r="J4" s="15">
        <v>3</v>
      </c>
      <c r="K4" s="15">
        <v>3</v>
      </c>
      <c r="L4" s="15">
        <v>3</v>
      </c>
      <c r="M4" s="15">
        <v>3</v>
      </c>
      <c r="N4" s="15">
        <v>3</v>
      </c>
      <c r="O4" s="15">
        <v>3</v>
      </c>
      <c r="P4" s="15">
        <v>3</v>
      </c>
      <c r="Q4" s="15">
        <v>3</v>
      </c>
      <c r="R4" s="15">
        <v>3</v>
      </c>
      <c r="S4" s="15">
        <v>3</v>
      </c>
      <c r="T4" s="15">
        <v>3</v>
      </c>
      <c r="U4" s="15">
        <v>3</v>
      </c>
      <c r="V4" s="15">
        <v>3</v>
      </c>
      <c r="W4" s="15">
        <v>3</v>
      </c>
      <c r="X4" s="15">
        <v>3</v>
      </c>
      <c r="Y4" s="15">
        <v>3</v>
      </c>
      <c r="Z4" s="15">
        <v>3</v>
      </c>
      <c r="AA4" s="15">
        <v>3</v>
      </c>
      <c r="AB4" s="15">
        <v>3</v>
      </c>
      <c r="AC4" s="15">
        <v>3</v>
      </c>
      <c r="AD4" s="15">
        <v>3</v>
      </c>
      <c r="AE4" s="15">
        <v>3</v>
      </c>
      <c r="AF4" s="15">
        <v>3</v>
      </c>
      <c r="AG4" s="15">
        <v>3</v>
      </c>
      <c r="AH4" s="15">
        <v>3</v>
      </c>
      <c r="AI4" s="15">
        <v>3</v>
      </c>
      <c r="AJ4" s="15">
        <v>1</v>
      </c>
      <c r="AK4" s="15">
        <v>1</v>
      </c>
      <c r="AL4" s="15">
        <v>1</v>
      </c>
    </row>
    <row r="5" ht="19" customHeight="1">
      <c r="B5" t="s" s="16">
        <v>16</v>
      </c>
      <c r="C5" s="15">
        <v>13</v>
      </c>
      <c r="D5" s="15">
        <v>14</v>
      </c>
      <c r="E5" s="15">
        <v>15</v>
      </c>
      <c r="F5" s="15">
        <v>17</v>
      </c>
      <c r="G5" s="15">
        <v>18</v>
      </c>
      <c r="H5" s="15">
        <v>18</v>
      </c>
      <c r="I5" s="15">
        <v>19</v>
      </c>
      <c r="J5" s="15">
        <v>20</v>
      </c>
      <c r="K5" s="15">
        <v>20</v>
      </c>
      <c r="L5" s="15">
        <v>19</v>
      </c>
      <c r="M5" s="15">
        <v>16</v>
      </c>
      <c r="N5" s="15">
        <v>14</v>
      </c>
      <c r="O5" s="15">
        <v>18</v>
      </c>
      <c r="P5" s="15">
        <v>14</v>
      </c>
      <c r="Q5" s="15">
        <v>14</v>
      </c>
      <c r="R5" s="15">
        <v>14</v>
      </c>
      <c r="S5" s="15">
        <v>14</v>
      </c>
      <c r="T5" s="15">
        <v>13</v>
      </c>
      <c r="U5" s="15">
        <v>12</v>
      </c>
      <c r="V5" s="15">
        <v>11</v>
      </c>
      <c r="W5" s="15">
        <v>11</v>
      </c>
      <c r="X5" s="15">
        <v>11</v>
      </c>
      <c r="Y5" s="15">
        <v>11</v>
      </c>
      <c r="Z5" s="15">
        <v>11</v>
      </c>
      <c r="AA5" s="15">
        <v>11</v>
      </c>
      <c r="AB5" s="15">
        <v>11</v>
      </c>
      <c r="AC5" s="15">
        <v>11</v>
      </c>
      <c r="AD5" s="15">
        <v>11</v>
      </c>
      <c r="AE5" s="15">
        <v>11</v>
      </c>
      <c r="AF5" s="15">
        <v>11</v>
      </c>
      <c r="AG5" s="15">
        <v>12</v>
      </c>
      <c r="AH5" s="15">
        <v>12</v>
      </c>
      <c r="AI5" s="15">
        <v>12</v>
      </c>
      <c r="AJ5" s="15">
        <v>14</v>
      </c>
      <c r="AK5" s="15">
        <v>15</v>
      </c>
      <c r="AL5" s="15">
        <v>16</v>
      </c>
    </row>
    <row r="6" ht="19" customHeight="1">
      <c r="B6" t="s" s="16">
        <v>17</v>
      </c>
      <c r="C6" s="15">
        <v>12</v>
      </c>
      <c r="D6" s="15">
        <v>7</v>
      </c>
      <c r="E6" s="15">
        <v>12</v>
      </c>
      <c r="F6" s="15">
        <v>11</v>
      </c>
      <c r="G6" s="15">
        <v>9</v>
      </c>
      <c r="H6" s="15">
        <v>11</v>
      </c>
      <c r="I6" s="15">
        <v>11</v>
      </c>
      <c r="J6" s="15">
        <v>12</v>
      </c>
      <c r="K6" s="15">
        <v>13</v>
      </c>
      <c r="L6" s="15">
        <v>16</v>
      </c>
      <c r="M6" s="15">
        <v>18</v>
      </c>
      <c r="N6" s="15">
        <v>17</v>
      </c>
      <c r="O6" s="15">
        <v>16</v>
      </c>
      <c r="P6" s="15">
        <v>18</v>
      </c>
      <c r="Q6" s="15">
        <v>18</v>
      </c>
      <c r="R6" s="15">
        <v>18</v>
      </c>
      <c r="S6" s="15">
        <v>20</v>
      </c>
      <c r="T6" s="15">
        <v>18</v>
      </c>
      <c r="U6" s="15">
        <v>18</v>
      </c>
      <c r="V6" s="15">
        <v>18</v>
      </c>
      <c r="W6" s="15">
        <v>18</v>
      </c>
      <c r="X6" s="15">
        <v>18</v>
      </c>
      <c r="Y6" s="15">
        <v>18</v>
      </c>
      <c r="Z6" s="15">
        <v>18</v>
      </c>
      <c r="AA6" s="15">
        <v>18</v>
      </c>
      <c r="AB6" s="15">
        <v>17</v>
      </c>
      <c r="AC6" s="15">
        <v>16</v>
      </c>
      <c r="AD6" s="15">
        <v>15</v>
      </c>
      <c r="AE6" s="15">
        <v>15</v>
      </c>
      <c r="AF6" s="15">
        <v>14</v>
      </c>
      <c r="AG6" s="15">
        <v>14</v>
      </c>
      <c r="AH6" s="15">
        <v>18</v>
      </c>
      <c r="AI6" s="15">
        <v>18</v>
      </c>
      <c r="AJ6" s="15">
        <v>18</v>
      </c>
      <c r="AK6" s="15">
        <v>19</v>
      </c>
      <c r="AL6" s="15">
        <v>22</v>
      </c>
    </row>
    <row r="7" ht="19" customHeight="1">
      <c r="B7" t="s" s="16">
        <v>18</v>
      </c>
      <c r="C7" s="15">
        <v>17</v>
      </c>
      <c r="D7" s="15">
        <v>19</v>
      </c>
      <c r="E7" s="15">
        <v>20</v>
      </c>
      <c r="F7" s="15">
        <v>19</v>
      </c>
      <c r="G7" s="15">
        <v>17</v>
      </c>
      <c r="H7" s="15">
        <v>17</v>
      </c>
      <c r="I7" s="15">
        <v>16</v>
      </c>
      <c r="J7" s="15">
        <v>14</v>
      </c>
      <c r="K7" s="15">
        <v>14</v>
      </c>
      <c r="L7" s="15">
        <v>12</v>
      </c>
      <c r="M7" s="15">
        <v>13</v>
      </c>
      <c r="N7" s="15">
        <v>15</v>
      </c>
      <c r="O7" s="15">
        <v>17</v>
      </c>
      <c r="P7" s="15">
        <v>17</v>
      </c>
      <c r="Q7" s="15">
        <v>17</v>
      </c>
      <c r="R7" s="15">
        <v>15</v>
      </c>
      <c r="S7" s="15">
        <v>15</v>
      </c>
      <c r="T7" s="15">
        <v>16</v>
      </c>
      <c r="U7" s="15">
        <v>16</v>
      </c>
      <c r="V7" s="15">
        <v>16</v>
      </c>
      <c r="W7" s="15">
        <v>16</v>
      </c>
      <c r="X7" s="15">
        <v>15</v>
      </c>
      <c r="Y7" s="15">
        <v>15</v>
      </c>
      <c r="Z7" s="15">
        <v>15</v>
      </c>
      <c r="AA7" s="15">
        <v>14</v>
      </c>
      <c r="AB7" s="15">
        <v>12</v>
      </c>
      <c r="AC7" s="15">
        <v>10</v>
      </c>
      <c r="AD7" s="15">
        <v>10</v>
      </c>
      <c r="AE7" s="15">
        <v>10</v>
      </c>
      <c r="AF7" s="15">
        <v>8</v>
      </c>
      <c r="AG7" s="15">
        <v>7</v>
      </c>
      <c r="AH7" s="15">
        <v>6</v>
      </c>
      <c r="AI7" s="15">
        <v>6</v>
      </c>
      <c r="AJ7" s="15">
        <v>6</v>
      </c>
      <c r="AK7" s="15">
        <v>5</v>
      </c>
      <c r="AL7" s="15">
        <v>6</v>
      </c>
    </row>
    <row r="8" ht="19" customHeight="1">
      <c r="B8" t="s" s="16">
        <v>19</v>
      </c>
      <c r="C8" s="15">
        <v>4</v>
      </c>
      <c r="D8" s="15">
        <v>4</v>
      </c>
      <c r="E8" s="15">
        <v>4</v>
      </c>
      <c r="F8" s="15">
        <v>4</v>
      </c>
      <c r="G8" s="15">
        <v>4</v>
      </c>
      <c r="H8" s="15">
        <v>4</v>
      </c>
      <c r="I8" s="15">
        <v>4</v>
      </c>
      <c r="J8" s="15">
        <v>4</v>
      </c>
      <c r="K8" s="15">
        <v>4</v>
      </c>
      <c r="L8" s="15">
        <v>4</v>
      </c>
      <c r="M8" s="15">
        <v>4</v>
      </c>
      <c r="N8" s="15">
        <v>4</v>
      </c>
      <c r="O8" s="15">
        <v>4</v>
      </c>
      <c r="P8" s="15">
        <v>4</v>
      </c>
      <c r="Q8" s="15">
        <v>5</v>
      </c>
      <c r="R8" s="15">
        <v>5</v>
      </c>
      <c r="S8" s="15">
        <v>6</v>
      </c>
      <c r="T8" s="15">
        <v>7</v>
      </c>
      <c r="U8" s="15">
        <v>7</v>
      </c>
      <c r="V8" s="15">
        <v>8</v>
      </c>
      <c r="W8" s="15">
        <v>8</v>
      </c>
      <c r="X8" s="15">
        <v>8</v>
      </c>
      <c r="Y8" s="15">
        <v>8</v>
      </c>
      <c r="Z8" s="15">
        <v>7</v>
      </c>
      <c r="AA8" s="15">
        <v>7</v>
      </c>
      <c r="AB8" s="15">
        <v>7</v>
      </c>
      <c r="AC8" s="15">
        <v>9</v>
      </c>
      <c r="AD8" s="15">
        <v>8</v>
      </c>
      <c r="AE8" s="15">
        <v>8</v>
      </c>
      <c r="AF8" s="15">
        <v>9</v>
      </c>
      <c r="AG8" s="15">
        <v>9</v>
      </c>
      <c r="AH8" s="15">
        <v>9</v>
      </c>
      <c r="AI8" s="15">
        <v>8</v>
      </c>
      <c r="AJ8" s="15">
        <v>8</v>
      </c>
      <c r="AK8" s="15">
        <v>7</v>
      </c>
      <c r="AL8" s="15">
        <v>7</v>
      </c>
    </row>
    <row r="9" ht="19" customHeight="1">
      <c r="B9" t="s" s="16">
        <v>20</v>
      </c>
      <c r="C9" s="15">
        <v>8</v>
      </c>
      <c r="D9" s="15">
        <v>8</v>
      </c>
      <c r="E9" s="15">
        <v>11</v>
      </c>
      <c r="F9" s="15">
        <v>10</v>
      </c>
      <c r="G9" s="15">
        <v>11</v>
      </c>
      <c r="H9" s="15">
        <v>8</v>
      </c>
      <c r="I9" s="15">
        <v>10</v>
      </c>
      <c r="J9" s="15">
        <v>11</v>
      </c>
      <c r="K9" s="15">
        <v>9</v>
      </c>
      <c r="L9" s="15">
        <v>9</v>
      </c>
      <c r="M9" s="15">
        <v>9</v>
      </c>
      <c r="N9" s="15">
        <v>9</v>
      </c>
      <c r="O9" s="15">
        <v>11</v>
      </c>
      <c r="P9" s="15">
        <v>12</v>
      </c>
      <c r="Q9" s="15">
        <v>13</v>
      </c>
      <c r="R9" s="15">
        <v>13</v>
      </c>
      <c r="S9" s="15">
        <v>13</v>
      </c>
      <c r="T9" s="15">
        <v>14</v>
      </c>
      <c r="U9" s="15">
        <v>13</v>
      </c>
      <c r="V9" s="15">
        <v>13</v>
      </c>
      <c r="W9" s="15">
        <v>13</v>
      </c>
      <c r="X9" s="15">
        <v>13</v>
      </c>
      <c r="Y9" s="15">
        <v>13</v>
      </c>
      <c r="Z9" s="15">
        <v>13</v>
      </c>
      <c r="AA9" s="15">
        <v>12</v>
      </c>
      <c r="AB9" s="15">
        <v>13</v>
      </c>
      <c r="AC9" s="15">
        <v>13</v>
      </c>
      <c r="AD9" s="15">
        <v>13</v>
      </c>
      <c r="AE9" s="15">
        <v>13</v>
      </c>
      <c r="AF9" s="15">
        <v>12</v>
      </c>
      <c r="AG9" s="15">
        <v>11</v>
      </c>
      <c r="AH9" s="15">
        <v>11</v>
      </c>
      <c r="AI9" s="15">
        <v>11</v>
      </c>
      <c r="AJ9" s="15">
        <v>11</v>
      </c>
      <c r="AK9" s="15">
        <v>11</v>
      </c>
      <c r="AL9" s="15">
        <v>11</v>
      </c>
    </row>
    <row r="10" ht="19" customHeight="1">
      <c r="B10" t="s" s="16">
        <v>21</v>
      </c>
      <c r="C10" s="15">
        <v>5</v>
      </c>
      <c r="D10" s="15">
        <v>5</v>
      </c>
      <c r="E10" s="15">
        <v>5</v>
      </c>
      <c r="F10" s="15">
        <v>5</v>
      </c>
      <c r="G10" s="15">
        <v>5</v>
      </c>
      <c r="H10" s="15">
        <v>5</v>
      </c>
      <c r="I10" s="15">
        <v>5</v>
      </c>
      <c r="J10" s="15">
        <v>6</v>
      </c>
      <c r="K10" s="15">
        <v>7</v>
      </c>
      <c r="L10" s="15">
        <v>8</v>
      </c>
      <c r="M10" s="15">
        <v>8</v>
      </c>
      <c r="N10" s="15">
        <v>8</v>
      </c>
      <c r="O10" s="15">
        <v>8</v>
      </c>
      <c r="P10" s="15">
        <v>8</v>
      </c>
      <c r="Q10" s="15">
        <v>9</v>
      </c>
      <c r="R10" s="15">
        <v>10</v>
      </c>
      <c r="S10" s="15">
        <v>11</v>
      </c>
      <c r="T10" s="15">
        <v>10</v>
      </c>
      <c r="U10" s="15">
        <v>10</v>
      </c>
      <c r="V10" s="15">
        <v>10</v>
      </c>
      <c r="W10" s="15">
        <v>10</v>
      </c>
      <c r="X10" s="15">
        <v>10</v>
      </c>
      <c r="Y10" s="15">
        <v>10</v>
      </c>
      <c r="Z10" s="15">
        <v>10</v>
      </c>
      <c r="AA10" s="15">
        <v>10</v>
      </c>
      <c r="AB10" s="15">
        <v>10</v>
      </c>
      <c r="AC10" s="15">
        <v>12</v>
      </c>
      <c r="AD10" s="15">
        <v>12</v>
      </c>
      <c r="AE10" s="15">
        <v>12</v>
      </c>
      <c r="AF10" s="15">
        <v>13</v>
      </c>
      <c r="AG10" s="15">
        <v>13</v>
      </c>
      <c r="AH10" s="15">
        <v>15</v>
      </c>
      <c r="AI10" s="15">
        <v>16</v>
      </c>
      <c r="AJ10" s="15">
        <v>17</v>
      </c>
      <c r="AK10" s="15">
        <v>17</v>
      </c>
      <c r="AL10" s="15">
        <v>18</v>
      </c>
    </row>
    <row r="11" ht="19" customHeight="1">
      <c r="B11" t="s" s="16">
        <v>22</v>
      </c>
      <c r="C11" s="15">
        <v>1</v>
      </c>
      <c r="D11" s="15">
        <v>1</v>
      </c>
      <c r="E11" s="15">
        <v>1</v>
      </c>
      <c r="F11" s="15">
        <v>1</v>
      </c>
      <c r="G11" s="15">
        <v>1</v>
      </c>
      <c r="H11" s="15">
        <v>1</v>
      </c>
      <c r="I11" s="15">
        <v>1</v>
      </c>
      <c r="J11" s="15">
        <v>1</v>
      </c>
      <c r="K11" s="15">
        <v>1</v>
      </c>
      <c r="L11" s="15">
        <v>1</v>
      </c>
      <c r="M11" s="15">
        <v>1</v>
      </c>
      <c r="N11" s="15">
        <v>1</v>
      </c>
      <c r="O11" s="15">
        <v>1</v>
      </c>
      <c r="P11" s="15">
        <v>1</v>
      </c>
      <c r="Q11" s="15">
        <v>1</v>
      </c>
      <c r="R11" s="15">
        <v>1</v>
      </c>
      <c r="S11" s="15">
        <v>1</v>
      </c>
      <c r="T11" s="15">
        <v>1</v>
      </c>
      <c r="U11" s="15">
        <v>1</v>
      </c>
      <c r="V11" s="15">
        <v>1</v>
      </c>
      <c r="W11" s="15">
        <v>1</v>
      </c>
      <c r="X11" s="15">
        <v>1</v>
      </c>
      <c r="Y11" s="15">
        <v>1</v>
      </c>
      <c r="Z11" s="15">
        <v>1</v>
      </c>
      <c r="AA11" s="15">
        <v>1</v>
      </c>
      <c r="AB11" s="15">
        <v>1</v>
      </c>
      <c r="AC11" s="15">
        <v>1</v>
      </c>
      <c r="AD11" s="15">
        <v>1</v>
      </c>
      <c r="AE11" s="15">
        <v>1</v>
      </c>
      <c r="AF11" s="15">
        <v>1</v>
      </c>
      <c r="AG11" s="15">
        <v>1</v>
      </c>
      <c r="AH11" s="15">
        <v>1</v>
      </c>
      <c r="AI11" s="15">
        <v>1</v>
      </c>
      <c r="AJ11" s="15">
        <v>2</v>
      </c>
      <c r="AK11" s="15">
        <v>3</v>
      </c>
      <c r="AL11" s="15">
        <v>3</v>
      </c>
    </row>
    <row r="12" ht="19" customHeight="1">
      <c r="B12" t="s" s="16">
        <v>23</v>
      </c>
      <c r="C12" s="15">
        <v>6</v>
      </c>
      <c r="D12" s="15">
        <v>6</v>
      </c>
      <c r="E12" s="15">
        <v>6</v>
      </c>
      <c r="F12" s="15">
        <v>6</v>
      </c>
      <c r="G12" s="15">
        <v>6</v>
      </c>
      <c r="H12" s="15">
        <v>6</v>
      </c>
      <c r="I12" s="15">
        <v>6</v>
      </c>
      <c r="J12" s="15">
        <v>7</v>
      </c>
      <c r="K12" s="15">
        <v>6</v>
      </c>
      <c r="L12" s="15">
        <v>6</v>
      </c>
      <c r="M12" s="15">
        <v>6</v>
      </c>
      <c r="N12" s="15">
        <v>6</v>
      </c>
      <c r="O12" s="15">
        <v>7</v>
      </c>
      <c r="P12" s="15">
        <v>7</v>
      </c>
      <c r="Q12" s="15">
        <v>7</v>
      </c>
      <c r="R12" s="15">
        <v>7</v>
      </c>
      <c r="S12" s="15">
        <v>7</v>
      </c>
      <c r="T12" s="15">
        <v>6</v>
      </c>
      <c r="U12" s="15">
        <v>6</v>
      </c>
      <c r="V12" s="15">
        <v>6</v>
      </c>
      <c r="W12" s="15">
        <v>6</v>
      </c>
      <c r="X12" s="15">
        <v>6</v>
      </c>
      <c r="Y12" s="15">
        <v>6</v>
      </c>
      <c r="Z12" s="15">
        <v>6</v>
      </c>
      <c r="AA12" s="15">
        <v>6</v>
      </c>
      <c r="AB12" s="15">
        <v>6</v>
      </c>
      <c r="AC12" s="15">
        <v>6</v>
      </c>
      <c r="AD12" s="15">
        <v>6</v>
      </c>
      <c r="AE12" s="15">
        <v>6</v>
      </c>
      <c r="AF12" s="15">
        <v>5</v>
      </c>
      <c r="AG12" s="15">
        <v>5</v>
      </c>
      <c r="AH12" s="15">
        <v>4</v>
      </c>
      <c r="AI12" s="15">
        <v>4</v>
      </c>
      <c r="AJ12" s="15">
        <v>4</v>
      </c>
      <c r="AK12" s="15">
        <v>4</v>
      </c>
      <c r="AL12" s="15">
        <v>4</v>
      </c>
    </row>
    <row r="13" ht="19" customHeight="1">
      <c r="B13" t="s" s="17">
        <v>24</v>
      </c>
      <c r="C13" s="18">
        <v>16</v>
      </c>
      <c r="D13" s="18">
        <v>8</v>
      </c>
      <c r="E13" s="18">
        <v>9</v>
      </c>
      <c r="F13" s="18">
        <v>9</v>
      </c>
      <c r="G13" s="18">
        <v>8</v>
      </c>
      <c r="H13" s="18">
        <v>9</v>
      </c>
      <c r="I13" s="18">
        <v>8</v>
      </c>
      <c r="J13" s="18">
        <v>5</v>
      </c>
      <c r="K13" s="18">
        <v>5</v>
      </c>
      <c r="L13" s="18">
        <v>5</v>
      </c>
      <c r="M13" s="18">
        <v>7</v>
      </c>
      <c r="N13" s="18">
        <v>7</v>
      </c>
      <c r="O13" s="18">
        <v>6</v>
      </c>
      <c r="P13" s="18">
        <v>6</v>
      </c>
      <c r="Q13" s="18">
        <v>6</v>
      </c>
      <c r="R13" s="18">
        <v>6</v>
      </c>
      <c r="S13" s="18">
        <v>5</v>
      </c>
      <c r="T13" s="18">
        <v>4</v>
      </c>
      <c r="U13" s="18">
        <v>4</v>
      </c>
      <c r="V13" s="18">
        <v>4</v>
      </c>
      <c r="W13" s="18">
        <v>4</v>
      </c>
      <c r="X13" s="18">
        <v>4</v>
      </c>
      <c r="Y13" s="18">
        <v>4</v>
      </c>
      <c r="Z13" s="18">
        <v>4</v>
      </c>
      <c r="AA13" s="18">
        <v>4</v>
      </c>
      <c r="AB13" s="18">
        <v>4</v>
      </c>
      <c r="AC13" s="18">
        <v>4</v>
      </c>
      <c r="AD13" s="18">
        <v>4</v>
      </c>
      <c r="AE13" s="18">
        <v>4</v>
      </c>
      <c r="AF13" s="18">
        <v>4</v>
      </c>
      <c r="AG13" s="18">
        <v>4</v>
      </c>
      <c r="AH13" s="18">
        <v>5</v>
      </c>
      <c r="AI13" s="18">
        <v>5</v>
      </c>
      <c r="AJ13" s="18">
        <v>5</v>
      </c>
      <c r="AK13" s="18">
        <v>6</v>
      </c>
      <c r="AL13" s="18">
        <v>5</v>
      </c>
    </row>
    <row r="14" ht="19" customHeight="1">
      <c r="B14" t="s" s="16">
        <v>25</v>
      </c>
      <c r="C14" s="15">
        <v>27</v>
      </c>
      <c r="D14" s="15">
        <v>27</v>
      </c>
      <c r="E14" s="15">
        <v>28</v>
      </c>
      <c r="F14" s="15">
        <v>26</v>
      </c>
      <c r="G14" s="15">
        <v>27</v>
      </c>
      <c r="H14" s="15">
        <v>25</v>
      </c>
      <c r="I14" s="15">
        <v>22</v>
      </c>
      <c r="J14" s="15">
        <v>21</v>
      </c>
      <c r="K14" s="15">
        <v>21</v>
      </c>
      <c r="L14" s="15">
        <v>21</v>
      </c>
      <c r="M14" s="15">
        <v>20</v>
      </c>
      <c r="N14" s="15">
        <v>20</v>
      </c>
      <c r="O14" s="15">
        <v>24</v>
      </c>
      <c r="P14" s="15">
        <v>30</v>
      </c>
      <c r="Q14" s="15">
        <v>29</v>
      </c>
      <c r="R14" s="15">
        <v>28</v>
      </c>
      <c r="S14" s="15">
        <v>23</v>
      </c>
      <c r="T14" s="15">
        <v>21</v>
      </c>
      <c r="U14" s="15">
        <v>22</v>
      </c>
      <c r="V14" s="15">
        <v>20</v>
      </c>
      <c r="W14" s="15">
        <v>22</v>
      </c>
      <c r="X14" s="15">
        <v>23</v>
      </c>
      <c r="Y14" s="15">
        <v>25</v>
      </c>
      <c r="Z14" s="15">
        <v>26</v>
      </c>
      <c r="AA14" s="15">
        <v>27</v>
      </c>
      <c r="AB14" s="15">
        <v>27</v>
      </c>
      <c r="AC14" s="15">
        <v>27</v>
      </c>
      <c r="AD14" s="15">
        <v>27</v>
      </c>
      <c r="AE14" s="15">
        <v>28</v>
      </c>
      <c r="AF14" s="15">
        <v>28</v>
      </c>
      <c r="AG14" s="15">
        <v>27</v>
      </c>
      <c r="AH14" s="15">
        <v>26</v>
      </c>
      <c r="AI14" s="15">
        <v>26</v>
      </c>
      <c r="AJ14" s="15">
        <v>26</v>
      </c>
      <c r="AK14" s="15">
        <v>26</v>
      </c>
      <c r="AL14" s="15">
        <v>26</v>
      </c>
    </row>
    <row r="15" ht="19" customHeight="1">
      <c r="B15" t="s" s="16">
        <v>26</v>
      </c>
      <c r="C15" s="15">
        <v>25</v>
      </c>
      <c r="D15" s="15">
        <v>25</v>
      </c>
      <c r="E15" s="15">
        <v>23</v>
      </c>
      <c r="F15" s="15">
        <v>18</v>
      </c>
      <c r="G15" s="15">
        <v>20</v>
      </c>
      <c r="H15" s="15">
        <v>20</v>
      </c>
      <c r="I15" s="15">
        <v>20</v>
      </c>
      <c r="J15" s="15">
        <v>18</v>
      </c>
      <c r="K15" s="15">
        <v>18</v>
      </c>
      <c r="L15" s="15">
        <v>15</v>
      </c>
      <c r="M15" s="15">
        <v>11</v>
      </c>
      <c r="N15" s="15">
        <v>11</v>
      </c>
      <c r="O15" s="15">
        <v>10</v>
      </c>
      <c r="P15" s="15">
        <v>11</v>
      </c>
      <c r="Q15" s="15">
        <v>10</v>
      </c>
      <c r="R15" s="15">
        <v>9</v>
      </c>
      <c r="S15" s="15">
        <v>8</v>
      </c>
      <c r="T15" s="15">
        <v>8</v>
      </c>
      <c r="U15" s="15">
        <v>8</v>
      </c>
      <c r="V15" s="15">
        <v>7</v>
      </c>
      <c r="W15" s="15">
        <v>7</v>
      </c>
      <c r="X15" s="15">
        <v>7</v>
      </c>
      <c r="Y15" s="15">
        <v>7</v>
      </c>
      <c r="Z15" s="15">
        <v>8</v>
      </c>
      <c r="AA15" s="15">
        <v>8</v>
      </c>
      <c r="AB15" s="15">
        <v>8</v>
      </c>
      <c r="AC15" s="15">
        <v>8</v>
      </c>
      <c r="AD15" s="15">
        <v>9</v>
      </c>
      <c r="AE15" s="15">
        <v>9</v>
      </c>
      <c r="AF15" s="15">
        <v>10</v>
      </c>
      <c r="AG15" s="15">
        <v>10</v>
      </c>
      <c r="AH15" s="15">
        <v>10</v>
      </c>
      <c r="AI15" s="15">
        <v>10</v>
      </c>
      <c r="AJ15" s="15">
        <v>9</v>
      </c>
      <c r="AK15" s="15">
        <v>9</v>
      </c>
      <c r="AL15" s="15">
        <v>9</v>
      </c>
    </row>
    <row r="16" ht="19" customHeight="1">
      <c r="B16" t="s" s="16">
        <v>27</v>
      </c>
      <c r="C16" s="15">
        <v>24</v>
      </c>
      <c r="D16" s="15">
        <v>23</v>
      </c>
      <c r="E16" s="15">
        <v>24</v>
      </c>
      <c r="F16" s="15">
        <v>23</v>
      </c>
      <c r="G16" s="15">
        <v>23</v>
      </c>
      <c r="H16" s="15">
        <v>25</v>
      </c>
      <c r="I16" s="15">
        <v>26</v>
      </c>
      <c r="J16" s="15">
        <v>26</v>
      </c>
      <c r="K16" s="15">
        <v>26</v>
      </c>
      <c r="L16" s="15">
        <v>27</v>
      </c>
      <c r="M16" s="15">
        <v>27</v>
      </c>
      <c r="N16" s="15">
        <v>25</v>
      </c>
      <c r="O16" s="15">
        <v>27</v>
      </c>
      <c r="P16" s="15">
        <v>26</v>
      </c>
      <c r="Q16" s="15">
        <v>26</v>
      </c>
      <c r="R16" s="15">
        <v>27</v>
      </c>
      <c r="S16" s="15">
        <v>27</v>
      </c>
      <c r="T16" s="15">
        <v>28</v>
      </c>
      <c r="U16" s="15">
        <v>27</v>
      </c>
      <c r="V16" s="15">
        <v>27</v>
      </c>
      <c r="W16" s="15">
        <v>27</v>
      </c>
      <c r="X16" s="15">
        <v>28</v>
      </c>
      <c r="Y16" s="15">
        <v>26</v>
      </c>
      <c r="Z16" s="15">
        <v>27</v>
      </c>
      <c r="AA16" s="15">
        <v>26</v>
      </c>
      <c r="AB16" s="15">
        <v>25</v>
      </c>
      <c r="AC16" s="15">
        <v>25</v>
      </c>
      <c r="AD16" s="15">
        <v>24</v>
      </c>
      <c r="AE16" s="15">
        <v>24</v>
      </c>
      <c r="AF16" s="15">
        <v>24</v>
      </c>
      <c r="AG16" s="15">
        <v>24</v>
      </c>
      <c r="AH16" s="15">
        <v>25</v>
      </c>
      <c r="AI16" s="15">
        <v>24</v>
      </c>
      <c r="AJ16" s="15">
        <v>24</v>
      </c>
      <c r="AK16" s="15">
        <v>25</v>
      </c>
      <c r="AL16" s="15">
        <v>25</v>
      </c>
    </row>
    <row r="17" ht="19" customHeight="1">
      <c r="B17" t="s" s="16">
        <v>28</v>
      </c>
      <c r="C17" s="15">
        <v>18</v>
      </c>
      <c r="D17" s="15">
        <v>18</v>
      </c>
      <c r="E17" s="15">
        <v>17</v>
      </c>
      <c r="F17" s="15">
        <v>12</v>
      </c>
      <c r="G17" s="15">
        <v>12</v>
      </c>
      <c r="H17" s="15">
        <v>10</v>
      </c>
      <c r="I17" s="15">
        <v>9</v>
      </c>
      <c r="J17" s="15">
        <v>10</v>
      </c>
      <c r="K17" s="15">
        <v>10</v>
      </c>
      <c r="L17" s="15">
        <v>10</v>
      </c>
      <c r="M17" s="15">
        <v>10</v>
      </c>
      <c r="N17" s="15">
        <v>10</v>
      </c>
      <c r="O17" s="15">
        <v>9</v>
      </c>
      <c r="P17" s="15">
        <v>9</v>
      </c>
      <c r="Q17" s="15">
        <v>11</v>
      </c>
      <c r="R17" s="15">
        <v>11</v>
      </c>
      <c r="S17" s="15">
        <v>10</v>
      </c>
      <c r="T17" s="15">
        <v>9</v>
      </c>
      <c r="U17" s="15">
        <v>9</v>
      </c>
      <c r="V17" s="15">
        <v>9</v>
      </c>
      <c r="W17" s="15">
        <v>9</v>
      </c>
      <c r="X17" s="15">
        <v>9</v>
      </c>
      <c r="Y17" s="15">
        <v>9</v>
      </c>
      <c r="Z17" s="15">
        <v>9</v>
      </c>
      <c r="AA17" s="15">
        <v>9</v>
      </c>
      <c r="AB17" s="15">
        <v>9</v>
      </c>
      <c r="AC17" s="15">
        <v>7</v>
      </c>
      <c r="AD17" s="15">
        <v>7</v>
      </c>
      <c r="AE17" s="15">
        <v>7</v>
      </c>
      <c r="AF17" s="15">
        <v>7</v>
      </c>
      <c r="AG17" s="15">
        <v>8</v>
      </c>
      <c r="AH17" s="15">
        <v>8</v>
      </c>
      <c r="AI17" s="15">
        <v>9</v>
      </c>
      <c r="AJ17" s="15">
        <v>10</v>
      </c>
      <c r="AK17" s="15">
        <v>10</v>
      </c>
      <c r="AL17" s="15">
        <v>10</v>
      </c>
    </row>
    <row r="18" ht="19" customHeight="1">
      <c r="B18" t="s" s="16">
        <v>29</v>
      </c>
      <c r="C18" s="15">
        <v>28</v>
      </c>
      <c r="D18" s="15">
        <v>28</v>
      </c>
      <c r="E18" s="15">
        <v>27</v>
      </c>
      <c r="F18" s="15">
        <v>27</v>
      </c>
      <c r="G18" s="15">
        <v>29</v>
      </c>
      <c r="H18" s="15">
        <v>24</v>
      </c>
      <c r="I18" s="15">
        <v>28</v>
      </c>
      <c r="J18" s="15">
        <v>27</v>
      </c>
      <c r="K18" s="15">
        <v>27</v>
      </c>
      <c r="L18" s="15">
        <v>26</v>
      </c>
      <c r="M18" s="15">
        <v>25</v>
      </c>
      <c r="N18" s="15">
        <v>26</v>
      </c>
      <c r="O18" s="15">
        <v>29</v>
      </c>
      <c r="P18" s="15">
        <v>29</v>
      </c>
      <c r="Q18" s="15">
        <v>28</v>
      </c>
      <c r="R18" s="15">
        <v>25</v>
      </c>
      <c r="S18" s="15">
        <v>25</v>
      </c>
      <c r="T18" s="15">
        <v>24</v>
      </c>
      <c r="U18" s="15">
        <v>19</v>
      </c>
      <c r="V18" s="15">
        <v>21</v>
      </c>
      <c r="W18" s="15">
        <v>20</v>
      </c>
      <c r="X18" s="15">
        <v>21</v>
      </c>
      <c r="Y18" s="15">
        <v>19</v>
      </c>
      <c r="Z18" s="15">
        <v>21</v>
      </c>
      <c r="AA18" s="15">
        <v>21</v>
      </c>
      <c r="AB18" s="15">
        <v>21</v>
      </c>
      <c r="AC18" s="15">
        <v>19</v>
      </c>
      <c r="AD18" s="15">
        <v>18</v>
      </c>
      <c r="AE18" s="15">
        <v>18</v>
      </c>
      <c r="AF18" s="15">
        <v>18</v>
      </c>
      <c r="AG18" s="15">
        <v>20</v>
      </c>
      <c r="AH18" s="15">
        <v>19</v>
      </c>
      <c r="AI18" s="15">
        <v>21</v>
      </c>
      <c r="AJ18" s="15">
        <v>23</v>
      </c>
      <c r="AK18" s="15">
        <v>23</v>
      </c>
      <c r="AL18" s="15">
        <v>23</v>
      </c>
    </row>
    <row r="19" ht="19" customHeight="1">
      <c r="B19" t="s" s="16">
        <v>30</v>
      </c>
      <c r="C19" s="15">
        <v>15</v>
      </c>
      <c r="D19" s="15">
        <v>12</v>
      </c>
      <c r="E19" s="15">
        <v>14</v>
      </c>
      <c r="F19" s="15">
        <v>13</v>
      </c>
      <c r="G19" s="15">
        <v>15</v>
      </c>
      <c r="H19" s="15">
        <v>14</v>
      </c>
      <c r="I19" s="15">
        <v>13</v>
      </c>
      <c r="J19" s="15">
        <v>16</v>
      </c>
      <c r="K19" s="15">
        <v>15</v>
      </c>
      <c r="L19" s="15">
        <v>13</v>
      </c>
      <c r="M19" s="15">
        <v>17</v>
      </c>
      <c r="N19" s="15">
        <v>16</v>
      </c>
      <c r="O19" s="15">
        <v>15</v>
      </c>
      <c r="P19" s="15">
        <v>15</v>
      </c>
      <c r="Q19" s="15">
        <v>15</v>
      </c>
      <c r="R19" s="15">
        <v>17</v>
      </c>
      <c r="S19" s="15">
        <v>16</v>
      </c>
      <c r="T19" s="15">
        <v>17</v>
      </c>
      <c r="U19" s="15">
        <v>17</v>
      </c>
      <c r="V19" s="15">
        <v>17</v>
      </c>
      <c r="W19" s="15">
        <v>17</v>
      </c>
      <c r="X19" s="15">
        <v>17</v>
      </c>
      <c r="Y19" s="15">
        <v>16</v>
      </c>
      <c r="Z19" s="15">
        <v>17</v>
      </c>
      <c r="AA19" s="15">
        <v>17</v>
      </c>
      <c r="AB19" s="15">
        <v>18</v>
      </c>
      <c r="AC19" s="15">
        <v>18</v>
      </c>
      <c r="AD19" s="15">
        <v>17</v>
      </c>
      <c r="AE19" s="15">
        <v>17</v>
      </c>
      <c r="AF19" s="15">
        <v>17</v>
      </c>
      <c r="AG19" s="15">
        <v>16</v>
      </c>
      <c r="AH19" s="15">
        <v>14</v>
      </c>
      <c r="AI19" s="15">
        <v>13</v>
      </c>
      <c r="AJ19" s="15">
        <v>13</v>
      </c>
      <c r="AK19" s="15">
        <v>14</v>
      </c>
      <c r="AL19" s="15">
        <v>14</v>
      </c>
    </row>
    <row r="20" ht="19" customHeight="1">
      <c r="B20" t="s" s="16">
        <v>31</v>
      </c>
      <c r="C20" s="15">
        <v>23</v>
      </c>
      <c r="D20" s="15">
        <v>20</v>
      </c>
      <c r="E20" s="15">
        <v>19</v>
      </c>
      <c r="F20" s="15">
        <v>21</v>
      </c>
      <c r="G20" s="15">
        <v>21</v>
      </c>
      <c r="H20" s="15">
        <v>21</v>
      </c>
      <c r="I20" s="15">
        <v>23</v>
      </c>
      <c r="J20" s="15">
        <v>23</v>
      </c>
      <c r="K20" s="15">
        <v>22</v>
      </c>
      <c r="L20" s="15">
        <v>22</v>
      </c>
      <c r="M20" s="15">
        <v>22</v>
      </c>
      <c r="N20" s="15">
        <v>23</v>
      </c>
      <c r="O20" s="15">
        <v>23</v>
      </c>
      <c r="P20" s="15">
        <v>23</v>
      </c>
      <c r="Q20" s="15">
        <v>22</v>
      </c>
      <c r="R20" s="15">
        <v>22</v>
      </c>
      <c r="S20" s="15">
        <v>22</v>
      </c>
      <c r="T20" s="15">
        <v>22</v>
      </c>
      <c r="U20" s="15">
        <v>20</v>
      </c>
      <c r="V20" s="15">
        <v>19</v>
      </c>
      <c r="W20" s="15">
        <v>19</v>
      </c>
      <c r="X20" s="15">
        <v>19</v>
      </c>
      <c r="Y20" s="15">
        <v>20</v>
      </c>
      <c r="Z20" s="15">
        <v>19</v>
      </c>
      <c r="AA20" s="15">
        <v>19</v>
      </c>
      <c r="AB20" s="15">
        <v>20</v>
      </c>
      <c r="AC20" s="15">
        <v>21</v>
      </c>
      <c r="AD20" s="15">
        <v>21</v>
      </c>
      <c r="AE20" s="15">
        <v>21</v>
      </c>
      <c r="AF20" s="15">
        <v>22</v>
      </c>
      <c r="AG20" s="15">
        <v>22</v>
      </c>
      <c r="AH20" s="15">
        <v>20</v>
      </c>
      <c r="AI20" s="15">
        <v>20</v>
      </c>
      <c r="AJ20" s="15">
        <v>20</v>
      </c>
      <c r="AK20" s="15">
        <v>20</v>
      </c>
      <c r="AL20" s="15">
        <v>19</v>
      </c>
    </row>
    <row r="21" ht="19" customHeight="1">
      <c r="B21" t="s" s="16">
        <v>32</v>
      </c>
      <c r="C21" s="15">
        <v>11</v>
      </c>
      <c r="D21" s="15">
        <v>10</v>
      </c>
      <c r="E21" s="15">
        <v>7</v>
      </c>
      <c r="F21" s="15">
        <v>8</v>
      </c>
      <c r="G21" s="15">
        <v>7</v>
      </c>
      <c r="H21" s="15">
        <v>7</v>
      </c>
      <c r="I21" s="15">
        <v>7</v>
      </c>
      <c r="J21" s="15">
        <v>8</v>
      </c>
      <c r="K21" s="15">
        <v>8</v>
      </c>
      <c r="L21" s="15">
        <v>7</v>
      </c>
      <c r="M21" s="15">
        <v>5</v>
      </c>
      <c r="N21" s="15">
        <v>5</v>
      </c>
      <c r="O21" s="15">
        <v>5</v>
      </c>
      <c r="P21" s="15">
        <v>5</v>
      </c>
      <c r="Q21" s="15">
        <v>4</v>
      </c>
      <c r="R21" s="15">
        <v>4</v>
      </c>
      <c r="S21" s="15">
        <v>4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6</v>
      </c>
      <c r="AG21" s="15">
        <v>6</v>
      </c>
      <c r="AH21" s="15">
        <v>7</v>
      </c>
      <c r="AI21" s="15">
        <v>7</v>
      </c>
      <c r="AJ21" s="15">
        <v>7</v>
      </c>
      <c r="AK21" s="15">
        <v>8</v>
      </c>
      <c r="AL21" s="15">
        <v>8</v>
      </c>
    </row>
    <row r="22" ht="19" customHeight="1">
      <c r="B22" t="s" s="16">
        <v>33</v>
      </c>
      <c r="C22" s="15">
        <v>30</v>
      </c>
      <c r="D22" s="15">
        <v>30</v>
      </c>
      <c r="E22" s="15">
        <v>29</v>
      </c>
      <c r="F22" s="15">
        <v>29</v>
      </c>
      <c r="G22" s="15">
        <v>28</v>
      </c>
      <c r="H22" s="15">
        <v>29</v>
      </c>
      <c r="I22" s="15">
        <v>30</v>
      </c>
      <c r="J22" s="15">
        <v>30</v>
      </c>
      <c r="K22" s="15">
        <v>30</v>
      </c>
      <c r="L22" s="15">
        <v>30</v>
      </c>
      <c r="M22" s="15">
        <v>30</v>
      </c>
      <c r="N22" s="15">
        <v>30</v>
      </c>
      <c r="O22" s="15">
        <v>30</v>
      </c>
      <c r="P22" s="15">
        <v>27</v>
      </c>
      <c r="Q22" s="15">
        <v>24</v>
      </c>
      <c r="R22" s="15">
        <v>23</v>
      </c>
      <c r="S22" s="15">
        <v>21</v>
      </c>
      <c r="T22" s="15">
        <v>23</v>
      </c>
      <c r="U22" s="15">
        <v>25</v>
      </c>
      <c r="V22" s="15">
        <v>26</v>
      </c>
      <c r="W22" s="15">
        <v>25</v>
      </c>
      <c r="X22" s="15">
        <v>26</v>
      </c>
      <c r="Y22" s="15">
        <v>28</v>
      </c>
      <c r="Z22" s="15">
        <v>28</v>
      </c>
      <c r="AA22" s="15">
        <v>28</v>
      </c>
      <c r="AB22" s="15">
        <v>28</v>
      </c>
      <c r="AC22" s="15">
        <v>28</v>
      </c>
      <c r="AD22" s="15">
        <v>28</v>
      </c>
      <c r="AE22" s="15">
        <v>27</v>
      </c>
      <c r="AF22" s="15">
        <v>26</v>
      </c>
      <c r="AG22" s="15">
        <v>26</v>
      </c>
      <c r="AH22" s="15">
        <v>27</v>
      </c>
      <c r="AI22" s="15">
        <v>27</v>
      </c>
      <c r="AJ22" s="15">
        <v>27</v>
      </c>
      <c r="AK22" s="15">
        <v>27</v>
      </c>
      <c r="AL22" s="15">
        <v>27</v>
      </c>
    </row>
    <row r="23" ht="19" customHeight="1">
      <c r="B23" t="s" s="16">
        <v>34</v>
      </c>
      <c r="C23" s="15">
        <v>19</v>
      </c>
      <c r="D23" s="15">
        <v>22</v>
      </c>
      <c r="E23" s="15">
        <v>22</v>
      </c>
      <c r="F23" s="15">
        <v>20</v>
      </c>
      <c r="G23" s="15">
        <v>14</v>
      </c>
      <c r="H23" s="15">
        <v>15</v>
      </c>
      <c r="I23" s="15">
        <v>17</v>
      </c>
      <c r="J23" s="15">
        <v>19</v>
      </c>
      <c r="K23" s="15">
        <v>19</v>
      </c>
      <c r="L23" s="15">
        <v>17</v>
      </c>
      <c r="M23" s="15">
        <v>15</v>
      </c>
      <c r="N23" s="15">
        <v>13</v>
      </c>
      <c r="O23" s="15">
        <v>13</v>
      </c>
      <c r="P23" s="15">
        <v>13</v>
      </c>
      <c r="Q23" s="15">
        <v>8</v>
      </c>
      <c r="R23" s="15">
        <v>8</v>
      </c>
      <c r="S23" s="15">
        <v>9</v>
      </c>
      <c r="T23" s="15">
        <v>11</v>
      </c>
      <c r="U23" s="15">
        <v>11</v>
      </c>
      <c r="V23" s="15">
        <v>14</v>
      </c>
      <c r="W23" s="15">
        <v>14</v>
      </c>
      <c r="X23" s="15">
        <v>14</v>
      </c>
      <c r="Y23" s="15">
        <v>14</v>
      </c>
      <c r="Z23" s="15">
        <v>14</v>
      </c>
      <c r="AA23" s="15">
        <v>15</v>
      </c>
      <c r="AB23" s="15">
        <v>16</v>
      </c>
      <c r="AC23" s="15">
        <v>17</v>
      </c>
      <c r="AD23" s="15">
        <v>19</v>
      </c>
      <c r="AE23" s="15">
        <v>20</v>
      </c>
      <c r="AF23" s="15">
        <v>21</v>
      </c>
      <c r="AG23" s="15">
        <v>23</v>
      </c>
      <c r="AH23" s="15">
        <v>23</v>
      </c>
      <c r="AI23" s="15">
        <v>23</v>
      </c>
      <c r="AJ23" s="15">
        <v>22</v>
      </c>
      <c r="AK23" s="15">
        <v>22</v>
      </c>
      <c r="AL23" s="15">
        <v>21</v>
      </c>
    </row>
    <row r="24" ht="19" customHeight="1">
      <c r="B24" t="s" s="16">
        <v>35</v>
      </c>
      <c r="C24" s="15">
        <v>22</v>
      </c>
      <c r="D24" s="15">
        <v>24</v>
      </c>
      <c r="E24" s="15">
        <v>21</v>
      </c>
      <c r="F24" s="15">
        <v>22</v>
      </c>
      <c r="G24" s="15">
        <v>22</v>
      </c>
      <c r="H24" s="15">
        <v>23</v>
      </c>
      <c r="I24" s="15">
        <v>21</v>
      </c>
      <c r="J24" s="15">
        <v>22</v>
      </c>
      <c r="K24" s="15">
        <v>23</v>
      </c>
      <c r="L24" s="15">
        <v>24</v>
      </c>
      <c r="M24" s="15">
        <v>24</v>
      </c>
      <c r="N24" s="15">
        <v>22</v>
      </c>
      <c r="O24" s="15">
        <v>25</v>
      </c>
      <c r="P24" s="15">
        <v>24</v>
      </c>
      <c r="Q24" s="15">
        <v>20</v>
      </c>
      <c r="R24" s="15">
        <v>19</v>
      </c>
      <c r="S24" s="15">
        <v>18</v>
      </c>
      <c r="T24" s="15">
        <v>15</v>
      </c>
      <c r="U24" s="15">
        <v>15</v>
      </c>
      <c r="V24" s="15">
        <v>15</v>
      </c>
      <c r="W24" s="15">
        <v>15</v>
      </c>
      <c r="X24" s="15">
        <v>16</v>
      </c>
      <c r="Y24" s="15">
        <v>17</v>
      </c>
      <c r="Z24" s="15">
        <v>16</v>
      </c>
      <c r="AA24" s="15">
        <v>16</v>
      </c>
      <c r="AB24" s="15">
        <v>15</v>
      </c>
      <c r="AC24" s="15">
        <v>15</v>
      </c>
      <c r="AD24" s="15">
        <v>16</v>
      </c>
      <c r="AE24" s="15">
        <v>16</v>
      </c>
      <c r="AF24" s="15">
        <v>16</v>
      </c>
      <c r="AG24" s="15">
        <v>15</v>
      </c>
      <c r="AH24" s="15">
        <v>13</v>
      </c>
      <c r="AI24" s="15">
        <v>14</v>
      </c>
      <c r="AJ24" s="15">
        <v>12</v>
      </c>
      <c r="AK24" s="15">
        <v>12</v>
      </c>
      <c r="AL24" s="15">
        <v>12</v>
      </c>
    </row>
    <row r="25" ht="19" customHeight="1">
      <c r="B25" t="s" s="16">
        <v>36</v>
      </c>
      <c r="C25" s="15">
        <v>26</v>
      </c>
      <c r="D25" s="15">
        <v>26</v>
      </c>
      <c r="E25" s="15">
        <v>26</v>
      </c>
      <c r="F25" s="15">
        <v>28</v>
      </c>
      <c r="G25" s="15">
        <v>26</v>
      </c>
      <c r="H25" s="15">
        <v>27</v>
      </c>
      <c r="I25" s="15">
        <v>27</v>
      </c>
      <c r="J25" s="15">
        <v>28</v>
      </c>
      <c r="K25" s="15">
        <v>28</v>
      </c>
      <c r="L25" s="15">
        <v>28</v>
      </c>
      <c r="M25" s="15">
        <v>28</v>
      </c>
      <c r="N25" s="15">
        <v>29</v>
      </c>
      <c r="O25" s="15">
        <v>26</v>
      </c>
      <c r="P25" s="15">
        <v>25</v>
      </c>
      <c r="Q25" s="15">
        <v>25</v>
      </c>
      <c r="R25" s="15">
        <v>26</v>
      </c>
      <c r="S25" s="15">
        <v>28</v>
      </c>
      <c r="T25" s="15">
        <v>26</v>
      </c>
      <c r="U25" s="15">
        <v>26</v>
      </c>
      <c r="V25" s="15">
        <v>25</v>
      </c>
      <c r="W25" s="15">
        <v>26</v>
      </c>
      <c r="X25" s="15">
        <v>25</v>
      </c>
      <c r="Y25" s="15">
        <v>24</v>
      </c>
      <c r="Z25" s="15">
        <v>24</v>
      </c>
      <c r="AA25" s="15">
        <v>25</v>
      </c>
      <c r="AB25" s="15">
        <v>26</v>
      </c>
      <c r="AC25" s="15">
        <v>26</v>
      </c>
      <c r="AD25" s="15">
        <v>25</v>
      </c>
      <c r="AE25" s="15">
        <v>25</v>
      </c>
      <c r="AF25" s="15">
        <v>25</v>
      </c>
      <c r="AG25" s="15">
        <v>25</v>
      </c>
      <c r="AH25" s="15">
        <v>24</v>
      </c>
      <c r="AI25" s="15">
        <v>25</v>
      </c>
      <c r="AJ25" s="15">
        <v>25</v>
      </c>
      <c r="AK25" s="15">
        <v>24</v>
      </c>
      <c r="AL25" s="15">
        <v>24</v>
      </c>
    </row>
    <row r="26" ht="19" customHeight="1">
      <c r="B26" t="s" s="16">
        <v>37</v>
      </c>
      <c r="C26" s="15">
        <v>31</v>
      </c>
      <c r="D26" s="15">
        <v>31</v>
      </c>
      <c r="E26" s="15">
        <v>31</v>
      </c>
      <c r="F26" s="15">
        <v>31</v>
      </c>
      <c r="G26" s="15">
        <v>31</v>
      </c>
      <c r="H26" s="15">
        <v>31</v>
      </c>
      <c r="I26" s="15">
        <v>31</v>
      </c>
      <c r="J26" s="15">
        <v>31</v>
      </c>
      <c r="K26" s="15">
        <v>31</v>
      </c>
      <c r="L26" s="15">
        <v>31</v>
      </c>
      <c r="M26" s="15">
        <v>31</v>
      </c>
      <c r="N26" s="15">
        <v>31</v>
      </c>
      <c r="O26" s="15">
        <v>31</v>
      </c>
      <c r="P26" s="15">
        <v>31</v>
      </c>
      <c r="Q26" s="15">
        <v>31</v>
      </c>
      <c r="R26" s="15">
        <v>31</v>
      </c>
      <c r="S26" s="15">
        <v>31</v>
      </c>
      <c r="T26" s="15">
        <v>31</v>
      </c>
      <c r="U26" s="15">
        <v>31</v>
      </c>
      <c r="V26" s="15">
        <v>31</v>
      </c>
      <c r="W26" s="15">
        <v>31</v>
      </c>
      <c r="X26" s="15">
        <v>31</v>
      </c>
      <c r="Y26" s="15">
        <v>31</v>
      </c>
      <c r="Z26" s="15">
        <v>31</v>
      </c>
      <c r="AA26" s="15">
        <v>31</v>
      </c>
      <c r="AB26" s="15">
        <v>31</v>
      </c>
      <c r="AC26" s="15">
        <v>31</v>
      </c>
      <c r="AD26" s="15">
        <v>31</v>
      </c>
      <c r="AE26" s="15">
        <v>31</v>
      </c>
      <c r="AF26" s="15">
        <v>31</v>
      </c>
      <c r="AG26" s="15">
        <v>31</v>
      </c>
      <c r="AH26" s="15">
        <v>31</v>
      </c>
      <c r="AI26" s="15">
        <v>31</v>
      </c>
      <c r="AJ26" s="15">
        <v>31</v>
      </c>
      <c r="AK26" s="15">
        <v>31</v>
      </c>
      <c r="AL26" s="15">
        <v>31</v>
      </c>
    </row>
    <row r="27" ht="19" customHeight="1">
      <c r="B27" t="s" s="16">
        <v>38</v>
      </c>
      <c r="C27" s="15">
        <v>29</v>
      </c>
      <c r="D27" s="15">
        <v>29</v>
      </c>
      <c r="E27" s="15">
        <v>30</v>
      </c>
      <c r="F27" s="15">
        <v>30</v>
      </c>
      <c r="G27" s="15">
        <v>30</v>
      </c>
      <c r="H27" s="15">
        <v>29</v>
      </c>
      <c r="I27" s="15">
        <v>29</v>
      </c>
      <c r="J27" s="15">
        <v>29</v>
      </c>
      <c r="K27" s="15">
        <v>29</v>
      </c>
      <c r="L27" s="15">
        <v>29</v>
      </c>
      <c r="M27" s="15">
        <v>29</v>
      </c>
      <c r="N27" s="15">
        <v>28</v>
      </c>
      <c r="O27" s="15">
        <v>22</v>
      </c>
      <c r="P27" s="15">
        <v>21</v>
      </c>
      <c r="Q27" s="15">
        <v>21</v>
      </c>
      <c r="R27" s="15">
        <v>21</v>
      </c>
      <c r="S27" s="15">
        <v>24</v>
      </c>
      <c r="T27" s="15">
        <v>25</v>
      </c>
      <c r="U27" s="15">
        <v>24</v>
      </c>
      <c r="V27" s="15">
        <v>24</v>
      </c>
      <c r="W27" s="15">
        <v>23</v>
      </c>
      <c r="X27" s="15">
        <v>24</v>
      </c>
      <c r="Y27" s="15">
        <v>27</v>
      </c>
      <c r="Z27" s="15">
        <v>29</v>
      </c>
      <c r="AA27" s="15">
        <v>29</v>
      </c>
      <c r="AB27" s="15">
        <v>29</v>
      </c>
      <c r="AC27" s="15">
        <v>29</v>
      </c>
      <c r="AD27" s="15">
        <v>29</v>
      </c>
      <c r="AE27" s="15">
        <v>30</v>
      </c>
      <c r="AF27" s="15">
        <v>30</v>
      </c>
      <c r="AG27" s="15">
        <v>29</v>
      </c>
      <c r="AH27" s="15">
        <v>29</v>
      </c>
      <c r="AI27" s="15">
        <v>30</v>
      </c>
      <c r="AJ27" s="15">
        <v>30</v>
      </c>
      <c r="AK27" s="15">
        <v>29</v>
      </c>
      <c r="AL27" s="15">
        <v>29</v>
      </c>
    </row>
    <row r="28" ht="19" customHeight="1">
      <c r="B28" t="s" s="16">
        <v>39</v>
      </c>
      <c r="C28" s="15">
        <v>9</v>
      </c>
      <c r="D28" s="15">
        <v>13</v>
      </c>
      <c r="E28" s="15">
        <v>9</v>
      </c>
      <c r="F28" s="15">
        <v>7</v>
      </c>
      <c r="G28" s="15">
        <v>10</v>
      </c>
      <c r="H28" s="15">
        <v>16</v>
      </c>
      <c r="I28" s="15">
        <v>12</v>
      </c>
      <c r="J28" s="15">
        <v>9</v>
      </c>
      <c r="K28" s="15">
        <v>16</v>
      </c>
      <c r="L28" s="15">
        <v>20</v>
      </c>
      <c r="M28" s="15">
        <v>23</v>
      </c>
      <c r="N28" s="15">
        <v>24</v>
      </c>
      <c r="O28" s="15">
        <v>20</v>
      </c>
      <c r="P28" s="15">
        <v>22</v>
      </c>
      <c r="Q28" s="15">
        <v>27</v>
      </c>
      <c r="R28" s="15">
        <v>29</v>
      </c>
      <c r="S28" s="15">
        <v>29</v>
      </c>
      <c r="T28" s="15">
        <v>29</v>
      </c>
      <c r="U28" s="15">
        <v>30</v>
      </c>
      <c r="V28" s="15">
        <v>30</v>
      </c>
      <c r="W28" s="15">
        <v>29</v>
      </c>
      <c r="X28" s="15">
        <v>29</v>
      </c>
      <c r="Y28" s="15">
        <v>29</v>
      </c>
      <c r="Z28" s="15">
        <v>25</v>
      </c>
      <c r="AA28" s="15">
        <v>24</v>
      </c>
      <c r="AB28" s="15">
        <v>24</v>
      </c>
      <c r="AC28" s="15">
        <v>24</v>
      </c>
      <c r="AD28" s="15">
        <v>26</v>
      </c>
      <c r="AE28" s="15">
        <v>26</v>
      </c>
      <c r="AF28" s="15">
        <v>27</v>
      </c>
      <c r="AG28" s="15">
        <v>28</v>
      </c>
      <c r="AH28" s="15">
        <v>28</v>
      </c>
      <c r="AI28" s="15">
        <v>28</v>
      </c>
      <c r="AJ28" s="15">
        <v>28</v>
      </c>
      <c r="AK28" s="15">
        <v>28</v>
      </c>
      <c r="AL28" s="15">
        <v>28</v>
      </c>
    </row>
    <row r="29" ht="19" customHeight="1">
      <c r="B29" t="s" s="16">
        <v>40</v>
      </c>
      <c r="C29" s="15">
        <v>21</v>
      </c>
      <c r="D29" s="15">
        <v>21</v>
      </c>
      <c r="E29" s="15">
        <v>25</v>
      </c>
      <c r="F29" s="15">
        <v>25</v>
      </c>
      <c r="G29" s="15">
        <v>25</v>
      </c>
      <c r="H29" s="15">
        <v>28</v>
      </c>
      <c r="I29" s="15">
        <v>25</v>
      </c>
      <c r="J29" s="15">
        <v>25</v>
      </c>
      <c r="K29" s="15">
        <v>24</v>
      </c>
      <c r="L29" s="15">
        <v>23</v>
      </c>
      <c r="M29" s="15">
        <v>21</v>
      </c>
      <c r="N29" s="15">
        <v>21</v>
      </c>
      <c r="O29" s="15">
        <v>21</v>
      </c>
      <c r="P29" s="15">
        <v>20</v>
      </c>
      <c r="Q29" s="15">
        <v>23</v>
      </c>
      <c r="R29" s="15">
        <v>24</v>
      </c>
      <c r="S29" s="15">
        <v>26</v>
      </c>
      <c r="T29" s="15">
        <v>27</v>
      </c>
      <c r="U29" s="15">
        <v>28</v>
      </c>
      <c r="V29" s="15">
        <v>28</v>
      </c>
      <c r="W29" s="15">
        <v>28</v>
      </c>
      <c r="X29" s="15">
        <v>27</v>
      </c>
      <c r="Y29" s="15">
        <v>23</v>
      </c>
      <c r="Z29" s="15">
        <v>23</v>
      </c>
      <c r="AA29" s="15">
        <v>23</v>
      </c>
      <c r="AB29" s="15">
        <v>23</v>
      </c>
      <c r="AC29" s="15">
        <v>23</v>
      </c>
      <c r="AD29" s="15">
        <v>20</v>
      </c>
      <c r="AE29" s="15">
        <v>19</v>
      </c>
      <c r="AF29" s="15">
        <v>19</v>
      </c>
      <c r="AG29" s="15">
        <v>18</v>
      </c>
      <c r="AH29" s="15">
        <v>16</v>
      </c>
      <c r="AI29" s="15">
        <v>15</v>
      </c>
      <c r="AJ29" s="15">
        <v>15</v>
      </c>
      <c r="AK29" s="15">
        <v>13</v>
      </c>
      <c r="AL29" s="15">
        <v>13</v>
      </c>
    </row>
    <row r="30" ht="19" customHeight="1">
      <c r="B30" t="s" s="16">
        <v>41</v>
      </c>
      <c r="C30" s="15">
        <v>14</v>
      </c>
      <c r="D30" s="15">
        <v>16</v>
      </c>
      <c r="E30" s="15">
        <v>18</v>
      </c>
      <c r="F30" s="15">
        <v>24</v>
      </c>
      <c r="G30" s="15">
        <v>24</v>
      </c>
      <c r="H30" s="15">
        <v>22</v>
      </c>
      <c r="I30" s="15">
        <v>24</v>
      </c>
      <c r="J30" s="15">
        <v>24</v>
      </c>
      <c r="K30" s="15">
        <v>25</v>
      </c>
      <c r="L30" s="15">
        <v>25</v>
      </c>
      <c r="M30" s="15">
        <v>26</v>
      </c>
      <c r="N30" s="15">
        <v>27</v>
      </c>
      <c r="O30" s="15">
        <v>28</v>
      </c>
      <c r="P30" s="15">
        <v>28</v>
      </c>
      <c r="Q30" s="15">
        <v>30</v>
      </c>
      <c r="R30" s="15">
        <v>30</v>
      </c>
      <c r="S30" s="15">
        <v>30</v>
      </c>
      <c r="T30" s="15">
        <v>30</v>
      </c>
      <c r="U30" s="15">
        <v>29</v>
      </c>
      <c r="V30" s="15">
        <v>29</v>
      </c>
      <c r="W30" s="15">
        <v>30</v>
      </c>
      <c r="X30" s="15">
        <v>30</v>
      </c>
      <c r="Y30" s="15">
        <v>30</v>
      </c>
      <c r="Z30" s="15">
        <v>30</v>
      </c>
      <c r="AA30" s="15">
        <v>30</v>
      </c>
      <c r="AB30" s="15">
        <v>30</v>
      </c>
      <c r="AC30" s="15">
        <v>30</v>
      </c>
      <c r="AD30" s="15">
        <v>30</v>
      </c>
      <c r="AE30" s="15">
        <v>29</v>
      </c>
      <c r="AF30" s="15">
        <v>29</v>
      </c>
      <c r="AG30" s="15">
        <v>30</v>
      </c>
      <c r="AH30" s="15">
        <v>30</v>
      </c>
      <c r="AI30" s="15">
        <v>29</v>
      </c>
      <c r="AJ30" s="15">
        <v>29</v>
      </c>
      <c r="AK30" s="15">
        <v>30</v>
      </c>
      <c r="AL30" s="15">
        <v>30</v>
      </c>
    </row>
    <row r="31" ht="19" customHeight="1">
      <c r="B31" t="s" s="16">
        <v>42</v>
      </c>
      <c r="C31" s="15">
        <v>7</v>
      </c>
      <c r="D31" s="15">
        <v>11</v>
      </c>
      <c r="E31" s="15">
        <v>8</v>
      </c>
      <c r="F31" s="15">
        <v>15</v>
      </c>
      <c r="G31" s="15">
        <v>13</v>
      </c>
      <c r="H31" s="15">
        <v>13</v>
      </c>
      <c r="I31" s="15">
        <v>14</v>
      </c>
      <c r="J31" s="15">
        <v>15</v>
      </c>
      <c r="K31" s="15">
        <v>12</v>
      </c>
      <c r="L31" s="15">
        <v>14</v>
      </c>
      <c r="M31" s="15">
        <v>14</v>
      </c>
      <c r="N31" s="15">
        <v>18</v>
      </c>
      <c r="O31" s="15">
        <v>14</v>
      </c>
      <c r="P31" s="15">
        <v>16</v>
      </c>
      <c r="Q31" s="15">
        <v>16</v>
      </c>
      <c r="R31" s="15">
        <v>16</v>
      </c>
      <c r="S31" s="15">
        <v>17</v>
      </c>
      <c r="T31" s="15">
        <v>19</v>
      </c>
      <c r="U31" s="15">
        <v>23</v>
      </c>
      <c r="V31" s="15">
        <v>23</v>
      </c>
      <c r="W31" s="15">
        <v>24</v>
      </c>
      <c r="X31" s="15">
        <v>22</v>
      </c>
      <c r="Y31" s="15">
        <v>22</v>
      </c>
      <c r="Z31" s="15">
        <v>22</v>
      </c>
      <c r="AA31" s="15">
        <v>22</v>
      </c>
      <c r="AB31" s="15">
        <v>22</v>
      </c>
      <c r="AC31" s="15">
        <v>22</v>
      </c>
      <c r="AD31" s="15">
        <v>23</v>
      </c>
      <c r="AE31" s="15">
        <v>23</v>
      </c>
      <c r="AF31" s="15">
        <v>23</v>
      </c>
      <c r="AG31" s="15">
        <v>21</v>
      </c>
      <c r="AH31" s="15">
        <v>22</v>
      </c>
      <c r="AI31" s="15">
        <v>22</v>
      </c>
      <c r="AJ31" s="15">
        <v>21</v>
      </c>
      <c r="AK31" s="15">
        <v>21</v>
      </c>
      <c r="AL31" s="15">
        <v>20</v>
      </c>
    </row>
    <row r="32" ht="19" customHeight="1">
      <c r="B32" t="s" s="16">
        <v>43</v>
      </c>
      <c r="C32" s="15">
        <v>10</v>
      </c>
      <c r="D32" s="15">
        <v>15</v>
      </c>
      <c r="E32" s="15">
        <v>13</v>
      </c>
      <c r="F32" s="15">
        <v>14</v>
      </c>
      <c r="G32" s="15">
        <v>19</v>
      </c>
      <c r="H32" s="15">
        <v>19</v>
      </c>
      <c r="I32" s="15">
        <v>18</v>
      </c>
      <c r="J32" s="15">
        <v>17</v>
      </c>
      <c r="K32" s="15">
        <v>17</v>
      </c>
      <c r="L32" s="15">
        <v>18</v>
      </c>
      <c r="M32" s="15">
        <v>19</v>
      </c>
      <c r="N32" s="15">
        <v>19</v>
      </c>
      <c r="O32" s="15">
        <v>19</v>
      </c>
      <c r="P32" s="15">
        <v>19</v>
      </c>
      <c r="Q32" s="15">
        <v>19</v>
      </c>
      <c r="R32" s="15">
        <v>20</v>
      </c>
      <c r="S32" s="15">
        <v>19</v>
      </c>
      <c r="T32" s="15">
        <v>20</v>
      </c>
      <c r="U32" s="15">
        <v>21</v>
      </c>
      <c r="V32" s="15">
        <v>22</v>
      </c>
      <c r="W32" s="15">
        <v>21</v>
      </c>
      <c r="X32" s="15">
        <v>20</v>
      </c>
      <c r="Y32" s="15">
        <v>21</v>
      </c>
      <c r="Z32" s="15">
        <v>20</v>
      </c>
      <c r="AA32" s="15">
        <v>20</v>
      </c>
      <c r="AB32" s="15">
        <v>19</v>
      </c>
      <c r="AC32" s="15">
        <v>20</v>
      </c>
      <c r="AD32" s="15">
        <v>22</v>
      </c>
      <c r="AE32" s="15">
        <v>22</v>
      </c>
      <c r="AF32" s="15">
        <v>20</v>
      </c>
      <c r="AG32" s="15">
        <v>19</v>
      </c>
      <c r="AH32" s="15">
        <v>17</v>
      </c>
      <c r="AI32" s="15">
        <v>17</v>
      </c>
      <c r="AJ32" s="15">
        <v>16</v>
      </c>
      <c r="AK32" s="15">
        <v>16</v>
      </c>
      <c r="AL32" s="15">
        <v>15</v>
      </c>
    </row>
    <row r="33" ht="18.75" customHeight="1">
      <c r="B33" t="s" s="16">
        <v>44</v>
      </c>
      <c r="C33" s="15">
        <v>20</v>
      </c>
      <c r="D33" s="15">
        <v>16</v>
      </c>
      <c r="E33" s="15">
        <v>16</v>
      </c>
      <c r="F33" s="15">
        <v>16</v>
      </c>
      <c r="G33" s="15">
        <v>16</v>
      </c>
      <c r="H33" s="15">
        <v>12</v>
      </c>
      <c r="I33" s="15">
        <v>15</v>
      </c>
      <c r="J33" s="15">
        <v>13</v>
      </c>
      <c r="K33" s="15">
        <v>11</v>
      </c>
      <c r="L33" s="15">
        <v>11</v>
      </c>
      <c r="M33" s="15">
        <v>12</v>
      </c>
      <c r="N33" s="15">
        <v>12</v>
      </c>
      <c r="O33" s="15">
        <v>12</v>
      </c>
      <c r="P33" s="15">
        <v>10</v>
      </c>
      <c r="Q33" s="15">
        <v>12</v>
      </c>
      <c r="R33" s="15">
        <v>12</v>
      </c>
      <c r="S33" s="15">
        <v>12</v>
      </c>
      <c r="T33" s="15">
        <v>12</v>
      </c>
      <c r="U33" s="15">
        <v>14</v>
      </c>
      <c r="V33" s="15">
        <v>12</v>
      </c>
      <c r="W33" s="15">
        <v>12</v>
      </c>
      <c r="X33" s="15">
        <v>12</v>
      </c>
      <c r="Y33" s="15">
        <v>12</v>
      </c>
      <c r="Z33" s="15">
        <v>12</v>
      </c>
      <c r="AA33" s="15">
        <v>13</v>
      </c>
      <c r="AB33" s="15">
        <v>14</v>
      </c>
      <c r="AC33" s="15">
        <v>14</v>
      </c>
      <c r="AD33" s="15">
        <v>14</v>
      </c>
      <c r="AE33" s="15">
        <v>14</v>
      </c>
      <c r="AF33" s="15">
        <v>15</v>
      </c>
      <c r="AG33" s="15">
        <v>17</v>
      </c>
      <c r="AH33" s="15">
        <v>21</v>
      </c>
      <c r="AI33" s="15">
        <v>19</v>
      </c>
      <c r="AJ33" s="15">
        <v>19</v>
      </c>
      <c r="AK33" s="15">
        <v>18</v>
      </c>
      <c r="AL33" s="15">
        <v>17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