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9AB99316-4E7D-4BBD-AE5D-FB53D3777D7D}" xr6:coauthVersionLast="47" xr6:coauthVersionMax="47" xr10:uidLastSave="{00000000-0000-0000-0000-000000000000}"/>
  <bookViews>
    <workbookView xWindow="-120" yWindow="-120" windowWidth="29040" windowHeight="15720" activeTab="1" xr2:uid="{37D6D0CF-A4DC-4A35-A341-4FD8525BD248}"/>
  </bookViews>
  <sheets>
    <sheet name="ReadMe" sheetId="2" r:id="rId1"/>
    <sheet name="Symbols" sheetId="1" r:id="rId2"/>
    <sheet name="Sheet1"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Attributes!$A$1:$L$183</definedName>
    <definedName name="_xlnm._FilterDatabase" localSheetId="6" hidden="1">SegmentLineType!$B$2:$D$7</definedName>
    <definedName name="_xlnm._FilterDatabase" localSheetId="5" hidden="1">SignalAndLineStyles!$A$2:$E$14</definedName>
    <definedName name="_xlnm._FilterDatabase" localSheetId="1" hidden="1">Symbols!$A$2:$AZ$348</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25" i="1" l="1"/>
  <c r="P348" i="1"/>
  <c r="P347" i="1"/>
  <c r="P346" i="1"/>
  <c r="P345" i="1"/>
  <c r="P344" i="1"/>
  <c r="P343" i="1"/>
  <c r="P342" i="1"/>
  <c r="P341" i="1"/>
  <c r="P340" i="1"/>
  <c r="P339" i="1"/>
  <c r="P338" i="1"/>
  <c r="P337" i="1"/>
  <c r="P336" i="1"/>
  <c r="P335" i="1"/>
  <c r="P334" i="1"/>
  <c r="P333" i="1"/>
  <c r="P332" i="1"/>
  <c r="P331" i="1"/>
  <c r="P330" i="1"/>
  <c r="P329" i="1"/>
  <c r="P328" i="1"/>
  <c r="P327" i="1"/>
  <c r="Q2" i="16" l="1"/>
  <c r="E2" i="16"/>
  <c r="F2" i="16"/>
  <c r="G2" i="16"/>
  <c r="H2" i="16"/>
  <c r="I2" i="16"/>
  <c r="J2" i="16"/>
  <c r="K2" i="16"/>
  <c r="L2" i="16"/>
  <c r="M2" i="16"/>
  <c r="N2" i="16"/>
  <c r="O2" i="16"/>
  <c r="P2" i="16"/>
  <c r="D2" i="16"/>
  <c r="P326" i="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tc={3B919C33-B657-4DC3-AEE2-DACE83A923BD}</author>
    <author>tc={22E3EA8A-8846-435C-A6A8-2F843CEED56E}</author>
  </authors>
  <commentList>
    <comment ref="AT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X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X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 ref="AE346" authorId="10"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346" authorId="11"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<sst xmlns="http://schemas.openxmlformats.org/spreadsheetml/2006/main" count="7302" uniqueCount="2554">
  <si>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</si>
  <si>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</si>
  <si>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</si>
  <si>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</si>
  <si>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</si>
  <si>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</si>
  <si>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</si>
  <si>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</si>
  <si>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</si>
  <si>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</si>
  <si>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</si>
  <si>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</si>
  <si>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</si>
  <si>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</si>
  <si>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</si>
  <si>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</si>
  <si>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</si>
  <si>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</si>
  <si>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</si>
  <si>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</si>
  <si>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</si>
  <si>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</si>
  <si>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</si>
  <si>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</si>
  <si>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</si>
  <si>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</si>
  <si>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</si>
  <si>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</si>
  <si>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</si>
  <si>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</si>
  <si>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</si>
  <si>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</si>
  <si>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</si>
  <si>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</si>
  <si>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</si>
  <si>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</si>
  <si>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</si>
  <si>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</si>
  <si>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</si>
  <si>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</si>
  <si>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</si>
  <si>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</si>
  <si>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</si>
  <si>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</si>
  <si>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</si>
  <si>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</si>
  <si>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</si>
  <si>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</si>
  <si>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</si>
  <si>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</si>
  <si>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</si>
  <si>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</si>
  <si>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</si>
  <si>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</si>
  <si>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</si>
  <si>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</si>
  <si>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</si>
  <si>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</si>
  <si>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</si>
  <si>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</si>
  <si>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</si>
  <si>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</si>
  <si>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</si>
  <si>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</si>
  <si>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</si>
  <si>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</si>
  <si>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</si>
  <si>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</si>
  <si>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</si>
  <si>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</si>
  <si>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</si>
  <si>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</si>
  <si>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</si>
  <si>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</si>
  <si>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</si>
  <si>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</si>
  <si>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</si>
  <si>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</si>
  <si>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</si>
  <si>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</si>
  <si>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</si>
  <si>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</si>
  <si>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</si>
  <si>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</si>
  <si>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</si>
  <si>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</si>
  <si>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</si>
  <si>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</si>
  <si>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</si>
  <si>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</si>
  <si>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</si>
  <si>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</si>
  <si>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</si>
  <si>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</si>
  <si>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</si>
  <si>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</si>
  <si>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</si>
  <si>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</si>
  <si>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</si>
  <si>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</si>
  <si>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</si>
  <si>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</si>
  <si>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</si>
  <si>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</si>
  <si>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</si>
  <si>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</si>
  <si>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</si>
  <si>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</si>
  <si>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</si>
  <si>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</si>
  <si>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</si>
  <si>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</si>
  <si>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</si>
  <si>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</si>
  <si>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</si>
  <si>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</si>
  <si>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</si>
  <si>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</si>
  <si>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</si>
  <si>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</si>
  <si>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</si>
  <si>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</si>
  <si>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</si>
  <si>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</si>
  <si>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</si>
  <si>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</si>
  <si>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</si>
  <si>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</si>
  <si>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</si>
  <si>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</si>
  <si>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</si>
  <si>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</si>
  <si>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</si>
  <si>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</si>
  <si>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</si>
  <si>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</si>
  <si>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</si>
  <si>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</si>
  <si>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</si>
  <si>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</si>
  <si>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</si>
  <si>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</si>
  <si>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</si>
  <si>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</si>
  <si>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</si>
  <si>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</si>
  <si>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</si>
  <si>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</si>
  <si>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</si>
  <si>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</si>
  <si>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</si>
  <si>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</si>
  <si>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</si>
  <si>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</si>
  <si>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</si>
  <si>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</si>
  <si>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</si>
  <si>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</si>
  <si>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</si>
  <si>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</si>
  <si>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</si>
  <si>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</si>
  <si>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</si>
  <si>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</si>
  <si>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</si>
  <si>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</si>
  <si>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</si>
  <si>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</si>
  <si>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</si>
  <si>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</si>
  <si>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</si>
  <si>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</si>
  <si>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</si>
  <si>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</si>
  <si>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</si>
  <si>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</si>
  <si>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</si>
  <si>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</si>
  <si>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</si>
  <si>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</si>
  <si>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</si>
  <si>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</si>
  <si>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</si>
  <si>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</si>
  <si>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</si>
  <si>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</si>
  <si>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</si>
  <si>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</si>
  <si>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</si>
  <si>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</si>
  <si>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</si>
  <si>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</si>
  <si>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</si>
  <si>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</si>
  <si>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</si>
  <si>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</si>
  <si>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</si>
  <si>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</si>
  <si>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</si>
  <si>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</si>
  <si>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</si>
  <si>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</si>
  <si>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</si>
  <si>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</si>
  <si>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</si>
  <si>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</si>
  <si>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</si>
  <si>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</si>
  <si>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</si>
  <si>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</si>
  <si>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</si>
  <si>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</si>
  <si>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</si>
  <si>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</si>
  <si>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</si>
  <si>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</si>
  <si>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</si>
  <si>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</si>
  <si>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</si>
  <si>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</si>
  <si>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</si>
  <si>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</si>
  <si>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</si>
  <si>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</si>
  <si>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</si>
  <si>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</si>
  <si>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</si>
  <si>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</si>
  <si>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</si>
  <si>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</si>
  <si>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</si>
  <si>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</si>
  <si>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</si>
  <si>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</si>
  <si>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</si>
  <si>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</si>
  <si>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</si>
  <si>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</si>
  <si>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</si>
  <si>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</si>
  <si>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</si>
  <si>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</si>
  <si>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</si>
  <si>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</si>
  <si>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</si>
  <si>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</si>
  <si>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</si>
  <si>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</si>
  <si>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</si>
  <si>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</si>
  <si>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</si>
  <si>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</si>
  <si>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</si>
  <si>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</si>
  <si>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</si>
  <si>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</si>
  <si>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</si>
  <si>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</si>
  <si>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</si>
  <si>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</si>
  <si>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</si>
  <si>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</si>
  <si>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</si>
  <si>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</si>
  <si>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</si>
  <si>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</si>
  <si>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</si>
  <si>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</si>
  <si>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</si>
  <si>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</si>
  <si>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</si>
  <si>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</si>
  <si>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</si>
  <si>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</si>
  <si>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</si>
  <si>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</si>
  <si>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</si>
  <si>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</si>
  <si>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</si>
  <si>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</si>
  <si>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</si>
  <si>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</si>
  <si>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</si>
  <si>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</si>
  <si>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</si>
  <si>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</si>
  <si>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</si>
  <si>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</si>
  <si>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</si>
  <si>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</si>
  <si>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</si>
  <si>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</si>
  <si>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</si>
  <si>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</si>
  <si>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</si>
  <si>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</si>
  <si>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</si>
  <si>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</si>
  <si>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</si>
  <si>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</si>
  <si>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</si>
  <si>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</si>
  <si>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</si>
  <si>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</si>
  <si>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</si>
  <si>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</si>
  <si>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</si>
  <si>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</si>
  <si>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</si>
  <si>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</si>
  <si>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</si>
  <si>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</si>
  <si>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</si>
  <si>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</si>
  <si>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</si>
  <si>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</si>
  <si>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</si>
  <si>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</si>
  <si>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</si>
  <si>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</si>
  <si>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</si>
  <si>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</si>
  <si>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</si>
  <si>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</si>
  <si>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</si>
  <si>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</si>
  <si>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</si>
  <si>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</si>
  <si>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</si>
  <si>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</si>
  <si>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</si>
  <si>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</si>
  <si>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</si>
  <si>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</si>
  <si>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</si>
  <si>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</si>
  <si>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</si>
  <si>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</si>
  <si>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</si>
  <si>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</si>
  <si>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</si>
  <si>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</si>
  <si>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</si>
  <si>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</si>
  <si>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</si>
  <si>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</si>
  <si>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</si>
  <si>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</si>
  <si>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</si>
  <si>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</si>
  <si>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</si>
  <si>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</si>
  <si>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</si>
  <si>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</si>
  <si>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</si>
  <si>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</si>
  <si>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</si>
  <si>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</si>
  <si>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</si>
  <si>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</si>
  <si>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</si>
  <si>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</si>
  <si>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</si>
  <si>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</si>
  <si>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</si>
  <si>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</si>
  <si>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</si>
  <si>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</si>
  <si>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</si>
  <si>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</si>
  <si>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</si>
  <si>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</si>
  <si>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</si>
  <si>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</si>
  <si>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</si>
  <si>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</si>
  <si>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</si>
  <si>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</si>
  <si>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</si>
  <si>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</si>
  <si>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</si>
  <si>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</si>
  <si>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</si>
  <si>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</si>
  <si>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</si>
  <si>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</si>
  <si>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</si>
  <si>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</si>
  <si>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</si>
  <si>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</si>
  <si>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</si>
  <si>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</si>
  <si>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</si>
  <si>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</si>
  <si>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</si>
  <si>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</si>
  <si>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</si>
  <si>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</si>
  <si>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</si>
  <si>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</si>
  <si>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</si>
  <si>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</si>
  <si>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</si>
  <si>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</si>
  <si>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</si>
  <si>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</si>
  <si>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</si>
  <si>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</si>
  <si>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</si>
  <si>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</si>
  <si>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</si>
  <si>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</si>
  <si>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</si>
  <si>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</si>
  <si>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</si>
  <si>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</si>
  <si>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</si>
  <si>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</si>
  <si>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</si>
  <si>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</si>
  <si>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</si>
  <si>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</si>
  <si>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</si>
  <si>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</si>
  <si>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</si>
  <si>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</si>
  <si>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</si>
  <si>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</si>
  <si>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</si>
  <si>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</si>
  <si>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</si>
  <si>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</si>
  <si>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</si>
  <si>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</si>
  <si>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</si>
  <si>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</si>
  <si>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</si>
  <si>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</si>
  <si>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</si>
  <si>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</si>
  <si>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</si>
  <si>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</si>
  <si>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</si>
  <si>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</si>
  <si>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</si>
  <si>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</si>
  <si>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</si>
  <si>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</si>
  <si>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</si>
  <si>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</si>
  <si>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</si>
  <si>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</si>
  <si>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</si>
  <si>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</si>
  <si>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</si>
  <si>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</si>
  <si>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</si>
  <si>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</si>
  <si>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</si>
  <si>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</si>
  <si>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</si>
  <si>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</si>
  <si>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</si>
  <si>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</si>
  <si>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</si>
  <si>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</si>
  <si>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</si>
  <si>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</si>
  <si>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</si>
  <si>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</si>
  <si>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</si>
  <si>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</si>
  <si>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</si>
  <si>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</si>
  <si>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</si>
  <si>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</si>
  <si>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</si>
  <si>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</si>
  <si>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</si>
  <si>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</si>
  <si>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</si>
  <si>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</si>
  <si>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</si>
  <si>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</si>
  <si>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</si>
  <si>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</si>
  <si>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</si>
  <si>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</si>
  <si>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</si>
  <si>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</si>
  <si>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</si>
  <si>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</si>
  <si>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</si>
  <si>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</si>
  <si>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</si>
  <si>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</si>
  <si>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</si>
  <si>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</si>
  <si>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</si>
  <si>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</si>
  <si>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</si>
  <si>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</si>
  <si>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</si>
  <si>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</si>
  <si>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</si>
  <si>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</si>
  <si>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</si>
  <si>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</si>
  <si>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</si>
  <si>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</si>
  <si>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</si>
  <si>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</si>
  <si>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</si>
  <si>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</si>
  <si>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</si>
  <si>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</si>
  <si>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</si>
  <si>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</si>
  <si>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</si>
  <si>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</si>
  <si>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</si>
  <si>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</si>
  <si>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</si>
  <si>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</si>
  <si>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</si>
  <si>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</si>
  <si>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</si>
  <si>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</si>
  <si>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</si>
  <si>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</si>
  <si>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</si>
  <si>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</si>
  <si>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</si>
  <si>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</si>
  <si>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</si>
  <si>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</si>
  <si>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</si>
  <si>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</si>
  <si>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</si>
  <si>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</si>
  <si>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</si>
  <si>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</si>
  <si>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</si>
  <si>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</si>
  <si>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</si>
  <si>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</si>
  <si>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</si>
  <si>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</si>
  <si>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</si>
  <si>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</si>
  <si>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</si>
  <si>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</si>
  <si>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</si>
  <si>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</si>
  <si>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</si>
  <si>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</si>
  <si>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</si>
  <si>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</si>
  <si>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</si>
  <si>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</si>
  <si>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</si>
  <si>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</si>
  <si>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</si>
  <si>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</si>
  <si>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</si>
  <si>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</si>
  <si>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</si>
  <si>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</si>
  <si>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</si>
  <si>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</si>
  <si>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</si>
  <si>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</si>
  <si>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</si>
  <si>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</si>
  <si>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</si>
  <si>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</si>
  <si>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</si>
  <si>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</si>
  <si>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</si>
  <si>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</si>
  <si>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</si>
  <si>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</si>
  <si>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</si>
  <si>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</si>
  <si>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</si>
  <si>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</si>
  <si>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</si>
  <si>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</si>
  <si>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</si>
  <si>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</si>
  <si>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</si>
  <si>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</si>
  <si>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</si>
  <si>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</si>
  <si>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</si>
  <si>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</si>
  <si>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</si>
  <si>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</si>
  <si>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</si>
  <si>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</si>
  <si>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</si>
  <si>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</si>
  <si>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</si>
  <si>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</si>
  <si>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</si>
  <si>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</si>
  <si>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</si>
  <si>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</si>
  <si>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</si>
  <si>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</si>
  <si>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</si>
  <si>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</si>
  <si>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</si>
  <si>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</si>
  <si>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</si>
  <si>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</si>
  <si>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</si>
  <si>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</si>
  <si>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</si>
  <si>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</si>
  <si>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</si>
  <si>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</si>
  <si>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</si>
  <si>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</si>
  <si>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</si>
  <si>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</si>
  <si>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</si>
  <si>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</si>
  <si>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</si>
  <si>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</si>
  <si>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</si>
  <si>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</si>
  <si>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</si>
  <si>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</si>
  <si>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</si>
  <si>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</si>
  <si>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</si>
  <si>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</si>
  <si>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</si>
  <si>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</si>
  <si>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</si>
  <si>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</si>
  <si>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</si>
  <si>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</si>
  <si>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</si>
  <si>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</si>
  <si>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</si>
  <si>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</si>
  <si>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</si>
  <si>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</si>
  <si>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</si>
  <si>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</si>
  <si>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</si>
  <si>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</si>
  <si>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</si>
  <si>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</si>
  <si>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</si>
  <si>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</si>
  <si>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</si>
  <si>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</si>
  <si>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</si>
  <si>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</si>
  <si>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</si>
  <si>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</si>
  <si>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</si>
  <si>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</si>
  <si>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</si>
  <si>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</si>
  <si>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</si>
  <si>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</si>
  <si>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</si>
  <si>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</si>
  <si>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</si>
  <si>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</si>
  <si>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</si>
  <si>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</si>
  <si>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</si>
  <si>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</si>
  <si>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</si>
  <si>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</si>
  <si>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</si>
  <si>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</si>
  <si>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</si>
  <si>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</si>
  <si>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</si>
  <si>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</si>
  <si>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</si>
  <si>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</si>
  <si>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</si>
  <si>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</si>
  <si>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</si>
  <si>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</si>
  <si>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</si>
  <si>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</si>
  <si>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</si>
  <si>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</si>
  <si>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</si>
  <si>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</si>
  <si>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</si>
  <si>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</si>
  <si>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</si>
  <si>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</si>
  <si>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</si>
  <si>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</si>
  <si>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</si>
  <si>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</si>
  <si>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</si>
  <si>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</si>
  <si>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</si>
  <si>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</si>
  <si>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</si>
  <si>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</si>
  <si>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</si>
  <si>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</si>
  <si>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</si>
  <si>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</si>
  <si>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</si>
  <si>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</si>
  <si>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</si>
  <si>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</si>
  <si>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</si>
  <si>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</si>
  <si>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</si>
  <si>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</si>
  <si>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</si>
  <si>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</si>
  <si>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</si>
  <si>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</si>
  <si>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</si>
  <si>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</si>
  <si>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</si>
  <si>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</si>
  <si>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</si>
  <si>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</si>
  <si>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</si>
  <si>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</si>
  <si>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</si>
  <si>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</si>
  <si>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</si>
  <si>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</si>
  <si>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</si>
  <si>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</si>
  <si>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</si>
  <si>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</si>
  <si>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</si>
  <si>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</si>
  <si>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</si>
  <si>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</si>
  <si>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</si>
  <si>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</si>
  <si>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</si>
  <si>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</si>
  <si>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</si>
  <si>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</si>
  <si>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</si>
  <si>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</si>
  <si>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</si>
  <si>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</si>
  <si>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</si>
  <si>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</si>
  <si>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</si>
  <si>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</si>
  <si>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</si>
  <si>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</si>
  <si>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</si>
  <si>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</si>
  <si>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</si>
  <si>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</si>
  <si>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</si>
  <si>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</si>
  <si>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</si>
  <si>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</si>
  <si>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</si>
  <si>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</si>
  <si>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</si>
  <si>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</si>
  <si>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</si>
  <si>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</si>
  <si>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</si>
  <si>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</si>
  <si>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</si>
  <si>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</si>
  <si>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</si>
  <si>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</si>
  <si>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</si>
  <si>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</si>
  <si>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</si>
  <si>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</si>
  <si>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</si>
  <si>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</si>
  <si>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</si>
  <si>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</si>
  <si>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</si>
  <si>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</si>
  <si>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</si>
  <si>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</si>
  <si>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</si>
  <si>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</si>
  <si>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</si>
  <si>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</si>
  <si>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</si>
  <si>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</si>
  <si>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</si>
  <si>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</si>
  <si>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</si>
  <si>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</si>
  <si>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</si>
  <si>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</si>
  <si>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</si>
  <si>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</si>
  <si>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</si>
  <si>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</si>
  <si>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</si>
  <si>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</si>
  <si>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</si>
  <si>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</si>
  <si>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</si>
  <si>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</si>
  <si>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</si>
  <si>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</si>
  <si>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</si>
  <si>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</si>
  <si>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</si>
  <si>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</si>
  <si>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</si>
  <si>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</si>
  <si>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</si>
  <si>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</si>
  <si>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</si>
  <si>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</si>
  <si>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</si>
  <si>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</si>
  <si>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</si>
  <si>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</si>
  <si>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</si>
  <si>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</si>
  <si>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</si>
  <si>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</si>
  <si>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</si>
  <si>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</si>
  <si>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</si>
  <si>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</si>
  <si>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</si>
  <si>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</si>
  <si>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</si>
  <si>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</si>
  <si>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</si>
  <si>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</si>
  <si>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</si>
  <si>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</si>
  <si>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</si>
  <si>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</si>
  <si>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</si>
  <si>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</si>
  <si>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</si>
  <si>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</si>
  <si>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</si>
  <si>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</si>
  <si>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</si>
  <si>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</si>
  <si>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</si>
  <si>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</si>
  <si>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</si>
  <si>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</si>
  <si>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</si>
  <si>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</si>
  <si>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</si>
  <si>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</si>
  <si>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</si>
  <si>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</si>
  <si>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</si>
  <si>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</si>
  <si>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</si>
  <si>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</si>
  <si>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</si>
  <si>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</si>
  <si>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</si>
  <si>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</si>
  <si>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</si>
  <si>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</si>
  <si>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</si>
  <si>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</si>
  <si>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</si>
  <si>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</si>
  <si>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</si>
  <si>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</si>
  <si>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</si>
  <si>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</si>
  <si>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</si>
  <si>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</si>
  <si>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</si>
  <si>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</si>
  <si>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</si>
  <si>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</si>
  <si>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</si>
  <si>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</si>
  <si>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</si>
  <si>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</si>
  <si>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</si>
  <si>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</si>
  <si>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</si>
  <si>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</si>
  <si>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</si>
  <si>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</si>
  <si>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</si>
  <si>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</si>
  <si>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</si>
  <si>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</si>
  <si>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</si>
  <si>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</si>
  <si>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</si>
  <si>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</si>
  <si>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</si>
  <si>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</si>
  <si>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</si>
  <si>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</si>
  <si>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</si>
  <si>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</si>
  <si>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</si>
  <si>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</si>
  <si>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</si>
  <si>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</si>
  <si>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</si>
  <si>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</si>
  <si>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</si>
  <si>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</si>
  <si>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</si>
  <si>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</si>
  <si>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</si>
  <si>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</si>
  <si>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</si>
  <si>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</si>
  <si>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</si>
  <si>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</si>
  <si>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</si>
  <si>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</si>
  <si>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</si>
  <si>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</si>
  <si>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</si>
  <si>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</si>
  <si>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</si>
  <si>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</si>
  <si>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</si>
  <si>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</si>
  <si>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</si>
  <si>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</si>
  <si>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</si>
  <si>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</si>
  <si>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</si>
  <si>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</si>
  <si>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</si>
  <si>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</si>
  <si>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</si>
  <si>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</si>
  <si>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</si>
  <si>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</si>
  <si>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</si>
  <si>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</si>
  <si>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</si>
  <si>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</si>
  <si>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</si>
  <si>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</si>
  <si>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</si>
  <si>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</si>
  <si>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</si>
  <si>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</si>
  <si>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</si>
  <si>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</si>
  <si>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</si>
  <si>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</si>
  <si>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</si>
  <si>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</si>
  <si>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</si>
  <si>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</si>
  <si>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</si>
  <si>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</si>
  <si>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</si>
  <si>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</si>
  <si>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</si>
  <si>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</si>
  <si>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</si>
  <si>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</si>
  <si>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</si>
  <si>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</si>
  <si>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</si>
  <si>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</si>
  <si>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</si>
  <si>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</si>
  <si>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</si>
  <si>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</si>
  <si>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</si>
  <si>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</si>
  <si>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</si>
  <si>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</si>
  <si>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</si>
  <si>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</si>
  <si>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</si>
  <si>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</si>
  <si>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</si>
  <si>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</si>
  <si>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</si>
  <si>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</si>
  <si>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</si>
  <si>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</si>
  <si>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</si>
  <si>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</si>
  <si>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</si>
  <si>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</si>
  <si>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</si>
  <si>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</si>
  <si>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</si>
  <si>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</si>
  <si>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</si>
  <si>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</si>
  <si>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</si>
  <si>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</si>
  <si>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</si>
  <si>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</si>
  <si>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</si>
  <si>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</si>
  <si>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</si>
  <si>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</si>
  <si>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</si>
  <si>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</si>
  <si>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</si>
  <si>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</si>
  <si>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</si>
  <si>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</si>
  <si>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</si>
  <si>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</si>
  <si>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</si>
  <si>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</si>
  <si>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</si>
  <si>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</si>
  <si>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</si>
  <si>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</si>
  <si>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</si>
  <si>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</si>
  <si>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</si>
  <si>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</si>
  <si>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</si>
  <si>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</si>
  <si>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</si>
  <si>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</si>
  <si>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</si>
  <si>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</si>
  <si>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</si>
  <si>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</si>
  <si>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</si>
  <si>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</si>
  <si>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</si>
  <si>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</si>
  <si>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</si>
  <si>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</si>
  <si>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</si>
  <si>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</si>
  <si>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</si>
  <si>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</si>
  <si>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</si>
  <si>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</si>
  <si>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</si>
  <si>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</si>
  <si>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</si>
  <si>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</si>
  <si>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</si>
  <si>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</si>
  <si>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</si>
  <si>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</si>
  <si>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</si>
  <si>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</si>
  <si>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</si>
  <si>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</si>
  <si>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</si>
  <si>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</si>
  <si>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</si>
  <si>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</si>
  <si>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</si>
  <si>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</si>
  <si>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</si>
  <si>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</si>
  <si>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</si>
  <si>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</si>
  <si>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</si>
  <si>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</si>
  <si>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</si>
  <si>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</si>
  <si>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</si>
  <si>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</si>
  <si>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</si>
  <si>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</si>
  <si>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</si>
  <si>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</si>
  <si>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</si>
  <si>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</si>
  <si>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</si>
  <si>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</si>
  <si>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</si>
  <si>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</si>
  <si>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</si>
  <si>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</si>
  <si>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</si>
  <si>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</si>
  <si>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</si>
  <si>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</si>
  <si>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</si>
  <si>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</si>
  <si>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</si>
  <si>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</si>
  <si>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</si>
  <si>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</si>
  <si>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</si>
  <si>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</si>
  <si>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</si>
  <si>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</si>
  <si>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</si>
  <si>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</si>
  <si>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</si>
  <si>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</si>
  <si>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</si>
  <si>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</si>
  <si>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</si>
  <si>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</si>
  <si>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</si>
  <si>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</si>
  <si>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</si>
  <si>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</si>
  <si>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</si>
  <si>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</si>
  <si>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</si>
  <si>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</si>
  <si>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</si>
  <si>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</si>
  <si>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</si>
  <si>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</si>
  <si>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</si>
  <si>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</si>
  <si>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</si>
  <si>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</si>
  <si>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</si>
  <si>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</si>
  <si>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</si>
  <si>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</si>
  <si>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</si>
  <si>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</si>
  <si>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</si>
  <si>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</si>
  <si>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</si>
  <si>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</si>
  <si>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</si>
  <si>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</si>
  <si>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</si>
  <si>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</si>
  <si>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</si>
  <si>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</si>
  <si>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</si>
  <si>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</si>
  <si>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</si>
  <si>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</si>
  <si>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</si>
  <si>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</si>
  <si>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</si>
  <si>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</si>
  <si>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</si>
  <si>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</si>
  <si>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</si>
  <si>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</si>
  <si>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</si>
  <si>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</si>
  <si>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</si>
  <si>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</si>
  <si>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</si>
  <si>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</si>
  <si>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</si>
  <si>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</si>
  <si>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</si>
  <si>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</si>
  <si>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</si>
  <si>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</si>
  <si>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</si>
  <si>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</si>
  <si>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</si>
  <si>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</si>
  <si>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</si>
  <si>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</si>
  <si>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</si>
  <si>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</si>
  <si>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</si>
  <si>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</si>
  <si>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</si>
  <si>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</si>
  <si>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</si>
  <si>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</si>
  <si>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</si>
  <si>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</si>
  <si>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</si>
  <si>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</si>
  <si>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</si>
  <si>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</si>
  <si>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</si>
  <si>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</si>
  <si>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</si>
  <si>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</si>
  <si>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</si>
  <si>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</si>
  <si>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</si>
  <si>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</si>
  <si>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</si>
  <si>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</si>
  <si>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</si>
  <si>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</si>
  <si>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</si>
  <si>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</si>
  <si>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</si>
  <si>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</si>
  <si>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</si>
  <si>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</si>
  <si>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</si>
  <si>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</si>
  <si>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</si>
  <si>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</si>
  <si>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</si>
  <si>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</si>
  <si>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</si>
  <si>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</si>
  <si>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</si>
  <si>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</si>
  <si>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</si>
  <si>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</si>
  <si>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</si>
  <si>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</si>
  <si>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</si>
  <si>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</si>
  <si>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</si>
  <si>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</si>
  <si>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</si>
  <si>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</si>
  <si>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</si>
  <si>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</si>
  <si>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</si>
  <si>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</si>
  <si>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</si>
  <si>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</si>
  <si>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</si>
  <si>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</si>
  <si>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</si>
  <si>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</si>
  <si>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</si>
  <si>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</si>
  <si>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</si>
  <si>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</si>
  <si>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</si>
  <si>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</si>
  <si>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</si>
  <si>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</si>
  <si>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</si>
  <si>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</si>
  <si>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</si>
  <si>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</si>
  <si>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</si>
  <si>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</si>
  <si>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</si>
  <si>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</si>
  <si>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</si>
  <si>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</si>
  <si>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</si>
  <si>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</si>
  <si>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</si>
  <si>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</si>
  <si>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</si>
  <si>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</si>
  <si>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</si>
  <si>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</si>
  <si>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</si>
  <si>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</si>
  <si>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</si>
  <si>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</si>
  <si>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</si>
  <si>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</si>
  <si>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</si>
  <si>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</si>
  <si>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</si>
  <si>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</si>
  <si>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</si>
  <si>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</si>
  <si>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</si>
  <si>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</si>
  <si>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</si>
  <si>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</si>
  <si>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</si>
  <si>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</si>
  <si>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</si>
  <si>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</si>
  <si>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</si>
  <si>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</si>
  <si>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</si>
  <si>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</si>
  <si>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</si>
  <si>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</si>
  <si>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</si>
  <si>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</si>
  <si>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</si>
  <si>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</si>
  <si>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</si>
  <si>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</si>
  <si>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</si>
  <si>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</si>
  <si>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</si>
  <si>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</si>
  <si>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</si>
  <si>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</si>
  <si>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</si>
  <si>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</si>
  <si>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</si>
  <si>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</si>
  <si>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</si>
  <si>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</si>
  <si>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</si>
  <si>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</si>
  <si>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</si>
  <si>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</si>
  <si>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</si>
  <si>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</si>
  <si>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</si>
  <si>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</si>
  <si>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</si>
  <si>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</si>
  <si>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</si>
  <si>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</si>
  <si>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</si>
  <si>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</si>
  <si>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</si>
  <si>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</si>
  <si>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</si>
  <si>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</si>
  <si>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</si>
  <si>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</si>
  <si>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</si>
  <si>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</si>
  <si>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</si>
  <si>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</si>
  <si>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</si>
  <si>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</si>
  <si>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</si>
  <si>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</si>
  <si>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</si>
  <si>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</si>
  <si>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</si>
  <si>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</si>
  <si>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</si>
  <si>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</si>
  <si>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</si>
  <si>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</si>
  <si>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</si>
  <si>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</si>
  <si>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</si>
  <si>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</si>
  <si>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</si>
  <si>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</si>
  <si>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</si>
  <si>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</si>
  <si>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</si>
  <si>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</si>
  <si>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</si>
  <si>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</si>
  <si>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</si>
  <si>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</si>
  <si>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</si>
  <si>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</si>
  <si>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</si>
  <si>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</si>
  <si>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</si>
  <si>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</si>
  <si>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</si>
  <si>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</si>
  <si>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</si>
  <si>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</si>
  <si>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</si>
  <si>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</si>
  <si>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</si>
  <si>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</si>
  <si>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</si>
  <si>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</si>
  <si>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</si>
  <si>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</si>
  <si>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</si>
  <si>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</si>
  <si>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</si>
  <si>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</si>
  <si>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</si>
  <si>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</si>
  <si>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</si>
  <si>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</si>
  <si>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</si>
  <si>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</si>
  <si>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</si>
  <si>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</si>
  <si>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</si>
  <si>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</si>
  <si>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</si>
  <si>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</si>
  <si>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</si>
  <si>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</si>
  <si>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</si>
  <si>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</si>
  <si>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</si>
  <si>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</si>
  <si>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</si>
  <si>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</si>
  <si>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</si>
  <si>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</si>
  <si>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</si>
  <si>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</si>
  <si>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</si>
  <si>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</si>
  <si>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</si>
  <si>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</si>
  <si>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</si>
  <si>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</si>
  <si>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</si>
  <si>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</si>
  <si>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</si>
  <si>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</si>
  <si>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</si>
  <si>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</si>
  <si>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</si>
  <si>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</si>
  <si>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</si>
  <si>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</si>
  <si>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</si>
  <si>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</si>
  <si>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</si>
  <si>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</si>
  <si>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</si>
  <si>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</si>
  <si>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</si>
  <si>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</si>
  <si>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</si>
  <si>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</si>
  <si>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</si>
  <si>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</si>
  <si>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</si>
  <si>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</si>
  <si>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</si>
  <si>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</si>
  <si>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</si>
  <si>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</si>
  <si>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</si>
  <si>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</si>
  <si>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</si>
  <si>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</si>
  <si>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</si>
  <si>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</si>
  <si>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</si>
  <si>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</si>
  <si>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</si>
  <si>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</si>
  <si>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</si>
  <si>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</si>
  <si>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</si>
  <si>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</si>
  <si>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</si>
  <si>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</si>
  <si>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</si>
  <si>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</si>
  <si>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</si>
  <si>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</si>
  <si>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</si>
  <si>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</si>
  <si>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</si>
  <si>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</si>
  <si>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</si>
  <si>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</si>
  <si>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</si>
  <si>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</si>
  <si>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</si>
  <si>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</si>
  <si>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</si>
  <si>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</si>
  <si>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</si>
  <si>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</si>
  <si>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</si>
  <si>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</si>
  <si>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</si>
  <si>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</si>
  <si>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</si>
  <si>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</si>
  <si>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</si>
  <si>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</si>
  <si>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</si>
  <si>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</si>
  <si>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</si>
  <si>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</si>
  <si>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</si>
  <si>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</si>
  <si>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</si>
  <si>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</si>
  <si>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</si>
  <si>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</si>
  <si>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</si>
  <si>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</si>
  <si>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</si>
  <si>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</si>
  <si>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</si>
  <si>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</si>
  <si>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</si>
  <si>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</si>
  <si>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</si>
  <si>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</si>
  <si>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</si>
  <si>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</si>
  <si>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</si>
  <si>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</si>
  <si>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</si>
  <si>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</si>
  <si>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</si>
  <si>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</si>
  <si>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</si>
  <si>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</si>
  <si>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</si>
  <si>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</si>
  <si>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</si>
  <si>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</si>
  <si>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</si>
  <si>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</si>
  <si>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</si>
  <si>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</si>
  <si>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</si>
  <si>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</si>
  <si>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</si>
  <si>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</si>
  <si>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</si>
  <si>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</si>
  <si>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</si>
  <si>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</si>
  <si>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</si>
  <si>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</si>
  <si>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</si>
  <si>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</si>
  <si>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</si>
  <si>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</si>
  <si>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</si>
  <si>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</si>
  <si>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</si>
  <si>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</si>
  <si>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</si>
  <si>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</si>
  <si>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</si>
  <si>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</si>
  <si>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</si>
  <si>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</si>
  <si>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</si>
  <si>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</si>
  <si>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</si>
  <si>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</si>
  <si>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</si>
  <si>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</si>
  <si>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</si>
  <si>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</si>
  <si>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</si>
  <si>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</si>
  <si>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</si>
  <si>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</si>
  <si>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</si>
  <si>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</si>
  <si>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</si>
  <si>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</si>
  <si>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</si>
  <si>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</si>
  <si>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</si>
  <si>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</si>
  <si>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</si>
  <si>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</si>
  <si>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</si>
  <si>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</si>
  <si>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</si>
  <si>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</si>
  <si>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</si>
  <si>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</si>
  <si>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</si>
  <si>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</si>
  <si>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</si>
  <si>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</si>
  <si>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</si>
  <si>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</si>
  <si>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</si>
  <si>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</si>
  <si>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</si>
  <si>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</si>
  <si>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</si>
  <si>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</si>
  <si>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</si>
  <si>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</si>
  <si>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</si>
  <si>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</si>
  <si>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</si>
  <si>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</si>
  <si>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</si>
  <si>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</si>
  <si>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</si>
  <si>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</si>
  <si>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</si>
  <si>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</si>
  <si>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</si>
  <si>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</si>
  <si>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</si>
  <si>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</si>
  <si>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</si>
  <si>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</si>
  <si>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</si>
  <si>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</si>
  <si>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</si>
  <si>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</si>
  <si>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</si>
  <si>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</si>
  <si>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</si>
  <si>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</si>
  <si>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</si>
  <si>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</si>
  <si>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</si>
  <si>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</si>
  <si>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</si>
  <si>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</si>
  <si>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</si>
  <si>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</si>
  <si>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</si>
  <si>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</si>
  <si>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</si>
  <si>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</si>
  <si>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</si>
  <si>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</si>
  <si>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</si>
  <si>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</si>
  <si>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</si>
  <si>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</si>
  <si>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</si>
  <si>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</si>
  <si>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</si>
  <si>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</si>
  <si>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</si>
  <si>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</si>
  <si>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</si>
  <si>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</si>
  <si>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</si>
  <si>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</si>
  <si>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</si>
  <si>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</si>
  <si>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</si>
  <si>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</si>
  <si>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</si>
  <si>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</si>
  <si>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</si>
  <si>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</si>
  <si>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</si>
  <si>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</si>
  <si>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</si>
  <si>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</si>
  <si>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</si>
  <si>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</si>
  <si>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</si>
  <si>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</si>
  <si>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</si>
  <si>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</si>
  <si>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</si>
  <si>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</si>
  <si>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</si>
  <si>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</si>
  <si>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</si>
  <si>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</si>
  <si>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</si>
  <si>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</si>
  <si>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</si>
  <si>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</si>
  <si>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</si>
  <si>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</si>
  <si>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</si>
  <si>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</si>
  <si>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</si>
  <si>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</si>
  <si>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</si>
  <si>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</si>
  <si>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</si>
  <si>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</si>
  <si>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</si>
  <si>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</si>
  <si>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</si>
  <si>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</si>
  <si>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</si>
  <si>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</si>
  <si>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</si>
  <si>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</si>
  <si>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</si>
  <si>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</si>
  <si>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</si>
  <si>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</si>
  <si>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</si>
  <si>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</si>
  <si>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</si>
  <si>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</si>
  <si>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</si>
  <si>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</si>
  <si>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</si>
  <si>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</si>
  <si>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</si>
  <si>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</si>
  <si>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</si>
  <si>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</si>
  <si>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</si>
  <si>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</si>
  <si>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</si>
  <si>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</si>
  <si>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</si>
  <si>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</si>
  <si>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</si>
  <si>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</si>
  <si>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</si>
  <si>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</si>
  <si>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</si>
  <si>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</si>
  <si>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</si>
  <si>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</si>
  <si>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</si>
  <si>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</si>
  <si>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</si>
  <si>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</si>
  <si>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</si>
  <si>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</si>
  <si>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</si>
  <si>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</si>
  <si>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</si>
  <si>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</si>
  <si>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</si>
  <si>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</si>
  <si>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</si>
  <si>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</si>
  <si>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</si>
  <si>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</si>
  <si>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</si>
  <si>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</si>
  <si>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</si>
  <si>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</si>
  <si>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</si>
  <si>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</si>
  <si>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</si>
  <si>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</si>
  <si>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</si>
  <si>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</si>
  <si>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</si>
  <si>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</si>
  <si>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</si>
  <si>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</si>
  <si>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</si>
  <si>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</si>
  <si>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</si>
  <si>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</si>
  <si>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</si>
  <si>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</si>
  <si>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</si>
  <si>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</si>
  <si>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</si>
  <si>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</si>
  <si>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</si>
  <si>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</si>
  <si>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</si>
  <si>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</si>
  <si>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</si>
  <si>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</si>
  <si>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</si>
  <si>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</si>
  <si>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</si>
  <si>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</si>
  <si>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</si>
  <si>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</si>
  <si>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</si>
  <si>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</si>
  <si>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</si>
  <si>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</si>
  <si>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</si>
  <si>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</si>
  <si>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</si>
  <si>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</si>
  <si>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</si>
  <si>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</si>
  <si>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</si>
  <si>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</si>
  <si>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</si>
  <si>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</si>
  <si>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</si>
  <si>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</si>
  <si>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</si>
  <si>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</si>
  <si>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</si>
  <si>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</si>
  <si>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</si>
  <si>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</si>
  <si>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</si>
  <si>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</si>
  <si>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</si>
  <si>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</si>
  <si>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</si>
  <si>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</si>
  <si>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</si>
  <si>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</si>
  <si>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</si>
  <si>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</si>
  <si>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</si>
  <si>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</si>
  <si>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</si>
  <si>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</si>
  <si>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</si>
  <si>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</si>
  <si>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</si>
  <si>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</si>
  <si>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</si>
  <si>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</si>
  <si>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</si>
  <si>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</si>
  <si>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</si>
  <si>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</si>
  <si>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</si>
  <si>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</si>
  <si>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</si>
  <si>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</si>
  <si>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</si>
  <si>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</si>
  <si>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</si>
  <si>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</si>
  <si>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</si>
  <si>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</si>
  <si>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</si>
  <si>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</si>
  <si>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</si>
  <si>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</si>
  <si>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</si>
  <si>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</si>
  <si>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</si>
  <si>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</si>
  <si>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</si>
  <si>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</si>
  <si>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</si>
  <si>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</si>
  <si>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</si>
  <si>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</si>
  <si>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</si>
  <si>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</si>
  <si>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</si>
  <si>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</si>
  <si>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</si>
  <si>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</si>
  <si>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</si>
  <si>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</si>
  <si>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</si>
  <si>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</si>
  <si>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</si>
  <si>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</si>
  <si>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</si>
  <si>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</si>
  <si>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</si>
  <si>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</si>
  <si>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</si>
  <si>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</si>
  <si>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</si>
  <si>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</si>
  <si>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</si>
  <si>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</si>
  <si>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</si>
  <si>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</si>
  <si>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</si>
  <si>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</si>
  <si>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</si>
  <si>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</si>
  <si>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</si>
  <si>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</si>
  <si>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</si>
  <si>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</si>
  <si>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</si>
  <si>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</si>
  <si>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</si>
  <si>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</si>
  <si>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</si>
  <si>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</si>
  <si>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</si>
  <si>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</si>
  <si>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UPDATE REQ - resize to 9</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</si>
  <si>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</si>
  <si>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</si>
  <si>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</si>
  <si>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</si>
  <si>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</si>
  <si>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</si>
  <si>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</si>
  <si>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</si>
  <si>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</si>
  <si>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</si>
  <si>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</si>
  <si>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</si>
  <si>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</si>
  <si>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</si>
  <si>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</si>
  <si>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</si>
  <si>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</si>
  <si>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</si>
  <si>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</si>
  <si>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</si>
  <si>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</si>
  <si>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</si>
  <si>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</si>
  <si>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</si>
  <si>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</si>
  <si>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</si>
  <si>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</si>
  <si>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</si>
  <si>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</si>
  <si>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</si>
  <si>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</si>
  <si>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</si>
  <si>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</si>
  <si>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</si>
  <si>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</si>
  <si>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</si>
  <si>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</si>
  <si>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</si>
  <si>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</si>
  <si>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</si>
  <si>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</si>
  <si>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</si>
  <si>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</si>
  <si>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</si>
  <si>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</si>
  <si>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</si>
  <si>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</si>
  <si>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</si>
  <si>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</si>
  <si>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</si>
  <si>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</si>
  <si>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</si>
  <si>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</si>
  <si>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</si>
  <si>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</si>
  <si>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</si>
  <si>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</si>
  <si>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</si>
  <si>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</si>
  <si>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</si>
  <si>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</si>
  <si>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</si>
  <si>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</si>
  <si>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</si>
  <si>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</si>
  <si>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</si>
  <si>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</si>
  <si>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</si>
  <si>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</si>
  <si>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</si>
  <si>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</si>
  <si>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</si>
  <si>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</si>
  <si>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</si>
  <si>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</si>
  <si>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</si>
  <si>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</si>
  <si>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</si>
  <si>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</si>
  <si>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</si>
  <si>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</si>
  <si>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</si>
  <si>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</si>
  <si>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</si>
  <si>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</si>
  <si>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</si>
  <si>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</si>
  <si>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</si>
  <si>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</si>
  <si>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</si>
  <si>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</si>
  <si>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</si>
  <si>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</si>
  <si>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</si>
  <si>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</si>
  <si>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</si>
  <si>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</si>
  <si>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</si>
  <si>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</si>
  <si>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</si>
  <si>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</si>
  <si>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</si>
  <si>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</si>
  <si>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</si>
  <si>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</si>
  <si>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</si>
  <si>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</si>
  <si>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</si>
  <si>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</si>
  <si>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</si>
  <si>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</si>
  <si>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</si>
  <si>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</si>
  <si>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</si>
  <si>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</si>
  <si>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</si>
  <si>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</si>
  <si>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</si>
  <si>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</si>
  <si>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</si>
  <si>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</si>
  <si>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</si>
  <si>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</si>
  <si>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</si>
  <si>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</si>
  <si>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</si>
  <si>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</si>
  <si>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</si>
  <si>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</si>
  <si>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</si>
  <si>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</si>
  <si>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</si>
  <si>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</si>
  <si>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</si>
  <si>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</si>
  <si>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</si>
  <si>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</si>
  <si>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</si>
  <si>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</si>
  <si>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</si>
  <si>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</si>
  <si>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</si>
  <si>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</si>
  <si>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</si>
  <si>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</si>
  <si>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</si>
  <si>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</si>
  <si>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</si>
  <si>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</si>
  <si>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</si>
  <si>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</si>
  <si>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</si>
  <si>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</si>
  <si>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</si>
  <si>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</si>
  <si>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</si>
  <si>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</si>
  <si>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</si>
  <si>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</si>
  <si>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</si>
  <si>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</si>
  <si>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</si>
  <si>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</si>
  <si>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</si>
  <si>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</si>
  <si>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</si>
  <si>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</si>
  <si>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</si>
  <si>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</si>
  <si>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</si>
  <si>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</si>
  <si>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</si>
  <si>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</si>
  <si>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</si>
  <si>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</si>
  <si>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</si>
  <si>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</si>
  <si>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</si>
  <si>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</si>
  <si>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</si>
  <si>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</si>
  <si>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</si>
  <si>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</si>
  <si>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</si>
  <si>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</si>
  <si>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</si>
  <si>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</si>
  <si>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</si>
  <si>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</si>
  <si>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</si>
  <si>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</si>
  <si>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</si>
  <si>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</si>
  <si>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</si>
  <si>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</si>
  <si>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</si>
  <si>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</si>
  <si>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</si>
  <si>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</si>
  <si>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</si>
  <si>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</si>
  <si>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</si>
  <si>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</si>
  <si>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</si>
  <si>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</si>
  <si>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</si>
  <si>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</si>
  <si>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</si>
  <si>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</si>
  <si>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</si>
  <si>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</si>
  <si>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</si>
  <si>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</si>
  <si>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</si>
  <si>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</si>
  <si>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</si>
  <si>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</si>
  <si>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</si>
  <si>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</si>
  <si>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</si>
  <si>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</si>
  <si>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</si>
  <si>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</si>
  <si>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</si>
  <si>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</si>
  <si>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</si>
  <si>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</si>
  <si>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</si>
  <si>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</si>
  <si>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</si>
  <si>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</si>
  <si>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</si>
  <si>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</si>
  <si>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</si>
  <si>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</si>
  <si>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</si>
  <si>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</si>
  <si>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</si>
  <si>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</si>
  <si>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</si>
  <si>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</si>
  <si>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</si>
  <si>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</si>
  <si>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</si>
  <si>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</si>
  <si>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</si>
  <si>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</si>
  <si>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</si>
  <si>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</si>
  <si>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</si>
  <si>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</si>
  <si>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</si>
  <si>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</si>
  <si>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</si>
  <si>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</si>
  <si>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</si>
  <si>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</si>
  <si>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</si>
  <si>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</si>
  <si>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</si>
  <si>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</si>
  <si>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</si>
  <si>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</si>
  <si>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</si>
  <si>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</si>
  <si>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</si>
  <si>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</si>
  <si>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</si>
  <si>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</si>
  <si>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</si>
  <si>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</si>
  <si>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</si>
  <si>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</si>
  <si>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</si>
  <si>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</si>
  <si>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</si>
  <si>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</si>
  <si>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</si>
  <si>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</si>
  <si>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</si>
  <si>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</si>
  <si>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</si>
  <si>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</si>
  <si>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</si>
  <si>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</si>
  <si>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</si>
  <si>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</si>
  <si>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</si>
  <si>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</si>
  <si>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</si>
  <si>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</si>
  <si>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</si>
  <si>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</si>
  <si>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</si>
  <si>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</si>
  <si>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</si>
  <si>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</si>
  <si>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</si>
  <si>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</si>
  <si>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</si>
  <si>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</si>
  <si>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</si>
  <si>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</si>
  <si>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</si>
  <si>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</si>
  <si>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</si>
  <si>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</si>
  <si>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</si>
  <si>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</si>
  <si>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</si>
  <si>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</si>
  <si>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</si>
  <si>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</si>
  <si>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</si>
  <si>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</si>
  <si>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</si>
  <si>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</si>
  <si>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</si>
  <si>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</si>
  <si>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</si>
  <si>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</si>
  <si>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</si>
  <si>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</si>
  <si>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</si>
  <si>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</si>
  <si>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</si>
  <si>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</si>
  <si>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</si>
  <si>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</si>
  <si>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</si>
  <si>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</si>
  <si>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</si>
  <si>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</si>
  <si>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</si>
  <si>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</si>
  <si>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</si>
  <si>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</si>
  <si>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</si>
  <si>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</si>
  <si>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</si>
  <si>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</si>
  <si>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</si>
  <si>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</si>
  <si>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</si>
  <si>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</si>
  <si>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</si>
  <si>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</si>
  <si>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</si>
  <si>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</si>
  <si>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</si>
  <si>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</si>
  <si>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</si>
  <si>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</si>
  <si>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</si>
  <si>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</si>
  <si>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</si>
  <si>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</si>
  <si>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</si>
  <si>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</si>
  <si>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</si>
  <si>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</si>
  <si>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</si>
  <si>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</si>
  <si>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</si>
  <si>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</si>
  <si>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</si>
  <si>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</si>
  <si>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</si>
  <si>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</si>
  <si>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</si>
  <si>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</si>
  <si>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</si>
  <si>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</si>
  <si>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</si>
  <si>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</si>
  <si>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</si>
  <si>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</si>
  <si>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</si>
  <si>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</si>
  <si>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SPRINKLER SPRAY NOZZLE</t>
  </si>
  <si>
    <t>DELUGE SPRAY NOZZLE</t>
  </si>
  <si>
    <t>DIRECTIONAL WATER SPRAY NOZZLE</t>
  </si>
  <si>
    <t>WATER MIST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</si>
  <si>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</si>
  <si>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</si>
  <si>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</si>
  <si>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</si>
  <si>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</si>
  <si>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</si>
  <si>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</si>
  <si>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</si>
  <si>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</si>
  <si>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</si>
  <si>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</si>
  <si>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</si>
  <si>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</si>
  <si>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</si>
  <si>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</si>
  <si>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</si>
  <si>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</si>
  <si>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</si>
  <si>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</si>
  <si>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</si>
  <si>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</si>
  <si>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</si>
  <si>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</si>
  <si>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</si>
  <si>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</si>
  <si>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</si>
  <si>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</si>
  <si>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</si>
  <si>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</si>
  <si>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</si>
  <si>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</si>
  <si>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</si>
  <si>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</si>
  <si>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</si>
  <si>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</si>
  <si>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</si>
  <si>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</si>
  <si>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</si>
  <si>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</si>
  <si>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</si>
  <si>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</si>
  <si>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</si>
  <si>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</si>
  <si>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</si>
  <si>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</si>
  <si>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</si>
  <si>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</si>
  <si>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</si>
  <si>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</si>
  <si>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</si>
  <si>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</si>
  <si>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</si>
  <si>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</si>
  <si>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</si>
  <si>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</si>
  <si>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</si>
  <si>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</si>
  <si>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</si>
  <si>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</si>
  <si>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</si>
  <si>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</si>
  <si>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</si>
  <si>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</si>
  <si>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</si>
  <si>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</si>
  <si>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</si>
  <si>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</si>
  <si>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</si>
  <si>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</si>
  <si>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</si>
  <si>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</si>
  <si>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</si>
  <si>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</si>
  <si>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</si>
  <si>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</si>
  <si>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</si>
  <si>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</si>
  <si>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</si>
  <si>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</si>
  <si>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</si>
  <si>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</si>
  <si>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</si>
  <si>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</si>
  <si>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</si>
  <si>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</si>
  <si>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</si>
  <si>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</si>
  <si>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</si>
  <si>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</si>
  <si>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</si>
  <si>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</si>
  <si>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</si>
  <si>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</si>
  <si>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</si>
  <si>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</si>
  <si>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</si>
  <si>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</si>
  <si>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</si>
  <si>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</si>
  <si>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</si>
  <si>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</si>
  <si>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</si>
  <si>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</si>
  <si>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</si>
  <si>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</si>
  <si>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</si>
  <si>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</si>
  <si>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</si>
  <si>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</si>
  <si>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</si>
  <si>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</si>
  <si>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</si>
  <si>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</si>
  <si>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</si>
  <si>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</si>
  <si>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</si>
  <si>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</si>
  <si>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</si>
  <si>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</si>
  <si>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</si>
  <si>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</si>
  <si>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</si>
  <si>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</si>
  <si>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</si>
  <si>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</si>
  <si>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</si>
  <si>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</si>
  <si>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</si>
  <si>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</si>
  <si>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</si>
  <si>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</si>
  <si>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</si>
  <si>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</si>
  <si>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</si>
  <si>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</si>
  <si>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</si>
  <si>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</si>
  <si>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</si>
  <si>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</si>
  <si>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</si>
  <si>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</si>
  <si>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</si>
  <si>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</si>
  <si>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</si>
  <si>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</si>
  <si>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</si>
  <si>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</si>
  <si>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</si>
  <si>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</si>
  <si>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</si>
  <si>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</si>
  <si>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</si>
  <si>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</si>
  <si>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</si>
  <si>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</si>
  <si>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</si>
  <si>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</si>
  <si>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</si>
  <si>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</si>
  <si>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</si>
  <si>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</si>
  <si>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</si>
  <si>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</si>
  <si>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</si>
  <si>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</si>
  <si>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</si>
  <si>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</si>
  <si>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</si>
  <si>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</si>
  <si>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</si>
  <si>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</si>
  <si>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</si>
  <si>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</si>
  <si>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</si>
  <si>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</si>
  <si>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</si>
  <si>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</si>
  <si>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ND0291A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</si>
  <si>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</si>
  <si>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</si>
  <si>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</si>
  <si>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</si>
  <si>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</si>
  <si>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</si>
  <si>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</si>
  <si>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</si>
  <si>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</si>
  <si>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</si>
  <si>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</si>
  <si>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</si>
  <si>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</si>
  <si>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</si>
  <si>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</si>
  <si>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</si>
  <si>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</si>
  <si>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</si>
  <si>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</si>
  <si>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</si>
  <si>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</si>
  <si>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</si>
  <si>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</si>
  <si>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</si>
  <si>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</si>
  <si>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</si>
  <si>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</si>
  <si>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</si>
  <si>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</si>
  <si>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</si>
  <si>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</si>
  <si>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</si>
  <si>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</si>
  <si>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</si>
  <si>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</si>
  <si>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</si>
  <si>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</si>
  <si>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</si>
  <si>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</si>
  <si>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</si>
  <si>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</si>
  <si>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</si>
  <si>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</si>
  <si>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</si>
  <si>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</si>
  <si>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</si>
  <si>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</si>
  <si>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</si>
  <si>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</si>
  <si>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</si>
  <si>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</si>
  <si>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</si>
  <si>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</si>
  <si>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</si>
  <si>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</si>
  <si>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</si>
  <si>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</si>
  <si>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</si>
  <si>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</si>
  <si>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</si>
  <si>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</si>
  <si>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</si>
  <si>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</si>
  <si>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</si>
  <si>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</si>
  <si>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</si>
  <si>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</si>
  <si>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</si>
  <si>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</si>
  <si>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</si>
  <si>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&lt;Length&gt; x &lt;Width&gt; x &lt;Height&gt; or &lt;InsideDiamter&gt; x &lt;Width&gt;</t>
  </si>
  <si>
    <t>&lt;FlowRateAtUpperLimitFlow&gt;</t>
  </si>
  <si>
    <t>&lt;MaterialOfConstructionCode&gt;</t>
  </si>
  <si>
    <t>&lt;VendorCompanyName&gt;</t>
  </si>
  <si>
    <t>&lt;PurchaseOrderIdentificationCode&gt;</t>
  </si>
  <si>
    <t>&lt; InsideDiameter &gt; x &lt; LengthTanTan &gt;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</si>
  <si>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</si>
  <si>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</si>
  <si>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</si>
  <si>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</si>
  <si>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</si>
  <si>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</si>
  <si>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</si>
  <si>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</si>
  <si>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</si>
  <si>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PhysicalQuantity -&gt; VolumeUnit</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</si>
  <si>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</si>
  <si>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</si>
  <si>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</si>
  <si>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</si>
  <si>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</si>
  <si>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</si>
  <si>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</si>
  <si>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</si>
  <si>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</si>
  <si>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</si>
  <si>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</si>
  <si>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</si>
  <si>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</si>
  <si>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</si>
  <si>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</si>
  <si>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represents the maximum heat transfer rate the exchanger is specified to handle under its most demanding operational scenario.</t>
  </si>
  <si>
    <t>http://noaka.org/rdl/DesignCaseHeatFlowRate</t>
  </si>
  <si>
    <t>Issue 253</t>
  </si>
  <si>
    <t>Issue 256</t>
  </si>
  <si>
    <t>http://noaka.org/rdl/EndOutArrow</t>
  </si>
  <si>
    <t>END OUT ARROW</t>
  </si>
  <si>
    <t>End Out Arrow</t>
  </si>
  <si>
    <t>ND0298</t>
  </si>
  <si>
    <t>http://data.posccaesar.org/rdl/RDS302174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</si>
</sst>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7"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1"/>
      <color theme="1"/>
      <name val="Calibri"/>
      <family val="2"/>
      <scheme val="minor"/>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20">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14" fontId="21" fillId="0" borderId="0" xfId="0" applyNumberFormat="1" applyFont="1"/>
    <xf numFmtId="0" fontId="22"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0" fillId="2" borderId="0" xfId="0" applyFill="1" applyAlignment="1">
      <alignment wrapText="1"/>
    </xf>
    <xf numFmtId="0" fontId="10" fillId="9" borderId="0" xfId="0" applyFont="1" applyFill="1"/>
    <xf numFmtId="0" fontId="10" fillId="12" borderId="0" xfId="0" applyFont="1" applyFill="1"/>
    <xf numFmtId="0" fontId="23" fillId="13" borderId="9" xfId="0" applyFont="1" applyFill="1" applyBorder="1" applyAlignment="1">
      <alignment vertical="center" wrapText="1"/>
    </xf>
    <xf numFmtId="0" fontId="23" fillId="13" borderId="10" xfId="0" applyFont="1" applyFill="1" applyBorder="1" applyAlignment="1">
      <alignment vertical="center" wrapText="1"/>
    </xf>
    <xf numFmtId="0" fontId="23" fillId="13" borderId="10" xfId="0" applyFont="1" applyFill="1" applyBorder="1" applyAlignment="1">
      <alignment horizontal="center" vertical="center" wrapText="1"/>
    </xf>
    <xf numFmtId="0" fontId="23" fillId="14" borderId="10" xfId="0" applyFont="1" applyFill="1" applyBorder="1" applyAlignment="1">
      <alignment horizontal="center" vertical="center" wrapText="1"/>
    </xf>
    <xf numFmtId="0" fontId="24" fillId="0" borderId="11" xfId="0" applyFont="1" applyBorder="1" applyAlignment="1">
      <alignment vertical="center"/>
    </xf>
    <xf numFmtId="0" fontId="25" fillId="0" borderId="12" xfId="0" applyFont="1" applyBorder="1" applyAlignment="1">
      <alignment vertical="center"/>
    </xf>
    <xf numFmtId="0" fontId="26" fillId="15" borderId="12" xfId="0" applyFont="1" applyFill="1" applyBorder="1" applyAlignment="1">
      <alignment vertical="center" wrapText="1"/>
    </xf>
    <xf numFmtId="0" fontId="26" fillId="16"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6" fillId="17" borderId="12" xfId="0" applyFont="1" applyFill="1" applyBorder="1" applyAlignment="1">
      <alignment vertical="center" wrapText="1"/>
    </xf>
    <xf numFmtId="0" fontId="23" fillId="13" borderId="11" xfId="0" applyFont="1" applyFill="1" applyBorder="1" applyAlignment="1">
      <alignment vertical="center" wrapText="1"/>
    </xf>
    <xf numFmtId="0" fontId="23" fillId="13" borderId="12" xfId="0" applyFont="1" applyFill="1" applyBorder="1" applyAlignment="1">
      <alignment vertical="center" wrapText="1"/>
    </xf>
    <xf numFmtId="0" fontId="23" fillId="13" borderId="12" xfId="0" applyFont="1" applyFill="1" applyBorder="1" applyAlignment="1">
      <alignment horizontal="center" vertical="center" wrapText="1"/>
    </xf>
    <xf numFmtId="0" fontId="26" fillId="15"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0" fontId="0" fillId="0" borderId="0" xfId="0"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620" Type="http://schemas.openxmlformats.org/officeDocument/2006/relationships/image" Target="../media/image636.sv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svg"/><Relationship Id="rId597" Type="http://schemas.openxmlformats.org/officeDocument/2006/relationships/image" Target="../media/image613.svg"/><Relationship Id="rId152" Type="http://schemas.openxmlformats.org/officeDocument/2006/relationships/image" Target="../media/image168.svg"/><Relationship Id="rId457" Type="http://schemas.openxmlformats.org/officeDocument/2006/relationships/image" Target="../media/image473.pn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sv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png"/><Relationship Id="rId174" Type="http://schemas.openxmlformats.org/officeDocument/2006/relationships/image" Target="../media/image190.svg"/><Relationship Id="rId381" Type="http://schemas.openxmlformats.org/officeDocument/2006/relationships/image" Target="../media/image397.svg"/><Relationship Id="rId602" Type="http://schemas.openxmlformats.org/officeDocument/2006/relationships/image" Target="../media/image618.svg"/><Relationship Id="rId241" Type="http://schemas.openxmlformats.org/officeDocument/2006/relationships/image" Target="../media/image257.png"/><Relationship Id="rId437" Type="http://schemas.openxmlformats.org/officeDocument/2006/relationships/image" Target="../media/image453.png"/><Relationship Id="rId479" Type="http://schemas.openxmlformats.org/officeDocument/2006/relationships/image" Target="../media/image495.png"/><Relationship Id="rId36" Type="http://schemas.openxmlformats.org/officeDocument/2006/relationships/image" Target="../media/image52.png"/><Relationship Id="rId283" Type="http://schemas.openxmlformats.org/officeDocument/2006/relationships/image" Target="../media/image299.png"/><Relationship Id="rId339" Type="http://schemas.openxmlformats.org/officeDocument/2006/relationships/image" Target="../media/image355.png"/><Relationship Id="rId490" Type="http://schemas.openxmlformats.org/officeDocument/2006/relationships/image" Target="../media/image506.svg"/><Relationship Id="rId504" Type="http://schemas.openxmlformats.org/officeDocument/2006/relationships/image" Target="../media/image520.png"/><Relationship Id="rId546" Type="http://schemas.openxmlformats.org/officeDocument/2006/relationships/image" Target="../media/image562.svg"/><Relationship Id="rId78" Type="http://schemas.openxmlformats.org/officeDocument/2006/relationships/image" Target="../media/image94.svg"/><Relationship Id="rId101" Type="http://schemas.openxmlformats.org/officeDocument/2006/relationships/image" Target="../media/image117.png"/><Relationship Id="rId143" Type="http://schemas.openxmlformats.org/officeDocument/2006/relationships/image" Target="../media/image159.png"/><Relationship Id="rId185" Type="http://schemas.openxmlformats.org/officeDocument/2006/relationships/image" Target="../media/image201.png"/><Relationship Id="rId350" Type="http://schemas.openxmlformats.org/officeDocument/2006/relationships/image" Target="../media/image366.svg"/><Relationship Id="rId406" Type="http://schemas.openxmlformats.org/officeDocument/2006/relationships/image" Target="../media/image422.png"/><Relationship Id="rId588" Type="http://schemas.openxmlformats.org/officeDocument/2006/relationships/image" Target="../media/image604.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613" Type="http://schemas.openxmlformats.org/officeDocument/2006/relationships/image" Target="../media/image629.pn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599" Type="http://schemas.openxmlformats.org/officeDocument/2006/relationships/image" Target="../media/image615.sv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624" Type="http://schemas.openxmlformats.org/officeDocument/2006/relationships/image" Target="../media/image640.sv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604" Type="http://schemas.openxmlformats.org/officeDocument/2006/relationships/image" Target="../media/image620.sv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615" Type="http://schemas.openxmlformats.org/officeDocument/2006/relationships/image" Target="../media/image631.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592" Type="http://schemas.openxmlformats.org/officeDocument/2006/relationships/image" Target="../media/image608.png"/><Relationship Id="rId606" Type="http://schemas.openxmlformats.org/officeDocument/2006/relationships/image" Target="../media/image622.sv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617" Type="http://schemas.openxmlformats.org/officeDocument/2006/relationships/image" Target="../media/image633.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594" Type="http://schemas.openxmlformats.org/officeDocument/2006/relationships/image" Target="../media/image610.png"/><Relationship Id="rId608" Type="http://schemas.openxmlformats.org/officeDocument/2006/relationships/image" Target="../media/image624.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619" Type="http://schemas.openxmlformats.org/officeDocument/2006/relationships/image" Target="../media/image635.pn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610" Type="http://schemas.openxmlformats.org/officeDocument/2006/relationships/image" Target="../media/image626.sv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596" Type="http://schemas.openxmlformats.org/officeDocument/2006/relationships/image" Target="../media/image612.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621" Type="http://schemas.openxmlformats.org/officeDocument/2006/relationships/image" Target="../media/image637.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601" Type="http://schemas.openxmlformats.org/officeDocument/2006/relationships/image" Target="../media/image617.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612" Type="http://schemas.openxmlformats.org/officeDocument/2006/relationships/image" Target="../media/image628.sv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598" Type="http://schemas.openxmlformats.org/officeDocument/2006/relationships/image" Target="../media/image614.png"/><Relationship Id="rId220" Type="http://schemas.openxmlformats.org/officeDocument/2006/relationships/image" Target="../media/image236.svg"/><Relationship Id="rId458" Type="http://schemas.openxmlformats.org/officeDocument/2006/relationships/image" Target="../media/image474.svg"/><Relationship Id="rId623" Type="http://schemas.openxmlformats.org/officeDocument/2006/relationships/image" Target="../media/image639.pn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603" Type="http://schemas.openxmlformats.org/officeDocument/2006/relationships/image" Target="../media/image619.pn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614" Type="http://schemas.openxmlformats.org/officeDocument/2006/relationships/image" Target="../media/image630.sv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580" Type="http://schemas.openxmlformats.org/officeDocument/2006/relationships/image" Target="../media/image596.pn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605" Type="http://schemas.openxmlformats.org/officeDocument/2006/relationships/image" Target="../media/image621.pn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616" Type="http://schemas.openxmlformats.org/officeDocument/2006/relationships/image" Target="../media/image632.sv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593" Type="http://schemas.openxmlformats.org/officeDocument/2006/relationships/image" Target="../media/image609.svg"/><Relationship Id="rId607" Type="http://schemas.openxmlformats.org/officeDocument/2006/relationships/image" Target="../media/image623.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618" Type="http://schemas.openxmlformats.org/officeDocument/2006/relationships/image" Target="../media/image634.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609" Type="http://schemas.openxmlformats.org/officeDocument/2006/relationships/image" Target="../media/image625.pn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600" Type="http://schemas.openxmlformats.org/officeDocument/2006/relationships/image" Target="../media/image616.pn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611" Type="http://schemas.openxmlformats.org/officeDocument/2006/relationships/image" Target="../media/image627.png"/><Relationship Id="rId250" Type="http://schemas.openxmlformats.org/officeDocument/2006/relationships/image" Target="../media/image266.svg"/><Relationship Id="rId488" Type="http://schemas.openxmlformats.org/officeDocument/2006/relationships/image" Target="../media/image504.sv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622" Type="http://schemas.openxmlformats.org/officeDocument/2006/relationships/image" Target="../media/image638.svg"/><Relationship Id="rId261" Type="http://schemas.openxmlformats.org/officeDocument/2006/relationships/image" Target="../media/image277.png"/><Relationship Id="rId499" Type="http://schemas.openxmlformats.org/officeDocument/2006/relationships/image" Target="../media/image515.svg"/><Relationship Id="rId56" Type="http://schemas.openxmlformats.org/officeDocument/2006/relationships/image" Target="../media/image72.svg"/><Relationship Id="rId359" Type="http://schemas.openxmlformats.org/officeDocument/2006/relationships/image" Target="../media/image375.svg"/><Relationship Id="rId566" Type="http://schemas.openxmlformats.org/officeDocument/2006/relationships/image" Target="../media/image582.pn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pn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svg"/><Relationship Id="rId132" Type="http://schemas.openxmlformats.org/officeDocument/2006/relationships/image" Target="../media/image148.svg"/></Relationships>
</file>

<file path=xl/drawings/_rels/drawing3.xml.rels><?xml version="1.0" encoding="UTF-8" standalone="yes"?>
<Relationships xmlns="http://schemas.openxmlformats.org/package/2006/relationships"><Relationship Id="rId3" Type="http://schemas.openxmlformats.org/officeDocument/2006/relationships/image" Target="../media/image647.png"/><Relationship Id="rId2" Type="http://schemas.openxmlformats.org/officeDocument/2006/relationships/image" Target="../media/image646.png"/><Relationship Id="rId1" Type="http://schemas.openxmlformats.org/officeDocument/2006/relationships/image" Target="../media/image645.png"/><Relationship Id="rId6" Type="http://schemas.openxmlformats.org/officeDocument/2006/relationships/image" Target="../media/image650.png"/><Relationship Id="rId5" Type="http://schemas.openxmlformats.org/officeDocument/2006/relationships/image" Target="../media/image649.png"/><Relationship Id="rId4" Type="http://schemas.openxmlformats.org/officeDocument/2006/relationships/image" Target="../media/image648.png"/></Relationships>
</file>

<file path=xl/drawings/_rels/drawing4.xml.rels><?xml version="1.0" encoding="UTF-8" standalone="yes"?>
<Relationships xmlns="http://schemas.openxmlformats.org/package/2006/relationships"><Relationship Id="rId3" Type="http://schemas.openxmlformats.org/officeDocument/2006/relationships/image" Target="../media/image653.png"/><Relationship Id="rId2" Type="http://schemas.openxmlformats.org/officeDocument/2006/relationships/image" Target="../media/image652.png"/><Relationship Id="rId1" Type="http://schemas.openxmlformats.org/officeDocument/2006/relationships/image" Target="../media/image651.png"/><Relationship Id="rId4" Type="http://schemas.openxmlformats.org/officeDocument/2006/relationships/image" Target="../media/image65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5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43.emf"/><Relationship Id="rId2" Type="http://schemas.openxmlformats.org/officeDocument/2006/relationships/image" Target="../media/image642.emf"/><Relationship Id="rId1" Type="http://schemas.openxmlformats.org/officeDocument/2006/relationships/image" Target="../media/image641.emf"/><Relationship Id="rId4" Type="http://schemas.openxmlformats.org/officeDocument/2006/relationships/image" Target="../media/image64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1892265</xdr:colOff>
      <xdr:row>326</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327</xdr:row>
      <xdr:rowOff>50800</xdr:rowOff>
    </xdr:from>
    <xdr:to>
      <xdr:col>2</xdr:col>
      <xdr:colOff>1646464</xdr:colOff>
      <xdr:row>327</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330</xdr:row>
      <xdr:rowOff>50800</xdr:rowOff>
    </xdr:from>
    <xdr:to>
      <xdr:col>2</xdr:col>
      <xdr:colOff>1909947</xdr:colOff>
      <xdr:row>330</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310</xdr:row>
      <xdr:rowOff>50800</xdr:rowOff>
    </xdr:from>
    <xdr:to>
      <xdr:col>2</xdr:col>
      <xdr:colOff>1046442</xdr:colOff>
      <xdr:row>310</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487332" y="28425775"/>
          <a:ext cx="359335" cy="469900"/>
        </a:xfrm>
        <a:prstGeom prst="rect">
          <a:avLst/>
        </a:prstGeom>
      </xdr:spPr>
    </xdr:pic>
    <xdr:clientData/>
  </xdr:twoCellAnchor>
  <xdr:twoCellAnchor>
    <xdr:from>
      <xdr:col>2</xdr:col>
      <xdr:colOff>412967</xdr:colOff>
      <xdr:row>314</xdr:row>
      <xdr:rowOff>50800</xdr:rowOff>
    </xdr:from>
    <xdr:to>
      <xdr:col>2</xdr:col>
      <xdr:colOff>1320582</xdr:colOff>
      <xdr:row>314</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213192" y="30711775"/>
          <a:ext cx="907615" cy="469900"/>
        </a:xfrm>
        <a:prstGeom prst="rect">
          <a:avLst/>
        </a:prstGeom>
      </xdr:spPr>
    </xdr:pic>
    <xdr:clientData/>
  </xdr:twoCellAnchor>
  <xdr:twoCellAnchor>
    <xdr:from>
      <xdr:col>2</xdr:col>
      <xdr:colOff>589869</xdr:colOff>
      <xdr:row>318</xdr:row>
      <xdr:rowOff>50800</xdr:rowOff>
    </xdr:from>
    <xdr:to>
      <xdr:col>2</xdr:col>
      <xdr:colOff>1143680</xdr:colOff>
      <xdr:row>318</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390094" y="66335275"/>
          <a:ext cx="553811" cy="469900"/>
        </a:xfrm>
        <a:prstGeom prst="rect">
          <a:avLst/>
        </a:prstGeom>
      </xdr:spPr>
    </xdr:pic>
    <xdr:clientData/>
  </xdr:twoCellAnchor>
  <xdr:twoCellAnchor>
    <xdr:from>
      <xdr:col>2</xdr:col>
      <xdr:colOff>738441</xdr:colOff>
      <xdr:row>319</xdr:row>
      <xdr:rowOff>50800</xdr:rowOff>
    </xdr:from>
    <xdr:to>
      <xdr:col>2</xdr:col>
      <xdr:colOff>995109</xdr:colOff>
      <xdr:row>319</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538666" y="66906775"/>
          <a:ext cx="256668" cy="469900"/>
        </a:xfrm>
        <a:prstGeom prst="rect">
          <a:avLst/>
        </a:prstGeom>
      </xdr:spPr>
    </xdr:pic>
    <xdr:clientData/>
  </xdr:twoCellAnchor>
  <xdr:twoCellAnchor>
    <xdr:from>
      <xdr:col>2</xdr:col>
      <xdr:colOff>737552</xdr:colOff>
      <xdr:row>320</xdr:row>
      <xdr:rowOff>50800</xdr:rowOff>
    </xdr:from>
    <xdr:to>
      <xdr:col>2</xdr:col>
      <xdr:colOff>995997</xdr:colOff>
      <xdr:row>320</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37777" y="67478275"/>
          <a:ext cx="258445" cy="469900"/>
        </a:xfrm>
        <a:prstGeom prst="rect">
          <a:avLst/>
        </a:prstGeom>
      </xdr:spPr>
    </xdr:pic>
    <xdr:clientData/>
  </xdr:twoCellAnchor>
  <xdr:twoCellAnchor>
    <xdr:from>
      <xdr:col>2</xdr:col>
      <xdr:colOff>764757</xdr:colOff>
      <xdr:row>321</xdr:row>
      <xdr:rowOff>50800</xdr:rowOff>
    </xdr:from>
    <xdr:to>
      <xdr:col>2</xdr:col>
      <xdr:colOff>968793</xdr:colOff>
      <xdr:row>321</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64982" y="68049775"/>
          <a:ext cx="204036" cy="469900"/>
        </a:xfrm>
        <a:prstGeom prst="rect">
          <a:avLst/>
        </a:prstGeom>
      </xdr:spPr>
    </xdr:pic>
    <xdr:clientData/>
  </xdr:twoCellAnchor>
  <xdr:twoCellAnchor>
    <xdr:from>
      <xdr:col>2</xdr:col>
      <xdr:colOff>753651</xdr:colOff>
      <xdr:row>322</xdr:row>
      <xdr:rowOff>50800</xdr:rowOff>
    </xdr:from>
    <xdr:to>
      <xdr:col>2</xdr:col>
      <xdr:colOff>979899</xdr:colOff>
      <xdr:row>322</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553876" y="68621275"/>
          <a:ext cx="226248" cy="469900"/>
        </a:xfrm>
        <a:prstGeom prst="rect">
          <a:avLst/>
        </a:prstGeom>
      </xdr:spPr>
    </xdr:pic>
    <xdr:clientData/>
  </xdr:twoCellAnchor>
  <xdr:twoCellAnchor>
    <xdr:from>
      <xdr:col>2</xdr:col>
      <xdr:colOff>495171</xdr:colOff>
      <xdr:row>315</xdr:row>
      <xdr:rowOff>50800</xdr:rowOff>
    </xdr:from>
    <xdr:to>
      <xdr:col>2</xdr:col>
      <xdr:colOff>1238380</xdr:colOff>
      <xdr:row>315</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295396" y="2479675"/>
          <a:ext cx="743209" cy="469900"/>
        </a:xfrm>
        <a:prstGeom prst="rect">
          <a:avLst/>
        </a:prstGeom>
      </xdr:spPr>
    </xdr:pic>
    <xdr:clientData/>
  </xdr:twoCellAnchor>
  <xdr:twoCellAnchor>
    <xdr:from>
      <xdr:col>2</xdr:col>
      <xdr:colOff>584471</xdr:colOff>
      <xdr:row>316</xdr:row>
      <xdr:rowOff>50800</xdr:rowOff>
    </xdr:from>
    <xdr:to>
      <xdr:col>2</xdr:col>
      <xdr:colOff>1149080</xdr:colOff>
      <xdr:row>316</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317</xdr:row>
      <xdr:rowOff>50800</xdr:rowOff>
    </xdr:from>
    <xdr:to>
      <xdr:col>2</xdr:col>
      <xdr:colOff>1107416</xdr:colOff>
      <xdr:row>317</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328</xdr:row>
      <xdr:rowOff>50800</xdr:rowOff>
    </xdr:from>
    <xdr:to>
      <xdr:col>2</xdr:col>
      <xdr:colOff>1633502</xdr:colOff>
      <xdr:row>328</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329</xdr:row>
      <xdr:rowOff>178922</xdr:rowOff>
    </xdr:from>
    <xdr:to>
      <xdr:col>2</xdr:col>
      <xdr:colOff>1613150</xdr:colOff>
      <xdr:row>329</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331</xdr:row>
      <xdr:rowOff>50800</xdr:rowOff>
    </xdr:from>
    <xdr:to>
      <xdr:col>2</xdr:col>
      <xdr:colOff>1598490</xdr:colOff>
      <xdr:row>331</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332</xdr:row>
      <xdr:rowOff>230851</xdr:rowOff>
    </xdr:from>
    <xdr:to>
      <xdr:col>2</xdr:col>
      <xdr:colOff>1745102</xdr:colOff>
      <xdr:row>332</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333</xdr:row>
      <xdr:rowOff>91622</xdr:rowOff>
    </xdr:from>
    <xdr:to>
      <xdr:col>2</xdr:col>
      <xdr:colOff>1517115</xdr:colOff>
      <xdr:row>333</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334</xdr:row>
      <xdr:rowOff>227694</xdr:rowOff>
    </xdr:from>
    <xdr:to>
      <xdr:col>2</xdr:col>
      <xdr:colOff>1623518</xdr:colOff>
      <xdr:row>334</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335</xdr:row>
      <xdr:rowOff>214086</xdr:rowOff>
    </xdr:from>
    <xdr:to>
      <xdr:col>2</xdr:col>
      <xdr:colOff>1622700</xdr:colOff>
      <xdr:row>335</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336</xdr:row>
      <xdr:rowOff>268514</xdr:rowOff>
    </xdr:from>
    <xdr:to>
      <xdr:col>2</xdr:col>
      <xdr:colOff>1747500</xdr:colOff>
      <xdr:row>336</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600">
          <a:extLst>
            <a:ext uri="{96DAC541-7B7A-43D3-8B79-37D633B846F1}">
              <asvg:svgBlip xmlns:asvg="http://schemas.microsoft.com/office/drawing/2016/SVG/main" r:embed="rId601"/>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337</xdr:row>
      <xdr:rowOff>50800</xdr:rowOff>
    </xdr:from>
    <xdr:to>
      <xdr:col>2</xdr:col>
      <xdr:colOff>1426685</xdr:colOff>
      <xdr:row>337</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602"/>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338</xdr:row>
      <xdr:rowOff>186871</xdr:rowOff>
    </xdr:from>
    <xdr:to>
      <xdr:col>2</xdr:col>
      <xdr:colOff>1524000</xdr:colOff>
      <xdr:row>338</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3">
          <a:extLst>
            <a:ext uri="{96DAC541-7B7A-43D3-8B79-37D633B846F1}">
              <asvg:svgBlip xmlns:asvg="http://schemas.microsoft.com/office/drawing/2016/SVG/main" r:embed="rId604"/>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339</xdr:row>
      <xdr:rowOff>241300</xdr:rowOff>
    </xdr:from>
    <xdr:to>
      <xdr:col>2</xdr:col>
      <xdr:colOff>1619678</xdr:colOff>
      <xdr:row>339</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5">
          <a:extLst>
            <a:ext uri="{96DAC541-7B7A-43D3-8B79-37D633B846F1}">
              <asvg:svgBlip xmlns:asvg="http://schemas.microsoft.com/office/drawing/2016/SVG/main" r:embed="rId606"/>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340</xdr:row>
      <xdr:rowOff>50800</xdr:rowOff>
    </xdr:from>
    <xdr:to>
      <xdr:col>2</xdr:col>
      <xdr:colOff>1803178</xdr:colOff>
      <xdr:row>340</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7">
          <a:extLst>
            <a:ext uri="{96DAC541-7B7A-43D3-8B79-37D633B846F1}">
              <asvg:svgBlip xmlns:asvg="http://schemas.microsoft.com/office/drawing/2016/SVG/main" r:embed="rId608"/>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341</xdr:row>
      <xdr:rowOff>132443</xdr:rowOff>
    </xdr:from>
    <xdr:to>
      <xdr:col>2</xdr:col>
      <xdr:colOff>1540061</xdr:colOff>
      <xdr:row>341</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9">
          <a:extLst>
            <a:ext uri="{96DAC541-7B7A-43D3-8B79-37D633B846F1}">
              <asvg:svgBlip xmlns:asvg="http://schemas.microsoft.com/office/drawing/2016/SVG/main" r:embed="rId610"/>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342</xdr:row>
      <xdr:rowOff>283160</xdr:rowOff>
    </xdr:from>
    <xdr:to>
      <xdr:col>2</xdr:col>
      <xdr:colOff>1841240</xdr:colOff>
      <xdr:row>342</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11">
          <a:extLst>
            <a:ext uri="{96DAC541-7B7A-43D3-8B79-37D633B846F1}">
              <asvg:svgBlip xmlns:asvg="http://schemas.microsoft.com/office/drawing/2016/SVG/main" r:embed="rId612"/>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343</xdr:row>
      <xdr:rowOff>369891</xdr:rowOff>
    </xdr:from>
    <xdr:to>
      <xdr:col>2</xdr:col>
      <xdr:colOff>1873869</xdr:colOff>
      <xdr:row>343</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3">
          <a:extLst>
            <a:ext uri="{96DAC541-7B7A-43D3-8B79-37D633B846F1}">
              <asvg:svgBlip xmlns:asvg="http://schemas.microsoft.com/office/drawing/2016/SVG/main" r:embed="rId614"/>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344</xdr:row>
      <xdr:rowOff>50800</xdr:rowOff>
    </xdr:from>
    <xdr:to>
      <xdr:col>2</xdr:col>
      <xdr:colOff>1870067</xdr:colOff>
      <xdr:row>344</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5">
          <a:extLst>
            <a:ext uri="{96DAC541-7B7A-43D3-8B79-37D633B846F1}">
              <asvg:svgBlip xmlns:asvg="http://schemas.microsoft.com/office/drawing/2016/SVG/main" r:embed="rId616"/>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345</xdr:row>
      <xdr:rowOff>50800</xdr:rowOff>
    </xdr:from>
    <xdr:to>
      <xdr:col>2</xdr:col>
      <xdr:colOff>1867953</xdr:colOff>
      <xdr:row>345</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7">
          <a:extLst>
            <a:ext uri="{96DAC541-7B7A-43D3-8B79-37D633B846F1}">
              <asvg:svgBlip xmlns:asvg="http://schemas.microsoft.com/office/drawing/2016/SVG/main" r:embed="rId618"/>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346</xdr:row>
      <xdr:rowOff>50800</xdr:rowOff>
    </xdr:from>
    <xdr:to>
      <xdr:col>2</xdr:col>
      <xdr:colOff>2004236</xdr:colOff>
      <xdr:row>346</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9">
          <a:extLst>
            <a:ext uri="{96DAC541-7B7A-43D3-8B79-37D633B846F1}">
              <asvg:svgBlip xmlns:asvg="http://schemas.microsoft.com/office/drawing/2016/SVG/main" r:embed="rId620"/>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347</xdr:row>
      <xdr:rowOff>139601</xdr:rowOff>
    </xdr:from>
    <xdr:to>
      <xdr:col>2</xdr:col>
      <xdr:colOff>2035175</xdr:colOff>
      <xdr:row>347</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21">
          <a:extLst>
            <a:ext uri="{96DAC541-7B7A-43D3-8B79-37D633B846F1}">
              <asvg:svgBlip xmlns:asvg="http://schemas.microsoft.com/office/drawing/2016/SVG/main" r:embed="rId622"/>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324</xdr:row>
      <xdr:rowOff>50800</xdr:rowOff>
    </xdr:from>
    <xdr:to>
      <xdr:col>2</xdr:col>
      <xdr:colOff>1056393</xdr:colOff>
      <xdr:row>324</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23">
          <a:extLst>
            <a:ext uri="{96DAC541-7B7A-43D3-8B79-37D633B846F1}">
              <asvg:svgBlip xmlns:asvg="http://schemas.microsoft.com/office/drawing/2016/SVG/main" r:embed="rId624"/>
            </a:ext>
          </a:extLst>
        </a:blip>
        <a:stretch>
          <a:fillRect/>
        </a:stretch>
      </xdr:blipFill>
      <xdr:spPr>
        <a:xfrm>
          <a:off x="2829807" y="1803400"/>
          <a:ext cx="26811" cy="5461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T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X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X140" dT="2022-01-14T13:33:16.93" personId="{3F66633E-8F29-4F58-8E88-3C7E28007978}" id="{19B87595-A6E8-4EB5-95E8-E98315B19C7B}">
    <text>No Signal - in-line</text>
  </threadedComment>
  <threadedComment ref="AE346" dT="2026-09-25T14:55:07.79" personId="{3F66633E-8F29-4F58-8E88-3C7E28007978}" id="{3B919C33-B657-4DC3-AEE2-DACE83A923BD}">
    <text>[Cooling] chamber</text>
  </threadedComment>
  <threadedComment ref="AG346" dT="2026-09-25T14:55:22.74" personId="{3F66633E-8F29-4F58-8E88-3C7E28007978}" id="{22E3EA8A-8846-435C-A6A8-2F843CEED56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419084"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45749" TargetMode="External"/><Relationship Id="rId366" Type="http://schemas.openxmlformats.org/officeDocument/2006/relationships/hyperlink" Target="http://data.posccaesar.org/rdl/RDS314954"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933794" TargetMode="External"/><Relationship Id="rId377" Type="http://schemas.openxmlformats.org/officeDocument/2006/relationships/hyperlink" Target="http://data.posccaesar.org/rdl/RDS446579"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noaka.org/rdl/ClampOn"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437129" TargetMode="External"/><Relationship Id="rId304" Type="http://schemas.openxmlformats.org/officeDocument/2006/relationships/hyperlink" Target="http://data.posccaesar.org/rdl/RDS418184" TargetMode="External"/><Relationship Id="rId346" Type="http://schemas.openxmlformats.org/officeDocument/2006/relationships/hyperlink" Target="http://data.posccaesar.org/rdl/RDS294839" TargetMode="External"/><Relationship Id="rId388" Type="http://schemas.openxmlformats.org/officeDocument/2006/relationships/hyperlink" Target="https://equinor.github.io/NOAKADEXPI/Symbols/Detail/ND0016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51579" TargetMode="External"/><Relationship Id="rId357" Type="http://schemas.openxmlformats.org/officeDocument/2006/relationships/hyperlink" Target="http://data.posccaesar.org/rdl/RDS30532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43159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400026131"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5419" TargetMode="External"/><Relationship Id="rId337" Type="http://schemas.openxmlformats.org/officeDocument/2006/relationships/hyperlink" Target="http://data.posccaesar.org/rdl/RDS422279"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5775946"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printerSettings" Target="../printerSettings/printerSettings2.bin"/><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9024" TargetMode="External"/><Relationship Id="rId306" Type="http://schemas.openxmlformats.org/officeDocument/2006/relationships/hyperlink" Target="http://data.posccaesar.org/rdl/RDS82106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672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7018814" TargetMode="External"/><Relationship Id="rId359" Type="http://schemas.openxmlformats.org/officeDocument/2006/relationships/hyperlink" Target="http://data.posccaesar.org/rdl/RDS30716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41804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4216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7189500"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data.posccaesar.org/rdl/RDS6712331" TargetMode="External"/><Relationship Id="rId339" Type="http://schemas.openxmlformats.org/officeDocument/2006/relationships/hyperlink" Target="http://data.posccaesar.org/rdl/RDS13034880"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8304"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vmlDrawing" Target="../drawings/vmlDrawing2.vm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300869" TargetMode="External"/><Relationship Id="rId308" Type="http://schemas.openxmlformats.org/officeDocument/2006/relationships/hyperlink" Target="http://data.posccaesar.org/rdl/RDS883529"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12299"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284" Type="http://schemas.openxmlformats.org/officeDocument/2006/relationships/hyperlink" Target="http://data.posccaesar.org/rdl/RDS16458543" TargetMode="External"/><Relationship Id="rId319" Type="http://schemas.openxmlformats.org/officeDocument/2006/relationships/hyperlink" Target="http://data.posccaesar.org/rdl/RDS633149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216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8844" TargetMode="External"/><Relationship Id="rId372" Type="http://schemas.openxmlformats.org/officeDocument/2006/relationships/hyperlink" Target="http://data.posccaesar.org/rdl/RDS4316825294" TargetMode="External"/><Relationship Id="rId393" Type="http://schemas.openxmlformats.org/officeDocument/2006/relationships/ctrlProp" Target="../ctrlProps/ctrlProp1.xm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4072476" TargetMode="External"/><Relationship Id="rId309" Type="http://schemas.openxmlformats.org/officeDocument/2006/relationships/hyperlink" Target="http://data.posccaesar.org/rdl/RDS82093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633149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269774" TargetMode="External"/><Relationship Id="rId362" Type="http://schemas.openxmlformats.org/officeDocument/2006/relationships/hyperlink" Target="http://data.posccaesar.org/rdl/RDS314279" TargetMode="External"/><Relationship Id="rId383" Type="http://schemas.openxmlformats.org/officeDocument/2006/relationships/hyperlink" Target="http://data.posccaesar.org/rdl/RDS745543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11857750"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0844"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2324" TargetMode="External"/><Relationship Id="rId352" Type="http://schemas.openxmlformats.org/officeDocument/2006/relationships/hyperlink" Target="http://data.posccaesar.org/rdl/RDS300374" TargetMode="External"/><Relationship Id="rId373" Type="http://schemas.openxmlformats.org/officeDocument/2006/relationships/hyperlink" Target="http://data.posccaesar.org/rdl/RDS4316908538" TargetMode="External"/><Relationship Id="rId394" Type="http://schemas.openxmlformats.org/officeDocument/2006/relationships/comments" Target="../comments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data.posccaesar.org/rdl/RDS1300790941" TargetMode="External"/><Relationship Id="rId296" Type="http://schemas.openxmlformats.org/officeDocument/2006/relationships/hyperlink" Target="http://data.posccaesar.org/rdl/RDS14071891" TargetMode="External"/><Relationship Id="rId300" Type="http://schemas.openxmlformats.org/officeDocument/2006/relationships/hyperlink" Target="http://data.posccaesar.org/rdl/RDS440459"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6689411" TargetMode="External"/><Relationship Id="rId342" Type="http://schemas.openxmlformats.org/officeDocument/2006/relationships/hyperlink" Target="http://data.posccaesar.org/rdl/RDS286244" TargetMode="External"/><Relationship Id="rId363" Type="http://schemas.openxmlformats.org/officeDocument/2006/relationships/hyperlink" Target="http://data.posccaesar.org/rdl/RDS314459" TargetMode="External"/><Relationship Id="rId384" Type="http://schemas.openxmlformats.org/officeDocument/2006/relationships/hyperlink" Target="http://data.posccaesar.org/rdl/RDS86530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015124201"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8364" TargetMode="External"/><Relationship Id="rId332" Type="http://schemas.openxmlformats.org/officeDocument/2006/relationships/hyperlink" Target="http://data.posccaesar.org/rdl/RDS304379" TargetMode="External"/><Relationship Id="rId353" Type="http://schemas.openxmlformats.org/officeDocument/2006/relationships/hyperlink" Target="http://data.posccaesar.org/rdl/RDS302849" TargetMode="External"/><Relationship Id="rId374" Type="http://schemas.openxmlformats.org/officeDocument/2006/relationships/hyperlink" Target="http://data.posccaesar.org/rdl/RDS432809" TargetMode="External"/><Relationship Id="rId395" Type="http://schemas.microsoft.com/office/2017/10/relationships/threadedComment" Target="../threadedComments/threadedComment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data.posccaesar.org/rdl/RDS16201431" TargetMode="External"/><Relationship Id="rId297" Type="http://schemas.openxmlformats.org/officeDocument/2006/relationships/hyperlink" Target="http://data.posccaesar.org/rdl/RDS439604"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314999" TargetMode="External"/><Relationship Id="rId322" Type="http://schemas.openxmlformats.org/officeDocument/2006/relationships/hyperlink" Target="http://data.posccaesar.org/rdl/RDS553184" TargetMode="External"/><Relationship Id="rId343" Type="http://schemas.openxmlformats.org/officeDocument/2006/relationships/hyperlink" Target="http://data.posccaesar.org/rdl/RDS291419" TargetMode="External"/><Relationship Id="rId364" Type="http://schemas.openxmlformats.org/officeDocument/2006/relationships/hyperlink" Target="http://data.posccaesar.org/rdl/RDS31463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885194"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303659"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647999" TargetMode="External"/><Relationship Id="rId333" Type="http://schemas.openxmlformats.org/officeDocument/2006/relationships/hyperlink" Target="http://data.posccaesar.org/rdl/RDS12145786" TargetMode="External"/><Relationship Id="rId354" Type="http://schemas.openxmlformats.org/officeDocument/2006/relationships/hyperlink" Target="http://data.posccaesar.org/rdl/RDS30361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3447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328094" TargetMode="External"/><Relationship Id="rId298" Type="http://schemas.openxmlformats.org/officeDocument/2006/relationships/hyperlink" Target="http://data.posccaesar.org/rdl/RDS439604"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302219" TargetMode="External"/><Relationship Id="rId323" Type="http://schemas.openxmlformats.org/officeDocument/2006/relationships/hyperlink" Target="http://data.posccaesar.org/rdl/RDS292364" TargetMode="External"/><Relationship Id="rId344" Type="http://schemas.openxmlformats.org/officeDocument/2006/relationships/hyperlink" Target="http://data.posccaesar.org/rdl/RDS291599"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4684" TargetMode="External"/><Relationship Id="rId386" Type="http://schemas.openxmlformats.org/officeDocument/2006/relationships/hyperlink" Target="http://data.posccaesar.org/rdl/RDS1300790941"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298394"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9902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5813402" TargetMode="External"/><Relationship Id="rId355" Type="http://schemas.openxmlformats.org/officeDocument/2006/relationships/hyperlink" Target="http://data.posccaesar.org/rdl/RDS304334" TargetMode="External"/><Relationship Id="rId376" Type="http://schemas.openxmlformats.org/officeDocument/2006/relationships/hyperlink" Target="http://data.posccaesar.org/rdl/RDS4370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data.posccaesar.org/rdl/RDS43167561303" TargetMode="External"/><Relationship Id="rId303" Type="http://schemas.openxmlformats.org/officeDocument/2006/relationships/hyperlink" Target="http://data.posccaesar.org/rdl/RDS61339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93039" TargetMode="External"/><Relationship Id="rId387"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299519"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552689" TargetMode="External"/><Relationship Id="rId356" Type="http://schemas.openxmlformats.org/officeDocument/2006/relationships/hyperlink" Target="http://data.posccaesar.org/rdl/RDS305279"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421019" TargetMode="External"/><Relationship Id="rId367" Type="http://schemas.openxmlformats.org/officeDocument/2006/relationships/hyperlink" Target="http://data.posccaesar.org/rdl/RDS315224"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11280506" TargetMode="External"/><Relationship Id="rId336" Type="http://schemas.openxmlformats.org/officeDocument/2006/relationships/hyperlink" Target="http://data.posccaesar.org/rdl/RDS15936585"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4707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15898177" TargetMode="External"/><Relationship Id="rId305" Type="http://schemas.openxmlformats.org/officeDocument/2006/relationships/hyperlink" Target="http://data.posccaesar.org/rdl/RDS418139" TargetMode="External"/><Relationship Id="rId347" Type="http://schemas.openxmlformats.org/officeDocument/2006/relationships/hyperlink" Target="http://data.posccaesar.org/rdl/RDS29537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4307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11141230"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568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16697100" TargetMode="External"/><Relationship Id="rId369" Type="http://schemas.openxmlformats.org/officeDocument/2006/relationships/hyperlink" Target="http://data.posccaesar.org/rdl/RDS402796481"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6331685"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data.posccaesar.org/rdl/RDS11588455" TargetMode="External"/><Relationship Id="rId338" Type="http://schemas.openxmlformats.org/officeDocument/2006/relationships/hyperlink" Target="http://data.posccaesar.org/rdl/RDS12958141"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drawing" Target="../drawings/drawing2.xm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4316489029" TargetMode="External"/><Relationship Id="rId307" Type="http://schemas.openxmlformats.org/officeDocument/2006/relationships/hyperlink" Target="http://data.posccaesar.org/rdl/RDS417464" TargetMode="External"/><Relationship Id="rId349" Type="http://schemas.openxmlformats.org/officeDocument/2006/relationships/hyperlink" Target="http://data.posccaesar.org/rdl/RDS29735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106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32964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426409661"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7882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630"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7189660"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42.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44.emf"/><Relationship Id="rId5" Type="http://schemas.openxmlformats.org/officeDocument/2006/relationships/image" Target="../media/image641.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43.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1895</v>
      </c>
      <c r="B1" s="18"/>
    </row>
    <row r="2" spans="1:4" ht="15.75" x14ac:dyDescent="0.25">
      <c r="A2" s="68" t="s">
        <v>1897</v>
      </c>
      <c r="B2" s="48"/>
      <c r="C2" s="48"/>
      <c r="D2" s="48"/>
    </row>
    <row r="3" spans="1:4" ht="15.75" x14ac:dyDescent="0.25">
      <c r="A3" s="68" t="s">
        <v>1896</v>
      </c>
      <c r="B3" s="48"/>
      <c r="C3" s="48"/>
      <c r="D3" s="48"/>
    </row>
    <row r="4" spans="1:4" ht="15.75" x14ac:dyDescent="0.25">
      <c r="A4" s="68" t="s">
        <v>1906</v>
      </c>
      <c r="B4" s="48"/>
      <c r="C4" s="48"/>
      <c r="D4" s="48"/>
    </row>
    <row r="5" spans="1:4" ht="15.75" x14ac:dyDescent="0.25">
      <c r="A5" s="68" t="s">
        <v>1894</v>
      </c>
      <c r="B5" s="48"/>
      <c r="C5" s="48"/>
      <c r="D5" s="48"/>
    </row>
    <row r="6" spans="1:4" ht="15.75" x14ac:dyDescent="0.25">
      <c r="A6" s="68" t="s">
        <v>1898</v>
      </c>
      <c r="B6" s="48"/>
      <c r="C6" s="48"/>
      <c r="D6" s="48"/>
    </row>
    <row r="7" spans="1:4" ht="15.75" x14ac:dyDescent="0.25">
      <c r="A7" s="68" t="s">
        <v>1908</v>
      </c>
      <c r="B7" s="48"/>
      <c r="C7" s="48"/>
      <c r="D7" s="48"/>
    </row>
    <row r="8" spans="1:4" ht="15.75" x14ac:dyDescent="0.25">
      <c r="A8" s="68" t="s">
        <v>1907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Y348"/>
  <sheetViews>
    <sheetView tabSelected="1" zoomScale="70" zoomScaleNormal="70" workbookViewId="0">
      <pane xSplit="5" ySplit="2" topLeftCell="F4" activePane="bottomRight" state="frozen"/>
      <selection pane="topRight" activeCell="F1" sqref="F1"/>
      <selection pane="bottomLeft" activeCell="A3" sqref="A3"/>
      <selection pane="bottomRight" activeCell="M302" sqref="M302"/>
    </sheetView>
  </sheetViews>
  <sheetFormatPr defaultColWidth="9.140625" defaultRowHeight="15" outlineLevelCol="1" x14ac:dyDescent="0.25"/>
  <cols>
    <col min="1" max="1" width="13.140625" customWidth="1"/>
    <col min="2" max="2" width="13.85546875" style="89" customWidth="1"/>
    <col min="3" max="3" width="31.28515625" style="56" customWidth="1"/>
    <col min="4" max="4" width="12.1406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12.140625" customWidth="1" outlineLevel="1"/>
    <col min="28" max="28" width="20.42578125" style="36" customWidth="1" outlineLevel="1"/>
    <col min="29" max="29" width="24.28515625" style="36" customWidth="1" outlineLevel="1"/>
    <col min="30" max="35" width="13.28515625" style="36" customWidth="1" outlineLevel="1"/>
    <col min="36" max="36" width="15.42578125" style="36" customWidth="1" outlineLevel="1"/>
    <col min="37" max="40" width="13.28515625" style="36" customWidth="1" outlineLevel="1"/>
    <col min="41" max="41" width="19.85546875" customWidth="1"/>
    <col min="42" max="42" width="40.85546875" style="1" customWidth="1" outlineLevel="1"/>
    <col min="43" max="44" width="9.5703125" style="1" customWidth="1" outlineLevel="1"/>
    <col min="45" max="45" width="14.28515625" customWidth="1"/>
    <col min="46" max="46" width="38.5703125" customWidth="1" outlineLevel="1"/>
    <col min="47" max="47" width="43.42578125" customWidth="1" outlineLevel="1"/>
    <col min="48" max="48" width="40.140625" style="31" customWidth="1" outlineLevel="1"/>
    <col min="49" max="49" width="62.140625" style="31" customWidth="1" outlineLevel="1"/>
    <col min="50" max="50" width="84" style="31" customWidth="1" outlineLevel="1"/>
    <col min="51" max="51" width="18.85546875" customWidth="1"/>
  </cols>
  <sheetData>
    <row r="1" spans="1:51" s="3" customFormat="1" ht="30" customHeight="1" x14ac:dyDescent="0.25">
      <c r="A1" s="3">
        <v>325</v>
      </c>
      <c r="B1" s="88">
        <v>326</v>
      </c>
      <c r="C1" s="54"/>
      <c r="D1" s="8"/>
      <c r="E1" s="85"/>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B1" s="117"/>
      <c r="AC1" s="117"/>
      <c r="AD1" s="117"/>
      <c r="AE1" s="117"/>
      <c r="AF1" s="117"/>
      <c r="AG1" s="117"/>
      <c r="AH1" s="117"/>
      <c r="AI1" s="117"/>
      <c r="AJ1" s="117"/>
      <c r="AK1" s="117"/>
      <c r="AL1" s="117"/>
      <c r="AM1" s="117"/>
      <c r="AN1" s="117"/>
      <c r="AO1" s="22" t="s">
        <v>53</v>
      </c>
      <c r="AP1" s="25" t="s">
        <v>27</v>
      </c>
      <c r="AQ1" s="4"/>
      <c r="AR1" s="4"/>
      <c r="AS1" s="25" t="s">
        <v>27</v>
      </c>
      <c r="AT1" s="21" t="s">
        <v>653</v>
      </c>
      <c r="AU1" s="21"/>
      <c r="AV1" s="45"/>
      <c r="AW1" s="45"/>
      <c r="AX1" s="45"/>
      <c r="AY1" s="44" t="s">
        <v>653</v>
      </c>
    </row>
    <row r="2" spans="1:51" s="3" customFormat="1" ht="63" x14ac:dyDescent="0.25">
      <c r="A2" s="3" t="s">
        <v>1506</v>
      </c>
      <c r="B2" s="8" t="s">
        <v>0</v>
      </c>
      <c r="C2" s="54" t="s">
        <v>16</v>
      </c>
      <c r="D2" s="8" t="s">
        <v>870</v>
      </c>
      <c r="E2" s="85" t="s">
        <v>1</v>
      </c>
      <c r="F2" s="64"/>
      <c r="G2" s="23" t="s">
        <v>886</v>
      </c>
      <c r="H2" s="23" t="s">
        <v>887</v>
      </c>
      <c r="I2" s="23" t="s">
        <v>637</v>
      </c>
      <c r="J2" s="23" t="s">
        <v>928</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38" t="s">
        <v>24</v>
      </c>
      <c r="AC2" s="118" t="s">
        <v>25</v>
      </c>
      <c r="AD2" s="118" t="s">
        <v>26</v>
      </c>
      <c r="AE2" s="118" t="s">
        <v>853</v>
      </c>
      <c r="AF2" s="118" t="s">
        <v>997</v>
      </c>
      <c r="AG2" s="118" t="s">
        <v>1474</v>
      </c>
      <c r="AH2" s="118" t="s">
        <v>1475</v>
      </c>
      <c r="AI2" s="118" t="s">
        <v>1476</v>
      </c>
      <c r="AJ2" s="118" t="s">
        <v>1044</v>
      </c>
      <c r="AK2" s="118" t="s">
        <v>2435</v>
      </c>
      <c r="AL2" s="118" t="s">
        <v>2501</v>
      </c>
      <c r="AM2" s="118" t="s">
        <v>1374</v>
      </c>
      <c r="AN2" s="118" t="s">
        <v>1070</v>
      </c>
      <c r="AO2" s="23"/>
      <c r="AP2" s="27">
        <v>1</v>
      </c>
      <c r="AQ2" s="28">
        <v>2</v>
      </c>
      <c r="AR2" s="28">
        <v>3</v>
      </c>
      <c r="AS2" s="29"/>
      <c r="AT2" s="30" t="s">
        <v>1166</v>
      </c>
      <c r="AU2" s="30" t="s">
        <v>1210</v>
      </c>
      <c r="AV2" s="46" t="s">
        <v>654</v>
      </c>
      <c r="AW2" s="46" t="s">
        <v>655</v>
      </c>
      <c r="AX2" s="46" t="s">
        <v>1953</v>
      </c>
      <c r="AY2" s="24"/>
    </row>
    <row r="3" spans="1:51" ht="45" hidden="1" customHeight="1" x14ac:dyDescent="0.25">
      <c r="A3" t="s">
        <v>1208</v>
      </c>
      <c r="B3" s="90" t="s">
        <v>1208</v>
      </c>
      <c r="C3" s="56" t="s">
        <v>1209</v>
      </c>
      <c r="E3" s="36" t="s">
        <v>1141</v>
      </c>
      <c r="G3" t="s">
        <v>889</v>
      </c>
      <c r="H3" t="s">
        <v>889</v>
      </c>
      <c r="I3" t="s">
        <v>889</v>
      </c>
      <c r="K3" t="s">
        <v>889</v>
      </c>
      <c r="L3" s="74">
        <v>46034</v>
      </c>
      <c r="N3">
        <v>0</v>
      </c>
      <c r="O3">
        <v>0</v>
      </c>
      <c r="P3" t="str">
        <f t="shared" ref="P3:P66" si="0">N3 &amp; " x " &amp; O3</f>
        <v>0 x 0</v>
      </c>
      <c r="AB3"/>
      <c r="AC3"/>
      <c r="AD3"/>
      <c r="AE3"/>
      <c r="AF3"/>
      <c r="AG3"/>
      <c r="AH3"/>
      <c r="AI3"/>
      <c r="AJ3"/>
      <c r="AK3"/>
      <c r="AL3"/>
      <c r="AM3"/>
      <c r="AN3"/>
      <c r="AP3" s="2"/>
      <c r="AT3" t="s">
        <v>704</v>
      </c>
      <c r="AU3" t="s">
        <v>820</v>
      </c>
      <c r="AV3" t="s">
        <v>1444</v>
      </c>
      <c r="AW3" t="s">
        <v>1445</v>
      </c>
      <c r="AX3" s="36" t="s">
        <v>1141</v>
      </c>
    </row>
    <row r="4" spans="1:51" ht="47.25"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C4"/>
      <c r="AD4"/>
      <c r="AE4"/>
      <c r="AF4"/>
      <c r="AG4"/>
      <c r="AH4"/>
      <c r="AI4"/>
      <c r="AJ4"/>
      <c r="AK4"/>
      <c r="AL4"/>
      <c r="AM4"/>
      <c r="AN4"/>
      <c r="AP4"/>
      <c r="AQ4"/>
      <c r="AR4"/>
      <c r="AT4" t="s">
        <v>831</v>
      </c>
      <c r="AU4">
        <v>0</v>
      </c>
      <c r="AV4">
        <v>0</v>
      </c>
      <c r="AW4">
        <v>0</v>
      </c>
      <c r="AX4"/>
    </row>
    <row r="5" spans="1:51" ht="45" hidden="1" customHeight="1" x14ac:dyDescent="0.25">
      <c r="A5" t="s">
        <v>5</v>
      </c>
      <c r="B5" s="53" t="s">
        <v>5</v>
      </c>
      <c r="C5" s="55"/>
      <c r="D5" t="s">
        <v>657</v>
      </c>
      <c r="E5" s="36" t="s">
        <v>6</v>
      </c>
      <c r="G5" t="s">
        <v>1881</v>
      </c>
      <c r="H5" t="s">
        <v>934</v>
      </c>
      <c r="I5" t="s">
        <v>889</v>
      </c>
      <c r="K5" t="s">
        <v>889</v>
      </c>
      <c r="L5" s="74">
        <v>46034</v>
      </c>
      <c r="N5">
        <v>4</v>
      </c>
      <c r="O5">
        <v>4</v>
      </c>
      <c r="P5" t="str">
        <f t="shared" si="0"/>
        <v>4 x 4</v>
      </c>
      <c r="AB5" t="s">
        <v>29</v>
      </c>
      <c r="AC5"/>
      <c r="AD5"/>
      <c r="AE5"/>
      <c r="AF5"/>
      <c r="AG5"/>
      <c r="AH5"/>
      <c r="AI5"/>
      <c r="AJ5"/>
      <c r="AK5"/>
      <c r="AL5"/>
      <c r="AM5"/>
      <c r="AN5"/>
      <c r="AT5" t="s">
        <v>657</v>
      </c>
      <c r="AU5">
        <v>0</v>
      </c>
      <c r="AV5">
        <v>0</v>
      </c>
      <c r="AW5">
        <v>0</v>
      </c>
      <c r="AX5"/>
    </row>
    <row r="6" spans="1:51" ht="47.25" hidden="1"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F6"/>
      <c r="AG6"/>
      <c r="AH6"/>
      <c r="AI6"/>
      <c r="AJ6"/>
      <c r="AK6"/>
      <c r="AL6"/>
      <c r="AM6"/>
      <c r="AN6"/>
      <c r="AP6"/>
      <c r="AQ6"/>
      <c r="AR6"/>
      <c r="AT6" t="s">
        <v>640</v>
      </c>
      <c r="AU6">
        <v>0</v>
      </c>
      <c r="AV6">
        <v>0</v>
      </c>
      <c r="AW6">
        <v>0</v>
      </c>
      <c r="AX6"/>
    </row>
    <row r="7" spans="1:51" ht="45" hidden="1"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2128</v>
      </c>
      <c r="AC7"/>
      <c r="AD7"/>
      <c r="AE7"/>
      <c r="AF7"/>
      <c r="AG7"/>
      <c r="AH7"/>
      <c r="AI7"/>
      <c r="AJ7"/>
      <c r="AK7"/>
      <c r="AL7"/>
      <c r="AM7"/>
      <c r="AN7"/>
      <c r="AP7" s="7" t="s">
        <v>59</v>
      </c>
      <c r="AQ7" t="s">
        <v>625</v>
      </c>
      <c r="AR7"/>
      <c r="AT7" t="s">
        <v>666</v>
      </c>
      <c r="AU7" t="s">
        <v>818</v>
      </c>
      <c r="AV7" t="s">
        <v>911</v>
      </c>
      <c r="AW7" s="59" t="s">
        <v>912</v>
      </c>
      <c r="AX7" s="77" t="s">
        <v>1989</v>
      </c>
    </row>
    <row r="8" spans="1:51" ht="45" hidden="1"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2128</v>
      </c>
      <c r="AC8"/>
      <c r="AD8"/>
      <c r="AE8"/>
      <c r="AF8"/>
      <c r="AG8"/>
      <c r="AH8"/>
      <c r="AI8"/>
      <c r="AJ8"/>
      <c r="AK8"/>
      <c r="AL8"/>
      <c r="AM8"/>
      <c r="AN8"/>
      <c r="AP8" t="s">
        <v>59</v>
      </c>
      <c r="AQ8" t="s">
        <v>625</v>
      </c>
      <c r="AR8"/>
      <c r="AT8" t="s">
        <v>666</v>
      </c>
      <c r="AU8" t="s">
        <v>818</v>
      </c>
      <c r="AV8" t="s">
        <v>913</v>
      </c>
      <c r="AW8" t="s">
        <v>1115</v>
      </c>
      <c r="AX8" s="37" t="s">
        <v>807</v>
      </c>
    </row>
    <row r="9" spans="1:51" ht="45" hidden="1" customHeight="1" x14ac:dyDescent="0.25">
      <c r="A9" t="s">
        <v>28</v>
      </c>
      <c r="B9" s="53" t="s">
        <v>28</v>
      </c>
      <c r="C9" s="55"/>
      <c r="D9" t="s">
        <v>644</v>
      </c>
      <c r="E9" s="36" t="s">
        <v>56</v>
      </c>
      <c r="G9" t="s">
        <v>889</v>
      </c>
      <c r="H9" t="s">
        <v>889</v>
      </c>
      <c r="I9" t="s">
        <v>889</v>
      </c>
      <c r="K9" t="s">
        <v>889</v>
      </c>
      <c r="L9" s="74">
        <v>46034</v>
      </c>
      <c r="N9">
        <v>12</v>
      </c>
      <c r="O9">
        <v>12</v>
      </c>
      <c r="P9" t="str">
        <f t="shared" si="0"/>
        <v>12 x 12</v>
      </c>
      <c r="V9" t="s">
        <v>412</v>
      </c>
      <c r="X9" t="s">
        <v>413</v>
      </c>
      <c r="AB9" t="s">
        <v>1338</v>
      </c>
      <c r="AC9" t="s">
        <v>60</v>
      </c>
      <c r="AD9" t="s">
        <v>408</v>
      </c>
      <c r="AE9" s="52" t="s">
        <v>2129</v>
      </c>
      <c r="AF9" s="52" t="s">
        <v>1480</v>
      </c>
      <c r="AG9" s="52" t="s">
        <v>1479</v>
      </c>
      <c r="AH9" s="52" t="s">
        <v>1478</v>
      </c>
      <c r="AI9" s="52" t="s">
        <v>1477</v>
      </c>
      <c r="AJ9" s="52"/>
      <c r="AK9" s="52"/>
      <c r="AL9" s="52"/>
      <c r="AM9" s="52"/>
      <c r="AN9" s="52"/>
      <c r="AT9" t="s">
        <v>640</v>
      </c>
      <c r="AU9">
        <v>0</v>
      </c>
      <c r="AV9">
        <v>0</v>
      </c>
      <c r="AW9">
        <v>0</v>
      </c>
      <c r="AX9"/>
    </row>
    <row r="10" spans="1:51" ht="45" hidden="1" customHeight="1" x14ac:dyDescent="0.25">
      <c r="A10" t="s">
        <v>30</v>
      </c>
      <c r="B10" s="53" t="s">
        <v>30</v>
      </c>
      <c r="C10" s="55"/>
      <c r="D10" t="s">
        <v>656</v>
      </c>
      <c r="E10" s="36" t="s">
        <v>31</v>
      </c>
      <c r="G10" t="s">
        <v>889</v>
      </c>
      <c r="H10" t="s">
        <v>889</v>
      </c>
      <c r="I10" t="s">
        <v>1721</v>
      </c>
      <c r="K10" t="s">
        <v>889</v>
      </c>
      <c r="L10" s="74">
        <v>46034</v>
      </c>
      <c r="N10">
        <v>12</v>
      </c>
      <c r="O10">
        <v>16</v>
      </c>
      <c r="P10" t="str">
        <f t="shared" si="0"/>
        <v>12 x 16</v>
      </c>
      <c r="V10" t="s">
        <v>155</v>
      </c>
      <c r="AB10" t="s">
        <v>631</v>
      </c>
      <c r="AC10"/>
      <c r="AD10"/>
      <c r="AE10"/>
      <c r="AF10"/>
      <c r="AG10"/>
      <c r="AH10"/>
      <c r="AI10"/>
      <c r="AJ10"/>
      <c r="AK10"/>
      <c r="AL10"/>
      <c r="AM10"/>
      <c r="AN10"/>
      <c r="AT10" t="s">
        <v>658</v>
      </c>
      <c r="AU10">
        <v>0</v>
      </c>
      <c r="AV10">
        <v>0</v>
      </c>
      <c r="AW10">
        <v>0</v>
      </c>
      <c r="AX10"/>
    </row>
    <row r="11" spans="1:51" ht="45" hidden="1" customHeight="1" x14ac:dyDescent="0.25">
      <c r="A11" t="s">
        <v>1688</v>
      </c>
      <c r="B11" s="53" t="s">
        <v>1688</v>
      </c>
      <c r="C11" s="55"/>
      <c r="D11" t="s">
        <v>656</v>
      </c>
      <c r="E11" s="36" t="s">
        <v>32</v>
      </c>
      <c r="G11" t="s">
        <v>889</v>
      </c>
      <c r="H11" t="s">
        <v>889</v>
      </c>
      <c r="K11" t="s">
        <v>889</v>
      </c>
      <c r="L11" s="74">
        <v>46191</v>
      </c>
      <c r="N11">
        <v>6</v>
      </c>
      <c r="O11">
        <v>44</v>
      </c>
      <c r="P11" t="str">
        <f t="shared" si="0"/>
        <v>6 x 44</v>
      </c>
      <c r="V11" t="s">
        <v>153</v>
      </c>
      <c r="AB11" t="s">
        <v>630</v>
      </c>
      <c r="AC11" t="s">
        <v>1473</v>
      </c>
      <c r="AD11"/>
      <c r="AE11"/>
      <c r="AF11"/>
      <c r="AG11"/>
      <c r="AH11"/>
      <c r="AI11"/>
      <c r="AJ11"/>
      <c r="AK11"/>
      <c r="AL11"/>
      <c r="AM11"/>
      <c r="AN11"/>
      <c r="AT11" t="s">
        <v>659</v>
      </c>
      <c r="AU11">
        <v>0</v>
      </c>
      <c r="AV11">
        <v>0</v>
      </c>
      <c r="AW11">
        <v>0</v>
      </c>
      <c r="AX11"/>
    </row>
    <row r="12" spans="1:51" ht="45" hidden="1" customHeight="1" x14ac:dyDescent="0.25">
      <c r="A12" t="s">
        <v>1689</v>
      </c>
      <c r="B12" s="53" t="s">
        <v>1689</v>
      </c>
      <c r="C12" s="55"/>
      <c r="D12" t="s">
        <v>656</v>
      </c>
      <c r="E12" s="36" t="s">
        <v>32</v>
      </c>
      <c r="G12" t="s">
        <v>889</v>
      </c>
      <c r="H12" t="s">
        <v>889</v>
      </c>
      <c r="K12" t="s">
        <v>889</v>
      </c>
      <c r="L12" s="74">
        <v>46034</v>
      </c>
      <c r="N12">
        <v>6</v>
      </c>
      <c r="O12">
        <v>44</v>
      </c>
      <c r="P12" t="str">
        <f t="shared" si="0"/>
        <v>6 x 44</v>
      </c>
      <c r="V12" t="s">
        <v>153</v>
      </c>
      <c r="AB12" t="s">
        <v>630</v>
      </c>
      <c r="AC12" t="s">
        <v>1473</v>
      </c>
      <c r="AD12"/>
      <c r="AE12"/>
      <c r="AF12"/>
      <c r="AG12"/>
      <c r="AH12"/>
      <c r="AI12"/>
      <c r="AJ12"/>
      <c r="AK12"/>
      <c r="AL12"/>
      <c r="AM12"/>
      <c r="AN12"/>
      <c r="AT12" t="s">
        <v>660</v>
      </c>
      <c r="AU12">
        <v>0</v>
      </c>
      <c r="AV12">
        <v>0</v>
      </c>
      <c r="AW12">
        <v>0</v>
      </c>
      <c r="AX12"/>
    </row>
    <row r="13" spans="1:51" ht="45" hidden="1" customHeight="1" x14ac:dyDescent="0.25">
      <c r="A13" t="s">
        <v>1690</v>
      </c>
      <c r="B13" s="53" t="s">
        <v>1690</v>
      </c>
      <c r="C13" s="55"/>
      <c r="D13" t="s">
        <v>656</v>
      </c>
      <c r="E13" s="36" t="s">
        <v>33</v>
      </c>
      <c r="G13" t="s">
        <v>889</v>
      </c>
      <c r="H13" t="s">
        <v>889</v>
      </c>
      <c r="K13" t="s">
        <v>889</v>
      </c>
      <c r="L13" s="74">
        <v>46034</v>
      </c>
      <c r="N13">
        <v>6</v>
      </c>
      <c r="O13">
        <v>44</v>
      </c>
      <c r="P13" t="str">
        <f t="shared" si="0"/>
        <v>6 x 44</v>
      </c>
      <c r="V13" t="s">
        <v>154</v>
      </c>
      <c r="AB13" t="s">
        <v>630</v>
      </c>
      <c r="AC13" t="s">
        <v>1473</v>
      </c>
      <c r="AD13"/>
      <c r="AE13"/>
      <c r="AF13"/>
      <c r="AG13"/>
      <c r="AH13"/>
      <c r="AI13"/>
      <c r="AJ13"/>
      <c r="AK13"/>
      <c r="AL13"/>
      <c r="AM13"/>
      <c r="AN13"/>
      <c r="AT13" t="s">
        <v>661</v>
      </c>
      <c r="AU13">
        <v>0</v>
      </c>
      <c r="AV13">
        <v>0</v>
      </c>
      <c r="AW13">
        <v>0</v>
      </c>
      <c r="AX13"/>
    </row>
    <row r="14" spans="1:51" ht="45" hidden="1" customHeight="1" x14ac:dyDescent="0.25">
      <c r="A14" t="s">
        <v>1691</v>
      </c>
      <c r="B14" s="53" t="s">
        <v>1691</v>
      </c>
      <c r="C14" s="55"/>
      <c r="D14" t="s">
        <v>656</v>
      </c>
      <c r="E14" s="36" t="s">
        <v>33</v>
      </c>
      <c r="G14" t="s">
        <v>889</v>
      </c>
      <c r="H14" t="s">
        <v>889</v>
      </c>
      <c r="K14" t="s">
        <v>889</v>
      </c>
      <c r="L14" s="74">
        <v>46034</v>
      </c>
      <c r="N14">
        <v>6</v>
      </c>
      <c r="O14">
        <v>44</v>
      </c>
      <c r="P14" t="str">
        <f t="shared" si="0"/>
        <v>6 x 44</v>
      </c>
      <c r="V14" t="s">
        <v>154</v>
      </c>
      <c r="AB14" t="s">
        <v>630</v>
      </c>
      <c r="AC14" t="s">
        <v>1473</v>
      </c>
      <c r="AD14"/>
      <c r="AE14"/>
      <c r="AF14"/>
      <c r="AG14"/>
      <c r="AH14"/>
      <c r="AI14"/>
      <c r="AJ14"/>
      <c r="AK14"/>
      <c r="AL14"/>
      <c r="AM14"/>
      <c r="AN14"/>
      <c r="AT14" t="s">
        <v>662</v>
      </c>
      <c r="AU14">
        <v>0</v>
      </c>
      <c r="AV14">
        <v>0</v>
      </c>
      <c r="AW14">
        <v>0</v>
      </c>
      <c r="AX14"/>
    </row>
    <row r="15" spans="1:51" ht="45" hidden="1" customHeight="1" x14ac:dyDescent="0.25">
      <c r="A15" t="s">
        <v>34</v>
      </c>
      <c r="B15" s="53" t="s">
        <v>34</v>
      </c>
      <c r="C15" s="55"/>
      <c r="D15" t="s">
        <v>663</v>
      </c>
      <c r="E15" s="36" t="s">
        <v>55</v>
      </c>
      <c r="G15" t="s">
        <v>889</v>
      </c>
      <c r="H15" t="s">
        <v>889</v>
      </c>
      <c r="I15" t="s">
        <v>889</v>
      </c>
      <c r="K15" t="s">
        <v>890</v>
      </c>
      <c r="L15" s="74">
        <v>46034</v>
      </c>
      <c r="N15">
        <v>2</v>
      </c>
      <c r="O15">
        <v>3</v>
      </c>
      <c r="P15" t="str">
        <f t="shared" si="0"/>
        <v>2 x 3</v>
      </c>
      <c r="V15" t="s">
        <v>63</v>
      </c>
      <c r="AB15"/>
      <c r="AC15"/>
      <c r="AD15"/>
      <c r="AE15"/>
      <c r="AF15"/>
      <c r="AG15"/>
      <c r="AH15"/>
      <c r="AI15"/>
      <c r="AJ15"/>
      <c r="AK15"/>
      <c r="AL15"/>
      <c r="AM15"/>
      <c r="AN15"/>
      <c r="AT15" t="s">
        <v>664</v>
      </c>
      <c r="AU15">
        <v>0</v>
      </c>
      <c r="AV15">
        <v>0</v>
      </c>
      <c r="AW15">
        <v>0</v>
      </c>
      <c r="AX15"/>
    </row>
    <row r="16" spans="1:51" ht="45" hidden="1" customHeight="1" x14ac:dyDescent="0.25">
      <c r="A16" t="s">
        <v>72</v>
      </c>
      <c r="B16" s="53" t="s">
        <v>72</v>
      </c>
      <c r="D16" t="s">
        <v>647</v>
      </c>
      <c r="E16" s="36" t="s">
        <v>1296</v>
      </c>
      <c r="G16" t="s">
        <v>889</v>
      </c>
      <c r="H16" t="s">
        <v>889</v>
      </c>
      <c r="I16" t="s">
        <v>889</v>
      </c>
      <c r="J16" t="s">
        <v>889</v>
      </c>
      <c r="K16" t="s">
        <v>889</v>
      </c>
      <c r="L16" s="74">
        <v>46034</v>
      </c>
      <c r="N16">
        <v>4</v>
      </c>
      <c r="O16">
        <v>8</v>
      </c>
      <c r="P16" t="str">
        <f t="shared" si="0"/>
        <v>4 x 8</v>
      </c>
      <c r="Q16" t="s">
        <v>7</v>
      </c>
      <c r="R16" t="s">
        <v>7</v>
      </c>
      <c r="S16" t="s">
        <v>8</v>
      </c>
      <c r="T16" t="s">
        <v>8</v>
      </c>
      <c r="V16" t="s">
        <v>73</v>
      </c>
      <c r="AB16" s="36" t="s">
        <v>2128</v>
      </c>
      <c r="AC16"/>
      <c r="AD16"/>
      <c r="AE16"/>
      <c r="AF16"/>
      <c r="AG16"/>
      <c r="AH16"/>
      <c r="AI16"/>
      <c r="AJ16"/>
      <c r="AK16"/>
      <c r="AL16"/>
      <c r="AM16"/>
      <c r="AN16"/>
      <c r="AP16" s="7" t="s">
        <v>59</v>
      </c>
      <c r="AT16" t="s">
        <v>666</v>
      </c>
      <c r="AU16" t="s">
        <v>818</v>
      </c>
      <c r="AV16" t="s">
        <v>667</v>
      </c>
      <c r="AW16" s="59" t="s">
        <v>668</v>
      </c>
      <c r="AX16" s="77" t="s">
        <v>1990</v>
      </c>
    </row>
    <row r="17" spans="1:50" ht="45" hidden="1" customHeight="1" x14ac:dyDescent="0.25">
      <c r="A17" t="s">
        <v>1295</v>
      </c>
      <c r="B17" s="53" t="s">
        <v>1295</v>
      </c>
      <c r="D17" t="s">
        <v>647</v>
      </c>
      <c r="E17" s="36" t="s">
        <v>1297</v>
      </c>
      <c r="G17" t="s">
        <v>889</v>
      </c>
      <c r="H17" t="s">
        <v>889</v>
      </c>
      <c r="I17" t="s">
        <v>889</v>
      </c>
      <c r="J17" t="s">
        <v>889</v>
      </c>
      <c r="K17" t="s">
        <v>889</v>
      </c>
      <c r="L17" s="74">
        <v>46034</v>
      </c>
      <c r="N17">
        <v>4</v>
      </c>
      <c r="O17">
        <v>8</v>
      </c>
      <c r="P17" t="str">
        <f t="shared" si="0"/>
        <v>4 x 8</v>
      </c>
      <c r="Q17" t="s">
        <v>7</v>
      </c>
      <c r="R17" t="s">
        <v>7</v>
      </c>
      <c r="S17" t="s">
        <v>8</v>
      </c>
      <c r="T17" t="s">
        <v>8</v>
      </c>
      <c r="V17" t="s">
        <v>73</v>
      </c>
      <c r="Z17" t="s">
        <v>1362</v>
      </c>
      <c r="AB17" s="36" t="s">
        <v>2126</v>
      </c>
      <c r="AC17"/>
      <c r="AD17"/>
      <c r="AE17"/>
      <c r="AF17"/>
      <c r="AG17"/>
      <c r="AH17"/>
      <c r="AI17"/>
      <c r="AJ17"/>
      <c r="AK17"/>
      <c r="AL17"/>
      <c r="AM17"/>
      <c r="AN17"/>
      <c r="AP17" s="7" t="s">
        <v>59</v>
      </c>
      <c r="AT17" t="s">
        <v>666</v>
      </c>
      <c r="AU17" t="s">
        <v>818</v>
      </c>
      <c r="AV17" t="s">
        <v>667</v>
      </c>
      <c r="AW17" t="s">
        <v>668</v>
      </c>
      <c r="AX17" s="77"/>
    </row>
    <row r="18" spans="1:50" ht="45" hidden="1" customHeight="1" x14ac:dyDescent="0.25">
      <c r="A18" t="s">
        <v>83</v>
      </c>
      <c r="B18" s="53" t="s">
        <v>83</v>
      </c>
      <c r="D18" t="s">
        <v>669</v>
      </c>
      <c r="E18" s="36" t="s">
        <v>862</v>
      </c>
      <c r="G18" t="s">
        <v>889</v>
      </c>
      <c r="L18" s="74">
        <v>46034</v>
      </c>
      <c r="N18">
        <v>8</v>
      </c>
      <c r="O18">
        <v>32</v>
      </c>
      <c r="P18" t="str">
        <f t="shared" si="0"/>
        <v>8 x 32</v>
      </c>
      <c r="Q18" t="s">
        <v>7</v>
      </c>
      <c r="R18" t="s">
        <v>7</v>
      </c>
      <c r="S18" t="s">
        <v>7</v>
      </c>
      <c r="T18" t="s">
        <v>7</v>
      </c>
      <c r="V18" t="s">
        <v>84</v>
      </c>
      <c r="AB18"/>
      <c r="AC18"/>
      <c r="AD18"/>
      <c r="AE18"/>
      <c r="AF18"/>
      <c r="AG18"/>
      <c r="AH18"/>
      <c r="AI18"/>
      <c r="AJ18"/>
      <c r="AK18"/>
      <c r="AL18"/>
      <c r="AM18"/>
      <c r="AN18"/>
      <c r="AP18" s="7"/>
      <c r="AT18" t="s">
        <v>1756</v>
      </c>
      <c r="AU18" t="s">
        <v>1757</v>
      </c>
      <c r="AV18" t="s">
        <v>482</v>
      </c>
      <c r="AW18" s="59" t="s">
        <v>670</v>
      </c>
      <c r="AX18" s="77" t="s">
        <v>2033</v>
      </c>
    </row>
    <row r="19" spans="1:50" ht="45" hidden="1"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1362</v>
      </c>
      <c r="AB19"/>
      <c r="AC19"/>
      <c r="AD19"/>
      <c r="AE19"/>
      <c r="AF19"/>
      <c r="AG19"/>
      <c r="AH19"/>
      <c r="AI19"/>
      <c r="AJ19"/>
      <c r="AK19"/>
      <c r="AL19"/>
      <c r="AM19"/>
      <c r="AN19"/>
      <c r="AP19" s="7"/>
      <c r="AT19" t="s">
        <v>1758</v>
      </c>
      <c r="AU19" t="s">
        <v>1759</v>
      </c>
      <c r="AV19" t="s">
        <v>671</v>
      </c>
      <c r="AW19" s="59" t="s">
        <v>672</v>
      </c>
      <c r="AX19" s="77" t="s">
        <v>1977</v>
      </c>
    </row>
    <row r="20" spans="1:50" ht="45" hidden="1" customHeight="1" x14ac:dyDescent="0.25">
      <c r="A20" t="s">
        <v>850</v>
      </c>
      <c r="B20" s="53" t="s">
        <v>850</v>
      </c>
      <c r="D20" t="s">
        <v>418</v>
      </c>
      <c r="E20" s="36" t="s">
        <v>2082</v>
      </c>
      <c r="G20" t="s">
        <v>889</v>
      </c>
      <c r="H20" t="s">
        <v>889</v>
      </c>
      <c r="I20" t="s">
        <v>889</v>
      </c>
      <c r="K20" t="s">
        <v>889</v>
      </c>
      <c r="L20" s="74">
        <v>46034</v>
      </c>
      <c r="N20">
        <v>44</v>
      </c>
      <c r="O20">
        <v>4</v>
      </c>
      <c r="P20" t="str">
        <f t="shared" si="0"/>
        <v>44 x 4</v>
      </c>
      <c r="AB20" t="s">
        <v>29</v>
      </c>
      <c r="AC20"/>
      <c r="AD20"/>
      <c r="AE20"/>
      <c r="AF20"/>
      <c r="AG20"/>
      <c r="AH20"/>
      <c r="AI20"/>
      <c r="AJ20"/>
      <c r="AK20"/>
      <c r="AL20"/>
      <c r="AM20"/>
      <c r="AN20"/>
      <c r="AT20" s="60" t="s">
        <v>675</v>
      </c>
      <c r="AU20" s="60" t="s">
        <v>814</v>
      </c>
      <c r="AV20" t="s">
        <v>1760</v>
      </c>
      <c r="AW20" t="s">
        <v>1761</v>
      </c>
      <c r="AX20" s="36" t="s">
        <v>849</v>
      </c>
    </row>
    <row r="21" spans="1:50" ht="48.75" hidden="1" customHeight="1" x14ac:dyDescent="0.25">
      <c r="A21" t="s">
        <v>572</v>
      </c>
      <c r="B21" s="53" t="s">
        <v>572</v>
      </c>
      <c r="C21" s="55"/>
      <c r="D21" t="s">
        <v>663</v>
      </c>
      <c r="E21" s="36" t="s">
        <v>573</v>
      </c>
      <c r="G21" t="s">
        <v>1882</v>
      </c>
      <c r="H21" t="s">
        <v>889</v>
      </c>
      <c r="K21" t="s">
        <v>890</v>
      </c>
      <c r="L21" s="74">
        <v>46034</v>
      </c>
      <c r="N21">
        <v>12</v>
      </c>
      <c r="O21">
        <v>12</v>
      </c>
      <c r="P21" t="str">
        <f t="shared" si="0"/>
        <v>12 x 12</v>
      </c>
      <c r="V21" t="s">
        <v>445</v>
      </c>
      <c r="AB21"/>
      <c r="AC21"/>
      <c r="AD21"/>
      <c r="AE21"/>
      <c r="AF21"/>
      <c r="AG21"/>
      <c r="AH21"/>
      <c r="AI21"/>
      <c r="AJ21"/>
      <c r="AK21"/>
      <c r="AL21"/>
      <c r="AM21"/>
      <c r="AN21"/>
      <c r="AT21" t="s">
        <v>637</v>
      </c>
      <c r="AV21"/>
      <c r="AW21"/>
      <c r="AX21"/>
    </row>
    <row r="22" spans="1:50" ht="45" hidden="1"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1362</v>
      </c>
      <c r="AB22"/>
      <c r="AC22"/>
      <c r="AD22"/>
      <c r="AE22"/>
      <c r="AF22"/>
      <c r="AG22"/>
      <c r="AH22"/>
      <c r="AI22"/>
      <c r="AJ22"/>
      <c r="AK22"/>
      <c r="AL22"/>
      <c r="AM22"/>
      <c r="AN22"/>
      <c r="AT22" t="s">
        <v>844</v>
      </c>
      <c r="AU22">
        <v>0</v>
      </c>
      <c r="AV22">
        <v>0</v>
      </c>
      <c r="AW22">
        <v>0</v>
      </c>
      <c r="AX22"/>
    </row>
    <row r="23" spans="1:50" ht="45" hidden="1"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1362</v>
      </c>
      <c r="AB23"/>
      <c r="AC23"/>
      <c r="AD23"/>
      <c r="AE23"/>
      <c r="AF23"/>
      <c r="AG23"/>
      <c r="AH23"/>
      <c r="AI23"/>
      <c r="AJ23"/>
      <c r="AK23"/>
      <c r="AL23"/>
      <c r="AM23"/>
      <c r="AN23"/>
      <c r="AT23" t="s">
        <v>822</v>
      </c>
      <c r="AU23" t="s">
        <v>823</v>
      </c>
      <c r="AV23" t="s">
        <v>900</v>
      </c>
      <c r="AW23" s="59" t="s">
        <v>1762</v>
      </c>
      <c r="AX23" s="77" t="s">
        <v>2058</v>
      </c>
    </row>
    <row r="24" spans="1:50" ht="45" hidden="1"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938</v>
      </c>
      <c r="AB24" t="s">
        <v>933</v>
      </c>
      <c r="AC24"/>
      <c r="AD24"/>
      <c r="AE24"/>
      <c r="AF24"/>
      <c r="AG24"/>
      <c r="AH24"/>
      <c r="AI24"/>
      <c r="AJ24"/>
      <c r="AK24"/>
      <c r="AL24"/>
      <c r="AM24"/>
      <c r="AN24"/>
      <c r="AT24" t="s">
        <v>640</v>
      </c>
      <c r="AU24">
        <v>0</v>
      </c>
      <c r="AV24">
        <v>0</v>
      </c>
      <c r="AW24">
        <v>0</v>
      </c>
      <c r="AX24"/>
    </row>
    <row r="25" spans="1:50" ht="45" hidden="1"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1362</v>
      </c>
      <c r="AB25"/>
      <c r="AC25"/>
      <c r="AD25"/>
      <c r="AE25"/>
      <c r="AF25"/>
      <c r="AG25"/>
      <c r="AH25"/>
      <c r="AI25"/>
      <c r="AJ25"/>
      <c r="AK25"/>
      <c r="AL25"/>
      <c r="AM25"/>
      <c r="AN25"/>
      <c r="AT25" t="s">
        <v>822</v>
      </c>
      <c r="AU25" t="s">
        <v>823</v>
      </c>
      <c r="AV25" t="s">
        <v>901</v>
      </c>
      <c r="AW25" s="59" t="s">
        <v>902</v>
      </c>
      <c r="AX25" s="77" t="s">
        <v>2050</v>
      </c>
    </row>
    <row r="26" spans="1:50" ht="45" hidden="1"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1362</v>
      </c>
      <c r="AB26"/>
      <c r="AC26"/>
      <c r="AD26"/>
      <c r="AE26"/>
      <c r="AF26"/>
      <c r="AG26"/>
      <c r="AH26"/>
      <c r="AI26"/>
      <c r="AJ26"/>
      <c r="AK26"/>
      <c r="AL26"/>
      <c r="AM26"/>
      <c r="AN26"/>
      <c r="AT26" t="s">
        <v>1763</v>
      </c>
      <c r="AU26" t="s">
        <v>1764</v>
      </c>
      <c r="AV26" t="s">
        <v>865</v>
      </c>
      <c r="AW26" s="94" t="s">
        <v>864</v>
      </c>
      <c r="AX26" s="77" t="s">
        <v>2041</v>
      </c>
    </row>
    <row r="27" spans="1:50" ht="45" hidden="1" customHeight="1" x14ac:dyDescent="0.25">
      <c r="A27" t="s">
        <v>866</v>
      </c>
      <c r="B27" s="53" t="s">
        <v>866</v>
      </c>
      <c r="D27" t="s">
        <v>669</v>
      </c>
      <c r="E27" s="36" t="s">
        <v>851</v>
      </c>
      <c r="G27" t="s">
        <v>889</v>
      </c>
      <c r="H27" t="s">
        <v>889</v>
      </c>
      <c r="I27" t="s">
        <v>889</v>
      </c>
      <c r="J27" t="s">
        <v>889</v>
      </c>
      <c r="K27" t="s">
        <v>934</v>
      </c>
      <c r="L27" s="74">
        <v>46218</v>
      </c>
      <c r="N27">
        <v>54</v>
      </c>
      <c r="O27">
        <v>4</v>
      </c>
      <c r="P27" t="str">
        <f t="shared" si="0"/>
        <v>54 x 4</v>
      </c>
      <c r="Z27" t="s">
        <v>1362</v>
      </c>
      <c r="AB27"/>
      <c r="AC27"/>
      <c r="AD27"/>
      <c r="AE27"/>
      <c r="AF27"/>
      <c r="AG27"/>
      <c r="AH27"/>
      <c r="AI27"/>
      <c r="AJ27"/>
      <c r="AK27"/>
      <c r="AL27"/>
      <c r="AM27"/>
      <c r="AN27"/>
      <c r="AT27" t="s">
        <v>1756</v>
      </c>
      <c r="AV27" t="s">
        <v>2090</v>
      </c>
      <c r="AW27" t="s">
        <v>2091</v>
      </c>
      <c r="AX27" s="77" t="s">
        <v>851</v>
      </c>
    </row>
    <row r="28" spans="1:50" ht="60" hidden="1" customHeight="1" x14ac:dyDescent="0.25">
      <c r="A28" t="s">
        <v>919</v>
      </c>
      <c r="B28" s="53" t="s">
        <v>919</v>
      </c>
      <c r="C28" s="55"/>
      <c r="D28" t="s">
        <v>644</v>
      </c>
      <c r="E28" s="36" t="s">
        <v>920</v>
      </c>
      <c r="G28" t="s">
        <v>889</v>
      </c>
      <c r="H28" t="s">
        <v>889</v>
      </c>
      <c r="I28" t="s">
        <v>889</v>
      </c>
      <c r="K28" t="s">
        <v>889</v>
      </c>
      <c r="L28" s="74">
        <v>46034</v>
      </c>
      <c r="N28">
        <v>12</v>
      </c>
      <c r="O28">
        <v>12</v>
      </c>
      <c r="P28" t="str">
        <f t="shared" si="0"/>
        <v>12 x 12</v>
      </c>
      <c r="V28" t="s">
        <v>925</v>
      </c>
      <c r="X28" t="s">
        <v>413</v>
      </c>
      <c r="AB28" t="s">
        <v>1338</v>
      </c>
      <c r="AC28" t="s">
        <v>60</v>
      </c>
      <c r="AD28" t="s">
        <v>408</v>
      </c>
      <c r="AE28"/>
      <c r="AF28"/>
      <c r="AG28"/>
      <c r="AH28"/>
      <c r="AI28"/>
      <c r="AJ28"/>
      <c r="AK28"/>
      <c r="AL28"/>
      <c r="AM28"/>
      <c r="AN28"/>
      <c r="AT28" t="s">
        <v>640</v>
      </c>
      <c r="AU28">
        <v>0</v>
      </c>
      <c r="AV28">
        <v>0</v>
      </c>
      <c r="AW28">
        <v>0</v>
      </c>
      <c r="AX28"/>
    </row>
    <row r="29" spans="1:50" ht="45" hidden="1" customHeight="1" x14ac:dyDescent="0.25">
      <c r="A29" t="s">
        <v>922</v>
      </c>
      <c r="B29" s="53" t="s">
        <v>922</v>
      </c>
      <c r="C29" s="55"/>
      <c r="D29" t="s">
        <v>644</v>
      </c>
      <c r="E29" s="36" t="s">
        <v>921</v>
      </c>
      <c r="G29" t="s">
        <v>889</v>
      </c>
      <c r="H29" t="s">
        <v>889</v>
      </c>
      <c r="I29" t="s">
        <v>889</v>
      </c>
      <c r="K29" t="s">
        <v>889</v>
      </c>
      <c r="L29" s="74">
        <v>46034</v>
      </c>
      <c r="N29">
        <v>12</v>
      </c>
      <c r="O29">
        <v>12</v>
      </c>
      <c r="P29" t="str">
        <f t="shared" si="0"/>
        <v>12 x 12</v>
      </c>
      <c r="V29" t="s">
        <v>926</v>
      </c>
      <c r="X29" t="s">
        <v>413</v>
      </c>
      <c r="AB29" t="s">
        <v>1338</v>
      </c>
      <c r="AC29" t="s">
        <v>60</v>
      </c>
      <c r="AD29" t="s">
        <v>408</v>
      </c>
      <c r="AE29"/>
      <c r="AF29"/>
      <c r="AG29"/>
      <c r="AH29"/>
      <c r="AI29"/>
      <c r="AJ29"/>
      <c r="AK29"/>
      <c r="AL29"/>
      <c r="AM29"/>
      <c r="AN29"/>
      <c r="AT29" t="s">
        <v>640</v>
      </c>
      <c r="AU29">
        <v>0</v>
      </c>
      <c r="AV29">
        <v>0</v>
      </c>
      <c r="AW29">
        <v>0</v>
      </c>
      <c r="AX29"/>
    </row>
    <row r="30" spans="1:50" ht="45" hidden="1" customHeight="1" x14ac:dyDescent="0.25">
      <c r="A30" t="s">
        <v>923</v>
      </c>
      <c r="B30" s="53" t="s">
        <v>923</v>
      </c>
      <c r="C30" s="55"/>
      <c r="D30" t="s">
        <v>644</v>
      </c>
      <c r="E30" s="36" t="s">
        <v>924</v>
      </c>
      <c r="G30" t="s">
        <v>889</v>
      </c>
      <c r="H30" t="s">
        <v>889</v>
      </c>
      <c r="I30" t="s">
        <v>889</v>
      </c>
      <c r="K30" t="s">
        <v>889</v>
      </c>
      <c r="L30" s="74">
        <v>46034</v>
      </c>
      <c r="N30">
        <v>12</v>
      </c>
      <c r="O30">
        <v>12</v>
      </c>
      <c r="P30" t="str">
        <f t="shared" si="0"/>
        <v>12 x 12</v>
      </c>
      <c r="V30" t="s">
        <v>927</v>
      </c>
      <c r="X30" t="s">
        <v>413</v>
      </c>
      <c r="AB30" t="s">
        <v>1338</v>
      </c>
      <c r="AC30" t="s">
        <v>60</v>
      </c>
      <c r="AD30" t="s">
        <v>408</v>
      </c>
      <c r="AE30"/>
      <c r="AF30"/>
      <c r="AG30"/>
      <c r="AH30"/>
      <c r="AI30"/>
      <c r="AJ30"/>
      <c r="AK30"/>
      <c r="AL30"/>
      <c r="AM30"/>
      <c r="AN30"/>
      <c r="AT30" t="s">
        <v>640</v>
      </c>
      <c r="AU30">
        <v>0</v>
      </c>
      <c r="AV30">
        <v>0</v>
      </c>
      <c r="AW30">
        <v>0</v>
      </c>
      <c r="AX30"/>
    </row>
    <row r="31" spans="1:50" ht="55.5" hidden="1" customHeight="1" x14ac:dyDescent="0.25">
      <c r="A31" t="s">
        <v>929</v>
      </c>
      <c r="B31" s="53" t="s">
        <v>929</v>
      </c>
      <c r="C31" s="55"/>
      <c r="D31" t="s">
        <v>651</v>
      </c>
      <c r="E31" s="36" t="s">
        <v>128</v>
      </c>
      <c r="F31" t="s">
        <v>1835</v>
      </c>
      <c r="G31" t="s">
        <v>889</v>
      </c>
      <c r="H31" t="s">
        <v>889</v>
      </c>
      <c r="I31" t="s">
        <v>889</v>
      </c>
      <c r="J31" t="s">
        <v>889</v>
      </c>
      <c r="K31" t="s">
        <v>889</v>
      </c>
      <c r="L31" s="73">
        <v>46164</v>
      </c>
      <c r="N31">
        <v>1.28</v>
      </c>
      <c r="O31">
        <v>1.28</v>
      </c>
      <c r="P31" t="str">
        <f t="shared" si="0"/>
        <v>1.28 x 1.28</v>
      </c>
      <c r="V31" t="s">
        <v>451</v>
      </c>
      <c r="AB31"/>
      <c r="AC31"/>
      <c r="AD31"/>
      <c r="AE31"/>
      <c r="AF31"/>
      <c r="AG31"/>
      <c r="AH31"/>
      <c r="AI31"/>
      <c r="AJ31"/>
      <c r="AK31"/>
      <c r="AL31"/>
      <c r="AM31"/>
      <c r="AN31"/>
      <c r="AP31" s="7" t="s">
        <v>1351</v>
      </c>
      <c r="AT31" t="s">
        <v>652</v>
      </c>
      <c r="AU31" t="s">
        <v>819</v>
      </c>
      <c r="AV31" t="s">
        <v>443</v>
      </c>
      <c r="AW31" s="59" t="s">
        <v>930</v>
      </c>
      <c r="AX31" s="77" t="s">
        <v>2001</v>
      </c>
    </row>
    <row r="32" spans="1:50" ht="45" hidden="1" customHeight="1" x14ac:dyDescent="0.25">
      <c r="A32" t="s">
        <v>931</v>
      </c>
      <c r="B32" s="53" t="s">
        <v>931</v>
      </c>
      <c r="C32" s="55"/>
      <c r="D32" t="s">
        <v>657</v>
      </c>
      <c r="E32" s="36" t="s">
        <v>657</v>
      </c>
      <c r="G32" t="s">
        <v>889</v>
      </c>
      <c r="H32" t="s">
        <v>889</v>
      </c>
      <c r="I32" t="s">
        <v>889</v>
      </c>
      <c r="K32" t="s">
        <v>889</v>
      </c>
      <c r="L32" s="74">
        <v>46034</v>
      </c>
      <c r="N32">
        <v>2</v>
      </c>
      <c r="O32">
        <v>3</v>
      </c>
      <c r="P32" t="str">
        <f t="shared" si="0"/>
        <v>2 x 3</v>
      </c>
      <c r="AB32" t="s">
        <v>29</v>
      </c>
      <c r="AC32"/>
      <c r="AD32"/>
      <c r="AE32"/>
      <c r="AF32"/>
      <c r="AG32"/>
      <c r="AH32"/>
      <c r="AI32"/>
      <c r="AJ32"/>
      <c r="AK32"/>
      <c r="AL32"/>
      <c r="AM32"/>
      <c r="AN32"/>
      <c r="AP32" s="7"/>
      <c r="AT32" t="s">
        <v>657</v>
      </c>
      <c r="AU32">
        <v>0</v>
      </c>
      <c r="AV32">
        <v>0</v>
      </c>
      <c r="AW32">
        <v>0</v>
      </c>
      <c r="AX32"/>
    </row>
    <row r="33" spans="1:50" ht="45" hidden="1" customHeight="1" x14ac:dyDescent="0.25">
      <c r="A33" t="s">
        <v>1183</v>
      </c>
      <c r="B33" s="53" t="s">
        <v>1183</v>
      </c>
      <c r="C33" s="55"/>
      <c r="D33" t="s">
        <v>657</v>
      </c>
      <c r="E33" s="36" t="s">
        <v>1199</v>
      </c>
      <c r="G33" t="s">
        <v>889</v>
      </c>
      <c r="H33" t="s">
        <v>889</v>
      </c>
      <c r="I33" t="s">
        <v>889</v>
      </c>
      <c r="K33" t="s">
        <v>889</v>
      </c>
      <c r="L33" s="74">
        <v>46034</v>
      </c>
      <c r="N33">
        <v>4</v>
      </c>
      <c r="O33">
        <v>12</v>
      </c>
      <c r="P33" t="str">
        <f t="shared" si="0"/>
        <v>4 x 12</v>
      </c>
      <c r="AB33" t="s">
        <v>29</v>
      </c>
      <c r="AC33"/>
      <c r="AD33"/>
      <c r="AE33"/>
      <c r="AF33"/>
      <c r="AG33"/>
      <c r="AH33"/>
      <c r="AI33"/>
      <c r="AJ33"/>
      <c r="AK33"/>
      <c r="AL33"/>
      <c r="AM33"/>
      <c r="AN33"/>
      <c r="AP33" s="7"/>
      <c r="AT33" t="s">
        <v>657</v>
      </c>
      <c r="AU33">
        <v>0</v>
      </c>
      <c r="AV33">
        <v>0</v>
      </c>
      <c r="AW33">
        <v>0</v>
      </c>
      <c r="AX33"/>
    </row>
    <row r="34" spans="1:50" ht="45" hidden="1" customHeight="1" x14ac:dyDescent="0.25">
      <c r="A34" t="s">
        <v>1184</v>
      </c>
      <c r="B34" s="53" t="s">
        <v>1184</v>
      </c>
      <c r="C34" s="55"/>
      <c r="D34" t="s">
        <v>647</v>
      </c>
      <c r="E34" s="36" t="s">
        <v>1298</v>
      </c>
      <c r="G34" t="s">
        <v>889</v>
      </c>
      <c r="H34" t="s">
        <v>889</v>
      </c>
      <c r="I34" t="s">
        <v>889</v>
      </c>
      <c r="J34" t="s">
        <v>889</v>
      </c>
      <c r="K34" t="s">
        <v>889</v>
      </c>
      <c r="L34" s="74">
        <v>46034</v>
      </c>
      <c r="N34">
        <v>6</v>
      </c>
      <c r="O34">
        <v>9</v>
      </c>
      <c r="P34" t="str">
        <f t="shared" si="0"/>
        <v>6 x 9</v>
      </c>
      <c r="Q34" t="s">
        <v>7</v>
      </c>
      <c r="R34" t="s">
        <v>7</v>
      </c>
      <c r="S34" t="s">
        <v>8</v>
      </c>
      <c r="T34" t="s">
        <v>8</v>
      </c>
      <c r="V34" t="s">
        <v>453</v>
      </c>
      <c r="AB34" s="36" t="s">
        <v>2128</v>
      </c>
      <c r="AC34"/>
      <c r="AD34"/>
      <c r="AE34"/>
      <c r="AF34"/>
      <c r="AG34"/>
      <c r="AH34"/>
      <c r="AI34"/>
      <c r="AJ34"/>
      <c r="AK34"/>
      <c r="AL34"/>
      <c r="AM34"/>
      <c r="AN34"/>
      <c r="AP34" s="7" t="s">
        <v>59</v>
      </c>
      <c r="AT34" t="s">
        <v>666</v>
      </c>
      <c r="AU34" t="s">
        <v>818</v>
      </c>
      <c r="AV34" t="s">
        <v>1440</v>
      </c>
      <c r="AW34" t="s">
        <v>1442</v>
      </c>
      <c r="AX34" s="36" t="s">
        <v>2061</v>
      </c>
    </row>
    <row r="35" spans="1:50" ht="45" hidden="1" customHeight="1" x14ac:dyDescent="0.25">
      <c r="A35" t="s">
        <v>1300</v>
      </c>
      <c r="B35" s="53" t="s">
        <v>1300</v>
      </c>
      <c r="C35" s="55"/>
      <c r="D35" t="s">
        <v>647</v>
      </c>
      <c r="E35" s="36" t="s">
        <v>1299</v>
      </c>
      <c r="G35" t="s">
        <v>889</v>
      </c>
      <c r="H35" t="s">
        <v>889</v>
      </c>
      <c r="I35" t="s">
        <v>889</v>
      </c>
      <c r="J35" t="s">
        <v>889</v>
      </c>
      <c r="K35" t="s">
        <v>889</v>
      </c>
      <c r="L35" s="74">
        <v>46034</v>
      </c>
      <c r="N35">
        <v>6</v>
      </c>
      <c r="O35">
        <v>9</v>
      </c>
      <c r="P35" t="str">
        <f t="shared" si="0"/>
        <v>6 x 9</v>
      </c>
      <c r="Q35" t="s">
        <v>7</v>
      </c>
      <c r="R35" t="s">
        <v>7</v>
      </c>
      <c r="S35" t="s">
        <v>8</v>
      </c>
      <c r="T35" t="s">
        <v>8</v>
      </c>
      <c r="V35" t="s">
        <v>453</v>
      </c>
      <c r="Z35" t="s">
        <v>1362</v>
      </c>
      <c r="AB35" s="36" t="s">
        <v>2126</v>
      </c>
      <c r="AC35"/>
      <c r="AD35"/>
      <c r="AE35"/>
      <c r="AF35"/>
      <c r="AG35"/>
      <c r="AH35"/>
      <c r="AI35"/>
      <c r="AJ35"/>
      <c r="AK35"/>
      <c r="AL35"/>
      <c r="AM35"/>
      <c r="AN35"/>
      <c r="AP35" s="7" t="s">
        <v>59</v>
      </c>
      <c r="AT35" t="s">
        <v>666</v>
      </c>
      <c r="AU35" t="s">
        <v>818</v>
      </c>
      <c r="AV35" t="s">
        <v>1440</v>
      </c>
      <c r="AW35" t="s">
        <v>1442</v>
      </c>
      <c r="AX35" s="36"/>
    </row>
    <row r="36" spans="1:50" ht="45" hidden="1" customHeight="1" x14ac:dyDescent="0.25">
      <c r="A36" t="s">
        <v>1185</v>
      </c>
      <c r="B36" s="53" t="s">
        <v>1185</v>
      </c>
      <c r="C36" s="55"/>
      <c r="D36" t="s">
        <v>647</v>
      </c>
      <c r="E36" s="36" t="s">
        <v>1302</v>
      </c>
      <c r="G36" t="s">
        <v>889</v>
      </c>
      <c r="H36" t="s">
        <v>889</v>
      </c>
      <c r="I36" t="s">
        <v>889</v>
      </c>
      <c r="J36" t="s">
        <v>889</v>
      </c>
      <c r="K36" t="s">
        <v>889</v>
      </c>
      <c r="L36" s="74">
        <v>46034</v>
      </c>
      <c r="N36">
        <v>6</v>
      </c>
      <c r="O36">
        <v>10</v>
      </c>
      <c r="P36" t="str">
        <f t="shared" si="0"/>
        <v>6 x 10</v>
      </c>
      <c r="Q36" t="s">
        <v>7</v>
      </c>
      <c r="R36" t="s">
        <v>7</v>
      </c>
      <c r="S36" t="s">
        <v>8</v>
      </c>
      <c r="T36" t="s">
        <v>8</v>
      </c>
      <c r="V36" t="s">
        <v>454</v>
      </c>
      <c r="AB36" s="36" t="s">
        <v>2128</v>
      </c>
      <c r="AC36"/>
      <c r="AD36"/>
      <c r="AE36"/>
      <c r="AF36"/>
      <c r="AG36"/>
      <c r="AH36"/>
      <c r="AI36"/>
      <c r="AJ36"/>
      <c r="AK36"/>
      <c r="AL36"/>
      <c r="AM36"/>
      <c r="AN36"/>
      <c r="AP36" s="7" t="s">
        <v>59</v>
      </c>
      <c r="AT36" t="s">
        <v>666</v>
      </c>
      <c r="AU36" t="s">
        <v>818</v>
      </c>
      <c r="AV36" t="s">
        <v>1441</v>
      </c>
      <c r="AW36" t="s">
        <v>1443</v>
      </c>
      <c r="AX36" s="36" t="s">
        <v>2060</v>
      </c>
    </row>
    <row r="37" spans="1:50" ht="63" hidden="1" customHeight="1" x14ac:dyDescent="0.25">
      <c r="A37" t="s">
        <v>1301</v>
      </c>
      <c r="B37" s="53" t="s">
        <v>1301</v>
      </c>
      <c r="C37" s="55"/>
      <c r="D37" t="s">
        <v>647</v>
      </c>
      <c r="E37" s="36" t="s">
        <v>1303</v>
      </c>
      <c r="G37" t="s">
        <v>889</v>
      </c>
      <c r="H37" t="s">
        <v>889</v>
      </c>
      <c r="I37" t="s">
        <v>889</v>
      </c>
      <c r="J37" t="s">
        <v>889</v>
      </c>
      <c r="K37" t="s">
        <v>889</v>
      </c>
      <c r="L37" s="74">
        <v>46034</v>
      </c>
      <c r="N37">
        <v>6</v>
      </c>
      <c r="O37">
        <v>10</v>
      </c>
      <c r="P37" t="str">
        <f t="shared" si="0"/>
        <v>6 x 10</v>
      </c>
      <c r="Q37" t="s">
        <v>7</v>
      </c>
      <c r="R37" t="s">
        <v>7</v>
      </c>
      <c r="S37" t="s">
        <v>8</v>
      </c>
      <c r="T37" t="s">
        <v>8</v>
      </c>
      <c r="V37" t="s">
        <v>454</v>
      </c>
      <c r="Z37" t="s">
        <v>1362</v>
      </c>
      <c r="AB37" s="36" t="s">
        <v>2126</v>
      </c>
      <c r="AC37"/>
      <c r="AD37"/>
      <c r="AE37"/>
      <c r="AF37"/>
      <c r="AG37"/>
      <c r="AH37"/>
      <c r="AI37"/>
      <c r="AJ37"/>
      <c r="AK37"/>
      <c r="AL37"/>
      <c r="AM37"/>
      <c r="AN37"/>
      <c r="AP37" s="7" t="s">
        <v>59</v>
      </c>
      <c r="AT37" t="s">
        <v>666</v>
      </c>
      <c r="AU37" t="s">
        <v>818</v>
      </c>
      <c r="AV37" t="s">
        <v>1441</v>
      </c>
      <c r="AW37" t="s">
        <v>1443</v>
      </c>
      <c r="AX37" s="36"/>
    </row>
    <row r="38" spans="1:50" ht="63" hidden="1" customHeight="1" x14ac:dyDescent="0.25">
      <c r="A38" t="s">
        <v>1198</v>
      </c>
      <c r="B38" s="53" t="s">
        <v>1198</v>
      </c>
      <c r="C38" s="55"/>
      <c r="D38" t="s">
        <v>657</v>
      </c>
      <c r="E38" s="36" t="s">
        <v>657</v>
      </c>
      <c r="G38" t="s">
        <v>889</v>
      </c>
      <c r="H38" t="s">
        <v>889</v>
      </c>
      <c r="I38" t="s">
        <v>889</v>
      </c>
      <c r="K38" t="s">
        <v>889</v>
      </c>
      <c r="L38" s="74">
        <v>46034</v>
      </c>
      <c r="N38">
        <v>4</v>
      </c>
      <c r="O38">
        <v>12</v>
      </c>
      <c r="P38" t="str">
        <f t="shared" si="0"/>
        <v>4 x 12</v>
      </c>
      <c r="AB38" t="s">
        <v>29</v>
      </c>
      <c r="AC38"/>
      <c r="AD38"/>
      <c r="AE38"/>
      <c r="AF38"/>
      <c r="AG38"/>
      <c r="AH38"/>
      <c r="AI38"/>
      <c r="AJ38"/>
      <c r="AK38"/>
      <c r="AL38"/>
      <c r="AM38"/>
      <c r="AN38"/>
      <c r="AP38" s="7"/>
      <c r="AT38" t="s">
        <v>657</v>
      </c>
      <c r="AU38">
        <v>0</v>
      </c>
      <c r="AV38">
        <v>0</v>
      </c>
      <c r="AW38">
        <v>0</v>
      </c>
      <c r="AX38"/>
    </row>
    <row r="39" spans="1:50" ht="63" hidden="1" customHeight="1" x14ac:dyDescent="0.25">
      <c r="A39" t="s">
        <v>1250</v>
      </c>
      <c r="B39" s="87" t="s">
        <v>1250</v>
      </c>
      <c r="D39" t="s">
        <v>665</v>
      </c>
      <c r="E39" s="36" t="s">
        <v>1249</v>
      </c>
      <c r="G39" t="s">
        <v>889</v>
      </c>
      <c r="H39" t="s">
        <v>889</v>
      </c>
      <c r="I39" t="s">
        <v>889</v>
      </c>
      <c r="K39" t="s">
        <v>889</v>
      </c>
      <c r="L39" s="74">
        <v>46034</v>
      </c>
      <c r="N39">
        <v>4</v>
      </c>
      <c r="O39">
        <v>2</v>
      </c>
      <c r="P39" t="str">
        <f t="shared" si="0"/>
        <v>4 x 2</v>
      </c>
      <c r="Z39" t="s">
        <v>1362</v>
      </c>
      <c r="AB39"/>
      <c r="AC39"/>
      <c r="AD39"/>
      <c r="AE39"/>
      <c r="AF39"/>
      <c r="AG39"/>
      <c r="AH39"/>
      <c r="AI39"/>
      <c r="AJ39"/>
      <c r="AK39"/>
      <c r="AL39"/>
      <c r="AM39"/>
      <c r="AN39"/>
      <c r="AT39" t="s">
        <v>1758</v>
      </c>
      <c r="AU39" t="s">
        <v>1759</v>
      </c>
      <c r="AV39" t="s">
        <v>462</v>
      </c>
      <c r="AW39" s="59" t="s">
        <v>1277</v>
      </c>
      <c r="AX39" s="36" t="s">
        <v>1249</v>
      </c>
    </row>
    <row r="40" spans="1:50" ht="63" hidden="1" customHeight="1" x14ac:dyDescent="0.25">
      <c r="A40" t="s">
        <v>1279</v>
      </c>
      <c r="B40" s="53" t="s">
        <v>1279</v>
      </c>
      <c r="C40" s="55"/>
      <c r="D40" t="s">
        <v>657</v>
      </c>
      <c r="E40" s="36" t="s">
        <v>657</v>
      </c>
      <c r="G40" t="s">
        <v>889</v>
      </c>
      <c r="H40" t="s">
        <v>889</v>
      </c>
      <c r="I40" t="s">
        <v>889</v>
      </c>
      <c r="K40" t="s">
        <v>889</v>
      </c>
      <c r="L40" s="74">
        <v>46034</v>
      </c>
      <c r="N40">
        <v>0</v>
      </c>
      <c r="O40">
        <v>2</v>
      </c>
      <c r="P40" t="str">
        <f t="shared" si="0"/>
        <v>0 x 2</v>
      </c>
      <c r="AB40" t="s">
        <v>29</v>
      </c>
      <c r="AC40"/>
      <c r="AD40"/>
      <c r="AE40"/>
      <c r="AF40"/>
      <c r="AG40"/>
      <c r="AH40"/>
      <c r="AI40"/>
      <c r="AJ40"/>
      <c r="AK40"/>
      <c r="AL40"/>
      <c r="AM40"/>
      <c r="AN40"/>
      <c r="AP40" s="7"/>
      <c r="AT40" t="s">
        <v>657</v>
      </c>
      <c r="AU40">
        <v>0</v>
      </c>
      <c r="AV40">
        <v>0</v>
      </c>
      <c r="AW40">
        <v>0</v>
      </c>
      <c r="AX40"/>
    </row>
    <row r="41" spans="1:50" ht="63" hidden="1" customHeight="1" x14ac:dyDescent="0.25">
      <c r="A41" t="s">
        <v>1692</v>
      </c>
      <c r="B41" s="53" t="s">
        <v>1692</v>
      </c>
      <c r="C41" s="55"/>
      <c r="D41" t="s">
        <v>656</v>
      </c>
      <c r="E41" s="36" t="s">
        <v>1350</v>
      </c>
      <c r="G41" t="s">
        <v>889</v>
      </c>
      <c r="H41" t="s">
        <v>889</v>
      </c>
      <c r="K41" t="s">
        <v>889</v>
      </c>
      <c r="L41" s="74">
        <v>46034</v>
      </c>
      <c r="N41">
        <v>6</v>
      </c>
      <c r="O41">
        <v>42</v>
      </c>
      <c r="P41" t="str">
        <f t="shared" si="0"/>
        <v>6 x 42</v>
      </c>
      <c r="V41" t="s">
        <v>154</v>
      </c>
      <c r="AB41" t="s">
        <v>630</v>
      </c>
      <c r="AC41" t="s">
        <v>1473</v>
      </c>
      <c r="AD41"/>
      <c r="AE41"/>
      <c r="AF41"/>
      <c r="AG41"/>
      <c r="AH41"/>
      <c r="AI41"/>
      <c r="AJ41"/>
      <c r="AK41"/>
      <c r="AL41"/>
      <c r="AM41"/>
      <c r="AN41"/>
      <c r="AT41" t="s">
        <v>659</v>
      </c>
      <c r="AU41">
        <v>0</v>
      </c>
      <c r="AV41">
        <v>0</v>
      </c>
      <c r="AW41">
        <v>0</v>
      </c>
      <c r="AX41"/>
    </row>
    <row r="42" spans="1:50" ht="63" hidden="1" customHeight="1" x14ac:dyDescent="0.25">
      <c r="A42" t="s">
        <v>1693</v>
      </c>
      <c r="B42" s="53" t="s">
        <v>1693</v>
      </c>
      <c r="C42" s="55"/>
      <c r="D42" t="s">
        <v>656</v>
      </c>
      <c r="E42" s="36" t="s">
        <v>1350</v>
      </c>
      <c r="G42" t="s">
        <v>889</v>
      </c>
      <c r="H42" t="s">
        <v>889</v>
      </c>
      <c r="K42" t="s">
        <v>889</v>
      </c>
      <c r="L42" s="74">
        <v>46034</v>
      </c>
      <c r="N42">
        <v>6</v>
      </c>
      <c r="O42">
        <v>42</v>
      </c>
      <c r="P42" t="str">
        <f t="shared" si="0"/>
        <v>6 x 42</v>
      </c>
      <c r="V42" t="s">
        <v>154</v>
      </c>
      <c r="AB42" t="s">
        <v>630</v>
      </c>
      <c r="AC42" t="s">
        <v>1473</v>
      </c>
      <c r="AD42"/>
      <c r="AE42"/>
      <c r="AF42"/>
      <c r="AG42"/>
      <c r="AH42"/>
      <c r="AI42"/>
      <c r="AJ42"/>
      <c r="AK42"/>
      <c r="AL42"/>
      <c r="AM42"/>
      <c r="AN42"/>
      <c r="AT42" t="s">
        <v>660</v>
      </c>
      <c r="AU42">
        <v>0</v>
      </c>
      <c r="AV42">
        <v>0</v>
      </c>
      <c r="AW42">
        <v>0</v>
      </c>
      <c r="AX42"/>
    </row>
    <row r="43" spans="1:50" ht="63" hidden="1" customHeight="1" x14ac:dyDescent="0.25">
      <c r="A43" t="s">
        <v>1694</v>
      </c>
      <c r="B43" s="53" t="s">
        <v>1694</v>
      </c>
      <c r="C43" s="55"/>
      <c r="D43" t="s">
        <v>656</v>
      </c>
      <c r="E43" s="36" t="s">
        <v>1350</v>
      </c>
      <c r="G43" t="s">
        <v>889</v>
      </c>
      <c r="H43" t="s">
        <v>889</v>
      </c>
      <c r="K43" t="s">
        <v>889</v>
      </c>
      <c r="L43" s="74">
        <v>46034</v>
      </c>
      <c r="N43">
        <v>6</v>
      </c>
      <c r="O43">
        <v>42</v>
      </c>
      <c r="P43" t="str">
        <f t="shared" si="0"/>
        <v>6 x 42</v>
      </c>
      <c r="V43" t="s">
        <v>154</v>
      </c>
      <c r="AB43" t="s">
        <v>630</v>
      </c>
      <c r="AC43" t="s">
        <v>1473</v>
      </c>
      <c r="AD43"/>
      <c r="AE43"/>
      <c r="AF43"/>
      <c r="AG43"/>
      <c r="AH43"/>
      <c r="AI43"/>
      <c r="AJ43"/>
      <c r="AK43"/>
      <c r="AL43"/>
      <c r="AM43"/>
      <c r="AN43"/>
      <c r="AT43" t="s">
        <v>661</v>
      </c>
      <c r="AU43">
        <v>0</v>
      </c>
      <c r="AV43">
        <v>0</v>
      </c>
      <c r="AW43">
        <v>0</v>
      </c>
      <c r="AX43"/>
    </row>
    <row r="44" spans="1:50" ht="45" hidden="1" customHeight="1" x14ac:dyDescent="0.25">
      <c r="A44" t="s">
        <v>1695</v>
      </c>
      <c r="B44" s="53" t="s">
        <v>1695</v>
      </c>
      <c r="C44" s="55"/>
      <c r="D44" t="s">
        <v>656</v>
      </c>
      <c r="E44" s="36" t="s">
        <v>1350</v>
      </c>
      <c r="G44" t="s">
        <v>889</v>
      </c>
      <c r="H44" t="s">
        <v>889</v>
      </c>
      <c r="K44" t="s">
        <v>889</v>
      </c>
      <c r="L44" s="74">
        <v>46034</v>
      </c>
      <c r="N44">
        <v>6</v>
      </c>
      <c r="O44">
        <v>42</v>
      </c>
      <c r="P44" t="str">
        <f t="shared" si="0"/>
        <v>6 x 42</v>
      </c>
      <c r="V44" t="s">
        <v>154</v>
      </c>
      <c r="AB44" t="s">
        <v>630</v>
      </c>
      <c r="AC44" t="s">
        <v>1473</v>
      </c>
      <c r="AD44"/>
      <c r="AE44"/>
      <c r="AF44"/>
      <c r="AG44"/>
      <c r="AH44"/>
      <c r="AI44"/>
      <c r="AJ44"/>
      <c r="AK44"/>
      <c r="AL44"/>
      <c r="AM44"/>
      <c r="AN44"/>
      <c r="AT44" t="s">
        <v>662</v>
      </c>
      <c r="AU44">
        <v>0</v>
      </c>
      <c r="AV44">
        <v>0</v>
      </c>
      <c r="AW44">
        <v>0</v>
      </c>
      <c r="AX44"/>
    </row>
    <row r="45" spans="1:50" ht="63" hidden="1" customHeight="1" x14ac:dyDescent="0.25">
      <c r="A45" t="s">
        <v>1357</v>
      </c>
      <c r="B45" s="53" t="s">
        <v>1357</v>
      </c>
      <c r="C45" s="55"/>
      <c r="D45" t="s">
        <v>644</v>
      </c>
      <c r="E45" s="36" t="s">
        <v>1358</v>
      </c>
      <c r="G45" t="s">
        <v>889</v>
      </c>
      <c r="H45" t="s">
        <v>889</v>
      </c>
      <c r="K45" t="s">
        <v>889</v>
      </c>
      <c r="L45" s="74">
        <v>46034</v>
      </c>
      <c r="N45">
        <v>8</v>
      </c>
      <c r="O45">
        <v>2</v>
      </c>
      <c r="P45" t="str">
        <f t="shared" si="0"/>
        <v>8 x 2</v>
      </c>
      <c r="V45" t="s">
        <v>154</v>
      </c>
      <c r="AB45"/>
      <c r="AC45"/>
      <c r="AD45"/>
      <c r="AE45"/>
      <c r="AF45"/>
      <c r="AG45"/>
      <c r="AH45"/>
      <c r="AI45"/>
      <c r="AJ45"/>
      <c r="AK45"/>
      <c r="AL45"/>
      <c r="AM45"/>
      <c r="AN45"/>
      <c r="AT45" t="s">
        <v>640</v>
      </c>
      <c r="AU45">
        <v>0</v>
      </c>
      <c r="AV45">
        <v>0</v>
      </c>
      <c r="AW45">
        <v>0</v>
      </c>
      <c r="AX45"/>
    </row>
    <row r="46" spans="1:50" ht="45" hidden="1" customHeight="1" x14ac:dyDescent="0.25">
      <c r="A46" t="s">
        <v>1360</v>
      </c>
      <c r="B46" s="87" t="s">
        <v>1360</v>
      </c>
      <c r="D46" t="s">
        <v>665</v>
      </c>
      <c r="E46" s="36" t="s">
        <v>1439</v>
      </c>
      <c r="G46" t="s">
        <v>889</v>
      </c>
      <c r="H46" t="s">
        <v>889</v>
      </c>
      <c r="I46" t="s">
        <v>889</v>
      </c>
      <c r="K46" t="s">
        <v>889</v>
      </c>
      <c r="L46" s="74">
        <v>46034</v>
      </c>
      <c r="N46">
        <v>4</v>
      </c>
      <c r="O46">
        <v>2</v>
      </c>
      <c r="P46" t="str">
        <f t="shared" si="0"/>
        <v>4 x 2</v>
      </c>
      <c r="Z46" t="s">
        <v>1362</v>
      </c>
      <c r="AB46"/>
      <c r="AC46"/>
      <c r="AD46"/>
      <c r="AE46"/>
      <c r="AF46"/>
      <c r="AG46"/>
      <c r="AH46"/>
      <c r="AI46"/>
      <c r="AJ46"/>
      <c r="AK46"/>
      <c r="AL46"/>
      <c r="AM46"/>
      <c r="AN46"/>
      <c r="AT46" t="s">
        <v>1763</v>
      </c>
      <c r="AU46" t="s">
        <v>1764</v>
      </c>
      <c r="AV46" t="s">
        <v>1438</v>
      </c>
      <c r="AW46" t="s">
        <v>1361</v>
      </c>
      <c r="AX46" s="36" t="s">
        <v>1439</v>
      </c>
    </row>
    <row r="47" spans="1:50" ht="45" hidden="1" customHeight="1" x14ac:dyDescent="0.25">
      <c r="A47" t="s">
        <v>1363</v>
      </c>
      <c r="B47" s="87" t="s">
        <v>1363</v>
      </c>
      <c r="D47" t="s">
        <v>651</v>
      </c>
      <c r="E47" s="36" t="s">
        <v>1364</v>
      </c>
      <c r="G47" t="s">
        <v>889</v>
      </c>
      <c r="H47" t="s">
        <v>889</v>
      </c>
      <c r="I47" t="s">
        <v>889</v>
      </c>
      <c r="K47" t="s">
        <v>889</v>
      </c>
      <c r="L47" s="74">
        <v>46034</v>
      </c>
      <c r="N47">
        <v>2</v>
      </c>
      <c r="O47">
        <v>0</v>
      </c>
      <c r="P47" t="str">
        <f t="shared" si="0"/>
        <v>2 x 0</v>
      </c>
      <c r="Z47" t="s">
        <v>1365</v>
      </c>
      <c r="AB47"/>
      <c r="AC47"/>
      <c r="AD47"/>
      <c r="AE47"/>
      <c r="AF47"/>
      <c r="AG47"/>
      <c r="AH47"/>
      <c r="AI47"/>
      <c r="AJ47"/>
      <c r="AK47"/>
      <c r="AL47"/>
      <c r="AM47"/>
      <c r="AN47"/>
      <c r="AT47" t="s">
        <v>704</v>
      </c>
      <c r="AU47" t="s">
        <v>820</v>
      </c>
      <c r="AV47" t="s">
        <v>1366</v>
      </c>
      <c r="AW47" t="s">
        <v>1367</v>
      </c>
      <c r="AX47" s="36" t="s">
        <v>1364</v>
      </c>
    </row>
    <row r="48" spans="1:50" ht="45" hidden="1" customHeight="1" x14ac:dyDescent="0.25">
      <c r="A48" t="s">
        <v>1401</v>
      </c>
      <c r="B48" s="53" t="s">
        <v>1401</v>
      </c>
      <c r="D48" t="s">
        <v>644</v>
      </c>
      <c r="E48" s="36" t="s">
        <v>1402</v>
      </c>
      <c r="G48" t="s">
        <v>889</v>
      </c>
      <c r="H48" t="s">
        <v>889</v>
      </c>
      <c r="I48" t="s">
        <v>889</v>
      </c>
      <c r="K48" t="s">
        <v>889</v>
      </c>
      <c r="L48" s="74">
        <v>46034</v>
      </c>
      <c r="N48">
        <v>2</v>
      </c>
      <c r="O48">
        <v>2</v>
      </c>
      <c r="P48" t="str">
        <f t="shared" si="0"/>
        <v>2 x 2</v>
      </c>
      <c r="AB48"/>
      <c r="AC48"/>
      <c r="AD48"/>
      <c r="AE48"/>
      <c r="AF48"/>
      <c r="AG48"/>
      <c r="AH48"/>
      <c r="AI48"/>
      <c r="AJ48"/>
      <c r="AK48"/>
      <c r="AL48"/>
      <c r="AM48"/>
      <c r="AN48"/>
      <c r="AT48" t="s">
        <v>640</v>
      </c>
      <c r="AU48">
        <v>0</v>
      </c>
      <c r="AV48">
        <v>0</v>
      </c>
      <c r="AW48">
        <v>0</v>
      </c>
      <c r="AX48"/>
    </row>
    <row r="49" spans="1:50" ht="45" hidden="1" customHeight="1" x14ac:dyDescent="0.25">
      <c r="A49" t="s">
        <v>1405</v>
      </c>
      <c r="B49" s="53" t="s">
        <v>1405</v>
      </c>
      <c r="D49" t="s">
        <v>657</v>
      </c>
      <c r="E49" s="36" t="s">
        <v>1406</v>
      </c>
      <c r="G49" t="s">
        <v>889</v>
      </c>
      <c r="H49" t="s">
        <v>889</v>
      </c>
      <c r="I49" t="s">
        <v>889</v>
      </c>
      <c r="K49" t="s">
        <v>889</v>
      </c>
      <c r="L49" s="74">
        <v>46034</v>
      </c>
      <c r="N49">
        <v>0.25</v>
      </c>
      <c r="O49">
        <v>2</v>
      </c>
      <c r="P49" t="str">
        <f t="shared" si="0"/>
        <v>0.25 x 2</v>
      </c>
      <c r="AB49"/>
      <c r="AC49"/>
      <c r="AD49"/>
      <c r="AE49"/>
      <c r="AF49"/>
      <c r="AG49"/>
      <c r="AH49"/>
      <c r="AI49"/>
      <c r="AJ49"/>
      <c r="AK49"/>
      <c r="AL49"/>
      <c r="AM49"/>
      <c r="AN49"/>
      <c r="AT49" t="s">
        <v>657</v>
      </c>
      <c r="AU49">
        <v>0</v>
      </c>
      <c r="AV49">
        <v>0</v>
      </c>
      <c r="AW49">
        <v>0</v>
      </c>
      <c r="AX49"/>
    </row>
    <row r="50" spans="1:50" ht="45" hidden="1" customHeight="1" x14ac:dyDescent="0.25">
      <c r="A50" t="s">
        <v>1481</v>
      </c>
      <c r="B50" s="87" t="s">
        <v>1481</v>
      </c>
      <c r="D50" t="s">
        <v>637</v>
      </c>
      <c r="E50" s="36" t="s">
        <v>1482</v>
      </c>
      <c r="G50" t="s">
        <v>889</v>
      </c>
      <c r="H50" t="s">
        <v>889</v>
      </c>
      <c r="I50" t="s">
        <v>889</v>
      </c>
      <c r="K50" t="s">
        <v>889</v>
      </c>
      <c r="L50" s="74">
        <v>46034</v>
      </c>
      <c r="N50">
        <v>1</v>
      </c>
      <c r="O50">
        <v>16</v>
      </c>
      <c r="P50" t="str">
        <f t="shared" si="0"/>
        <v>1 x 16</v>
      </c>
      <c r="AB50" t="s">
        <v>29</v>
      </c>
      <c r="AC50"/>
      <c r="AD50"/>
      <c r="AE50"/>
      <c r="AF50"/>
      <c r="AG50"/>
      <c r="AH50"/>
      <c r="AI50"/>
      <c r="AJ50"/>
      <c r="AK50"/>
      <c r="AL50"/>
      <c r="AM50"/>
      <c r="AN50"/>
      <c r="AT50" t="s">
        <v>637</v>
      </c>
      <c r="AV50"/>
      <c r="AW50"/>
      <c r="AX50"/>
    </row>
    <row r="51" spans="1:50" ht="71.25" hidden="1" customHeight="1" x14ac:dyDescent="0.25">
      <c r="A51" t="s">
        <v>1483</v>
      </c>
      <c r="B51" s="87" t="s">
        <v>1483</v>
      </c>
      <c r="D51" t="s">
        <v>637</v>
      </c>
      <c r="E51" s="36" t="s">
        <v>1484</v>
      </c>
      <c r="G51" t="s">
        <v>889</v>
      </c>
      <c r="H51" t="s">
        <v>889</v>
      </c>
      <c r="I51" t="s">
        <v>889</v>
      </c>
      <c r="K51" t="s">
        <v>889</v>
      </c>
      <c r="L51" s="74">
        <v>46034</v>
      </c>
      <c r="N51">
        <v>1</v>
      </c>
      <c r="O51">
        <v>8</v>
      </c>
      <c r="P51" t="str">
        <f t="shared" si="0"/>
        <v>1 x 8</v>
      </c>
      <c r="AB51" t="s">
        <v>1485</v>
      </c>
      <c r="AC51"/>
      <c r="AD51"/>
      <c r="AE51"/>
      <c r="AF51"/>
      <c r="AG51"/>
      <c r="AH51"/>
      <c r="AI51"/>
      <c r="AJ51"/>
      <c r="AK51"/>
      <c r="AL51"/>
      <c r="AM51"/>
      <c r="AN51"/>
      <c r="AT51" t="s">
        <v>637</v>
      </c>
      <c r="AV51"/>
      <c r="AW51"/>
      <c r="AX51"/>
    </row>
    <row r="52" spans="1:50" ht="71.25" hidden="1" customHeight="1" x14ac:dyDescent="0.4">
      <c r="A52" t="s">
        <v>1500</v>
      </c>
      <c r="B52" s="87" t="s">
        <v>1500</v>
      </c>
      <c r="C52" s="57"/>
      <c r="D52" t="s">
        <v>647</v>
      </c>
      <c r="E52" s="36" t="s">
        <v>1501</v>
      </c>
      <c r="G52" t="s">
        <v>889</v>
      </c>
      <c r="L52" s="74">
        <v>46034</v>
      </c>
      <c r="N52">
        <v>4</v>
      </c>
      <c r="O52">
        <v>8</v>
      </c>
      <c r="P52" t="str">
        <f t="shared" si="0"/>
        <v>4 x 8</v>
      </c>
      <c r="Q52" t="b">
        <v>1</v>
      </c>
      <c r="R52" t="b">
        <v>1</v>
      </c>
      <c r="S52" t="b">
        <v>0</v>
      </c>
      <c r="T52" t="b">
        <v>0</v>
      </c>
      <c r="AB52" s="36" t="s">
        <v>2127</v>
      </c>
      <c r="AC52"/>
      <c r="AD52"/>
      <c r="AE52"/>
      <c r="AF52"/>
      <c r="AG52"/>
      <c r="AH52"/>
      <c r="AI52"/>
      <c r="AJ52"/>
      <c r="AK52"/>
      <c r="AL52"/>
      <c r="AM52"/>
      <c r="AN52"/>
      <c r="AP52" s="1" t="s">
        <v>59</v>
      </c>
      <c r="AT52" t="s">
        <v>666</v>
      </c>
      <c r="AU52" t="s">
        <v>818</v>
      </c>
      <c r="AV52" t="s">
        <v>1502</v>
      </c>
      <c r="AW52" t="s">
        <v>1503</v>
      </c>
      <c r="AX52" s="36" t="s">
        <v>2059</v>
      </c>
    </row>
    <row r="53" spans="1:50" ht="71.25" hidden="1" customHeight="1" x14ac:dyDescent="0.4">
      <c r="A53" t="s">
        <v>1504</v>
      </c>
      <c r="B53" s="87" t="s">
        <v>1504</v>
      </c>
      <c r="C53" s="57"/>
      <c r="D53" t="s">
        <v>647</v>
      </c>
      <c r="E53" s="36" t="s">
        <v>1505</v>
      </c>
      <c r="G53" t="s">
        <v>889</v>
      </c>
      <c r="L53" s="74">
        <v>46034</v>
      </c>
      <c r="N53">
        <v>4</v>
      </c>
      <c r="O53">
        <v>8</v>
      </c>
      <c r="P53" t="str">
        <f t="shared" si="0"/>
        <v>4 x 8</v>
      </c>
      <c r="Q53" t="b">
        <v>1</v>
      </c>
      <c r="R53" t="b">
        <v>1</v>
      </c>
      <c r="S53" t="b">
        <v>0</v>
      </c>
      <c r="T53" t="b">
        <v>0</v>
      </c>
      <c r="AB53" s="36" t="s">
        <v>2125</v>
      </c>
      <c r="AC53"/>
      <c r="AD53"/>
      <c r="AE53"/>
      <c r="AF53"/>
      <c r="AG53"/>
      <c r="AH53"/>
      <c r="AI53"/>
      <c r="AJ53"/>
      <c r="AK53"/>
      <c r="AL53"/>
      <c r="AM53"/>
      <c r="AN53"/>
      <c r="AP53" s="1" t="s">
        <v>59</v>
      </c>
      <c r="AT53" t="s">
        <v>666</v>
      </c>
      <c r="AU53" t="s">
        <v>818</v>
      </c>
      <c r="AV53" t="s">
        <v>1502</v>
      </c>
      <c r="AW53" t="s">
        <v>1503</v>
      </c>
      <c r="AX53" s="36"/>
    </row>
    <row r="54" spans="1:50" ht="71.25" hidden="1" customHeight="1" x14ac:dyDescent="0.25">
      <c r="A54" t="s">
        <v>1507</v>
      </c>
      <c r="B54" t="s">
        <v>1507</v>
      </c>
      <c r="E54" s="36" t="s">
        <v>1861</v>
      </c>
      <c r="G54" t="s">
        <v>889</v>
      </c>
      <c r="H54" t="s">
        <v>889</v>
      </c>
      <c r="I54" t="s">
        <v>889</v>
      </c>
      <c r="K54" t="s">
        <v>889</v>
      </c>
      <c r="L54" s="74">
        <v>46034</v>
      </c>
      <c r="N54">
        <v>6</v>
      </c>
      <c r="O54">
        <v>10</v>
      </c>
      <c r="P54" t="str">
        <f t="shared" si="0"/>
        <v>6 x 10</v>
      </c>
      <c r="AB54" s="36" t="s">
        <v>1866</v>
      </c>
      <c r="AC54" t="s">
        <v>1338</v>
      </c>
      <c r="AD54"/>
      <c r="AE54"/>
      <c r="AF54"/>
      <c r="AG54"/>
      <c r="AH54"/>
      <c r="AI54"/>
      <c r="AJ54"/>
      <c r="AK54"/>
      <c r="AL54"/>
      <c r="AM54"/>
      <c r="AN54"/>
      <c r="AT54" t="s">
        <v>658</v>
      </c>
      <c r="AV54" s="31">
        <v>0</v>
      </c>
      <c r="AW54" s="67">
        <v>0</v>
      </c>
      <c r="AX54"/>
    </row>
    <row r="55" spans="1:50" ht="78" hidden="1" customHeight="1" x14ac:dyDescent="0.25">
      <c r="A55" t="s">
        <v>1508</v>
      </c>
      <c r="B55" t="s">
        <v>1508</v>
      </c>
      <c r="E55" s="36" t="s">
        <v>1862</v>
      </c>
      <c r="G55" t="s">
        <v>889</v>
      </c>
      <c r="H55" t="s">
        <v>889</v>
      </c>
      <c r="I55" t="s">
        <v>889</v>
      </c>
      <c r="K55" t="s">
        <v>889</v>
      </c>
      <c r="L55" s="74">
        <v>46065</v>
      </c>
      <c r="N55">
        <v>10</v>
      </c>
      <c r="O55">
        <v>20</v>
      </c>
      <c r="P55" t="str">
        <f t="shared" si="0"/>
        <v>10 x 20</v>
      </c>
      <c r="AB55" s="36" t="s">
        <v>29</v>
      </c>
      <c r="AC55"/>
      <c r="AD55"/>
      <c r="AE55"/>
      <c r="AF55"/>
      <c r="AG55"/>
      <c r="AH55"/>
      <c r="AI55"/>
      <c r="AJ55"/>
      <c r="AK55"/>
      <c r="AL55"/>
      <c r="AM55"/>
      <c r="AN55"/>
      <c r="AT55" t="s">
        <v>675</v>
      </c>
      <c r="AU55" s="119" t="s">
        <v>814</v>
      </c>
      <c r="AV55" s="31" t="s">
        <v>1868</v>
      </c>
      <c r="AW55" s="62" t="s">
        <v>1869</v>
      </c>
      <c r="AX55" s="77" t="s">
        <v>1957</v>
      </c>
    </row>
    <row r="56" spans="1:50" ht="78" hidden="1" customHeight="1" x14ac:dyDescent="0.25">
      <c r="A56" t="s">
        <v>1509</v>
      </c>
      <c r="B56" t="s">
        <v>1509</v>
      </c>
      <c r="C56" s="55"/>
      <c r="E56" s="36" t="s">
        <v>1863</v>
      </c>
      <c r="G56" t="s">
        <v>889</v>
      </c>
      <c r="H56" t="s">
        <v>889</v>
      </c>
      <c r="I56" t="s">
        <v>889</v>
      </c>
      <c r="J56" t="s">
        <v>889</v>
      </c>
      <c r="K56" t="s">
        <v>889</v>
      </c>
      <c r="L56" s="74">
        <v>46093</v>
      </c>
      <c r="N56">
        <v>4</v>
      </c>
      <c r="O56">
        <v>2</v>
      </c>
      <c r="P56" t="str">
        <f t="shared" si="0"/>
        <v>4 x 2</v>
      </c>
      <c r="AA56" s="39"/>
      <c r="AB56" s="36" t="s">
        <v>1867</v>
      </c>
      <c r="AC56"/>
      <c r="AD56"/>
      <c r="AE56"/>
      <c r="AF56"/>
      <c r="AG56"/>
      <c r="AH56"/>
      <c r="AI56"/>
      <c r="AJ56"/>
      <c r="AK56"/>
      <c r="AL56"/>
      <c r="AM56"/>
      <c r="AN56"/>
      <c r="AT56" t="s">
        <v>1870</v>
      </c>
      <c r="AU56" s="119" t="s">
        <v>1871</v>
      </c>
      <c r="AV56" s="31" t="s">
        <v>1872</v>
      </c>
      <c r="AW56" s="59" t="s">
        <v>1873</v>
      </c>
      <c r="AX56" s="77" t="s">
        <v>1987</v>
      </c>
    </row>
    <row r="57" spans="1:50" ht="78" hidden="1" customHeight="1" x14ac:dyDescent="0.25">
      <c r="A57" t="s">
        <v>1510</v>
      </c>
      <c r="B57" t="s">
        <v>1510</v>
      </c>
      <c r="C57" s="55"/>
      <c r="E57" s="36" t="s">
        <v>1864</v>
      </c>
      <c r="G57" t="s">
        <v>889</v>
      </c>
      <c r="H57" t="s">
        <v>889</v>
      </c>
      <c r="I57" t="s">
        <v>889</v>
      </c>
      <c r="J57" t="s">
        <v>889</v>
      </c>
      <c r="K57" t="s">
        <v>889</v>
      </c>
      <c r="L57" s="74">
        <v>46124</v>
      </c>
      <c r="N57" s="52" t="s">
        <v>1865</v>
      </c>
      <c r="O57">
        <v>2</v>
      </c>
      <c r="P57" t="str">
        <f t="shared" si="0"/>
        <v>0 x 2</v>
      </c>
      <c r="AB57" s="36" t="s">
        <v>29</v>
      </c>
      <c r="AC57"/>
      <c r="AD57"/>
      <c r="AE57"/>
      <c r="AF57"/>
      <c r="AG57"/>
      <c r="AH57"/>
      <c r="AI57"/>
      <c r="AJ57"/>
      <c r="AK57"/>
      <c r="AL57"/>
      <c r="AM57"/>
      <c r="AN57"/>
      <c r="AT57" t="s">
        <v>1870</v>
      </c>
      <c r="AU57" s="119" t="s">
        <v>1871</v>
      </c>
      <c r="AV57" s="31" t="s">
        <v>1874</v>
      </c>
      <c r="AW57" s="62" t="s">
        <v>1875</v>
      </c>
      <c r="AX57" s="77" t="s">
        <v>1988</v>
      </c>
    </row>
    <row r="58" spans="1:50" ht="71.25" hidden="1" customHeight="1" x14ac:dyDescent="0.25">
      <c r="A58" t="s">
        <v>1511</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C58"/>
      <c r="AD58"/>
      <c r="AE58"/>
      <c r="AF58"/>
      <c r="AG58"/>
      <c r="AH58"/>
      <c r="AI58"/>
      <c r="AJ58"/>
      <c r="AK58"/>
      <c r="AL58"/>
      <c r="AM58"/>
      <c r="AN58"/>
      <c r="AT58" t="s">
        <v>637</v>
      </c>
      <c r="AV58"/>
      <c r="AW58"/>
      <c r="AX58"/>
    </row>
    <row r="59" spans="1:50" ht="78" hidden="1" customHeight="1" x14ac:dyDescent="0.25">
      <c r="A59" t="s">
        <v>1512</v>
      </c>
      <c r="B59" s="53" t="s">
        <v>10</v>
      </c>
      <c r="D59" t="s">
        <v>673</v>
      </c>
      <c r="E59" s="36" t="s">
        <v>11</v>
      </c>
      <c r="G59" t="s">
        <v>889</v>
      </c>
      <c r="H59" t="s">
        <v>889</v>
      </c>
      <c r="I59" t="s">
        <v>889</v>
      </c>
      <c r="K59" t="s">
        <v>889</v>
      </c>
      <c r="L59" s="74">
        <v>46034</v>
      </c>
      <c r="N59">
        <v>13</v>
      </c>
      <c r="O59">
        <v>6</v>
      </c>
      <c r="P59" t="str">
        <f t="shared" si="0"/>
        <v>13 x 6</v>
      </c>
      <c r="V59" t="s">
        <v>71</v>
      </c>
      <c r="W59" t="s">
        <v>10</v>
      </c>
      <c r="AA59" s="39" t="s">
        <v>1499</v>
      </c>
      <c r="AB59" t="s">
        <v>933</v>
      </c>
      <c r="AC59" t="s">
        <v>1276</v>
      </c>
      <c r="AD59"/>
      <c r="AE59"/>
      <c r="AF59"/>
      <c r="AG59"/>
      <c r="AH59"/>
      <c r="AI59"/>
      <c r="AJ59"/>
      <c r="AK59"/>
      <c r="AL59"/>
      <c r="AM59"/>
      <c r="AN59"/>
      <c r="AT59" t="s">
        <v>674</v>
      </c>
      <c r="AU59">
        <v>0</v>
      </c>
      <c r="AV59">
        <v>0</v>
      </c>
      <c r="AW59">
        <v>0</v>
      </c>
      <c r="AX59"/>
    </row>
    <row r="60" spans="1:50" ht="78" hidden="1" customHeight="1" x14ac:dyDescent="0.25">
      <c r="A60" t="s">
        <v>1513</v>
      </c>
      <c r="B60" s="53" t="s">
        <v>74</v>
      </c>
      <c r="D60" t="s">
        <v>673</v>
      </c>
      <c r="E60" s="36" t="s">
        <v>156</v>
      </c>
      <c r="G60" t="s">
        <v>889</v>
      </c>
      <c r="H60" t="s">
        <v>889</v>
      </c>
      <c r="I60" t="s">
        <v>889</v>
      </c>
      <c r="K60" t="s">
        <v>889</v>
      </c>
      <c r="L60" s="74">
        <v>46034</v>
      </c>
      <c r="N60">
        <v>13</v>
      </c>
      <c r="O60">
        <v>6</v>
      </c>
      <c r="P60" t="str">
        <f t="shared" si="0"/>
        <v>13 x 6</v>
      </c>
      <c r="V60" t="s">
        <v>82</v>
      </c>
      <c r="W60" t="s">
        <v>74</v>
      </c>
      <c r="AA60" s="39" t="s">
        <v>939</v>
      </c>
      <c r="AB60" t="s">
        <v>933</v>
      </c>
      <c r="AC60"/>
      <c r="AD60"/>
      <c r="AE60"/>
      <c r="AF60"/>
      <c r="AG60"/>
      <c r="AH60"/>
      <c r="AI60"/>
      <c r="AJ60"/>
      <c r="AK60"/>
      <c r="AL60"/>
      <c r="AM60"/>
      <c r="AN60"/>
      <c r="AT60" t="s">
        <v>674</v>
      </c>
      <c r="AU60">
        <v>0</v>
      </c>
      <c r="AV60">
        <v>0</v>
      </c>
      <c r="AW60">
        <v>0</v>
      </c>
      <c r="AX60"/>
    </row>
    <row r="61" spans="1:50" ht="78" hidden="1" customHeight="1" x14ac:dyDescent="0.25">
      <c r="A61" t="s">
        <v>1514</v>
      </c>
      <c r="B61" s="53" t="s">
        <v>159</v>
      </c>
      <c r="D61" t="s">
        <v>673</v>
      </c>
      <c r="E61" s="36" t="s">
        <v>157</v>
      </c>
      <c r="G61" t="s">
        <v>889</v>
      </c>
      <c r="H61" t="s">
        <v>889</v>
      </c>
      <c r="I61" t="s">
        <v>889</v>
      </c>
      <c r="K61" t="s">
        <v>889</v>
      </c>
      <c r="L61" s="74">
        <v>46034</v>
      </c>
      <c r="N61">
        <v>7</v>
      </c>
      <c r="O61">
        <v>6</v>
      </c>
      <c r="P61" t="str">
        <f t="shared" si="0"/>
        <v>7 x 6</v>
      </c>
      <c r="V61" t="s">
        <v>158</v>
      </c>
      <c r="W61" t="s">
        <v>159</v>
      </c>
      <c r="AB61"/>
      <c r="AC61"/>
      <c r="AD61"/>
      <c r="AE61"/>
      <c r="AF61"/>
      <c r="AG61"/>
      <c r="AH61"/>
      <c r="AI61"/>
      <c r="AJ61"/>
      <c r="AK61"/>
      <c r="AL61"/>
      <c r="AM61"/>
      <c r="AN61"/>
      <c r="AT61" t="s">
        <v>674</v>
      </c>
      <c r="AU61">
        <v>0</v>
      </c>
      <c r="AV61">
        <v>0</v>
      </c>
      <c r="AW61">
        <v>0</v>
      </c>
      <c r="AX61"/>
    </row>
    <row r="62" spans="1:50" ht="56.25" hidden="1" customHeight="1" x14ac:dyDescent="0.25">
      <c r="A62" t="s">
        <v>1515</v>
      </c>
      <c r="B62" s="53" t="s">
        <v>244</v>
      </c>
      <c r="D62" t="s">
        <v>673</v>
      </c>
      <c r="E62" s="36" t="s">
        <v>15</v>
      </c>
      <c r="G62" t="s">
        <v>889</v>
      </c>
      <c r="H62" t="s">
        <v>889</v>
      </c>
      <c r="I62" t="s">
        <v>889</v>
      </c>
      <c r="K62" t="s">
        <v>889</v>
      </c>
      <c r="L62" s="74">
        <v>46034</v>
      </c>
      <c r="N62">
        <v>7</v>
      </c>
      <c r="O62">
        <v>3</v>
      </c>
      <c r="P62" t="str">
        <f t="shared" si="0"/>
        <v>7 x 3</v>
      </c>
      <c r="V62" t="s">
        <v>316</v>
      </c>
      <c r="W62" t="s">
        <v>244</v>
      </c>
      <c r="AB62"/>
      <c r="AC62"/>
      <c r="AD62"/>
      <c r="AE62"/>
      <c r="AF62"/>
      <c r="AG62"/>
      <c r="AH62"/>
      <c r="AI62"/>
      <c r="AJ62"/>
      <c r="AK62"/>
      <c r="AL62"/>
      <c r="AM62"/>
      <c r="AN62"/>
      <c r="AT62" t="s">
        <v>674</v>
      </c>
      <c r="AU62">
        <v>0</v>
      </c>
      <c r="AV62">
        <v>0</v>
      </c>
      <c r="AW62">
        <v>0</v>
      </c>
      <c r="AX62"/>
    </row>
    <row r="63" spans="1:50" ht="45" hidden="1" customHeight="1" x14ac:dyDescent="0.25">
      <c r="A63" t="s">
        <v>1516</v>
      </c>
      <c r="B63" s="53" t="s">
        <v>242</v>
      </c>
      <c r="D63" t="s">
        <v>673</v>
      </c>
      <c r="E63" s="36" t="s">
        <v>241</v>
      </c>
      <c r="G63" t="s">
        <v>889</v>
      </c>
      <c r="H63" t="s">
        <v>889</v>
      </c>
      <c r="I63" t="s">
        <v>889</v>
      </c>
      <c r="K63" t="s">
        <v>889</v>
      </c>
      <c r="L63" s="74">
        <v>46034</v>
      </c>
      <c r="N63">
        <v>22</v>
      </c>
      <c r="O63">
        <v>15</v>
      </c>
      <c r="P63" t="str">
        <f t="shared" si="0"/>
        <v>22 x 15</v>
      </c>
      <c r="V63" t="s">
        <v>243</v>
      </c>
      <c r="W63" t="s">
        <v>242</v>
      </c>
      <c r="AB63"/>
      <c r="AC63"/>
      <c r="AD63"/>
      <c r="AE63"/>
      <c r="AF63"/>
      <c r="AG63"/>
      <c r="AH63"/>
      <c r="AI63"/>
      <c r="AJ63"/>
      <c r="AK63"/>
      <c r="AL63"/>
      <c r="AM63"/>
      <c r="AN63"/>
      <c r="AT63" t="s">
        <v>674</v>
      </c>
      <c r="AU63">
        <v>0</v>
      </c>
      <c r="AV63">
        <v>0</v>
      </c>
      <c r="AW63">
        <v>0</v>
      </c>
      <c r="AX63"/>
    </row>
    <row r="64" spans="1:50" ht="45" hidden="1" customHeight="1" x14ac:dyDescent="0.25">
      <c r="A64" t="s">
        <v>1517</v>
      </c>
      <c r="B64" s="53" t="s">
        <v>66</v>
      </c>
      <c r="D64" t="s">
        <v>673</v>
      </c>
      <c r="E64" s="36" t="s">
        <v>67</v>
      </c>
      <c r="G64" t="s">
        <v>889</v>
      </c>
      <c r="H64" t="s">
        <v>889</v>
      </c>
      <c r="I64" t="s">
        <v>889</v>
      </c>
      <c r="K64" t="s">
        <v>889</v>
      </c>
      <c r="L64" s="74">
        <v>46034</v>
      </c>
      <c r="N64">
        <v>13</v>
      </c>
      <c r="O64">
        <v>6</v>
      </c>
      <c r="P64" t="str">
        <f t="shared" si="0"/>
        <v>13 x 6</v>
      </c>
      <c r="V64" t="s">
        <v>68</v>
      </c>
      <c r="W64" t="s">
        <v>66</v>
      </c>
      <c r="AB64" t="s">
        <v>1276</v>
      </c>
      <c r="AC64"/>
      <c r="AD64"/>
      <c r="AE64"/>
      <c r="AF64"/>
      <c r="AG64"/>
      <c r="AH64"/>
      <c r="AI64"/>
      <c r="AJ64"/>
      <c r="AK64"/>
      <c r="AL64"/>
      <c r="AM64"/>
      <c r="AN64"/>
      <c r="AT64" t="s">
        <v>674</v>
      </c>
      <c r="AU64">
        <v>0</v>
      </c>
      <c r="AV64">
        <v>0</v>
      </c>
      <c r="AW64">
        <v>0</v>
      </c>
      <c r="AX64"/>
    </row>
    <row r="65" spans="1:50" ht="45" hidden="1" customHeight="1" x14ac:dyDescent="0.25">
      <c r="A65" t="s">
        <v>1518</v>
      </c>
      <c r="B65" s="53" t="s">
        <v>514</v>
      </c>
      <c r="D65" t="s">
        <v>673</v>
      </c>
      <c r="E65" s="36" t="s">
        <v>634</v>
      </c>
      <c r="G65" t="s">
        <v>889</v>
      </c>
      <c r="H65" t="s">
        <v>889</v>
      </c>
      <c r="I65" t="s">
        <v>889</v>
      </c>
      <c r="K65" t="s">
        <v>889</v>
      </c>
      <c r="L65" s="74">
        <v>46034</v>
      </c>
      <c r="N65">
        <v>11</v>
      </c>
      <c r="O65">
        <v>6</v>
      </c>
      <c r="P65" t="str">
        <f t="shared" si="0"/>
        <v>11 x 6</v>
      </c>
      <c r="W65" t="s">
        <v>514</v>
      </c>
      <c r="AB65" t="s">
        <v>1276</v>
      </c>
      <c r="AC65"/>
      <c r="AD65"/>
      <c r="AE65"/>
      <c r="AF65"/>
      <c r="AG65"/>
      <c r="AH65"/>
      <c r="AI65"/>
      <c r="AJ65"/>
      <c r="AK65"/>
      <c r="AL65"/>
      <c r="AM65"/>
      <c r="AN65"/>
      <c r="AT65" t="s">
        <v>674</v>
      </c>
      <c r="AU65">
        <v>0</v>
      </c>
      <c r="AV65">
        <v>0</v>
      </c>
      <c r="AW65">
        <v>0</v>
      </c>
      <c r="AX65"/>
    </row>
    <row r="66" spans="1:50" ht="45" hidden="1" customHeight="1" x14ac:dyDescent="0.25">
      <c r="A66" t="s">
        <v>1519</v>
      </c>
      <c r="B66" s="53" t="s">
        <v>17</v>
      </c>
      <c r="D66" t="s">
        <v>673</v>
      </c>
      <c r="E66" s="36" t="s">
        <v>856</v>
      </c>
      <c r="G66" t="s">
        <v>889</v>
      </c>
      <c r="H66" t="s">
        <v>889</v>
      </c>
      <c r="I66" t="s">
        <v>889</v>
      </c>
      <c r="K66" t="s">
        <v>889</v>
      </c>
      <c r="L66" s="74">
        <v>46034</v>
      </c>
      <c r="N66">
        <v>9</v>
      </c>
      <c r="O66">
        <v>6</v>
      </c>
      <c r="P66" t="str">
        <f t="shared" si="0"/>
        <v>9 x 6</v>
      </c>
      <c r="V66" t="s">
        <v>69</v>
      </c>
      <c r="W66" t="s">
        <v>17</v>
      </c>
      <c r="AB66" t="s">
        <v>1276</v>
      </c>
      <c r="AC66"/>
      <c r="AD66"/>
      <c r="AE66"/>
      <c r="AF66"/>
      <c r="AG66"/>
      <c r="AH66"/>
      <c r="AI66"/>
      <c r="AJ66"/>
      <c r="AK66"/>
      <c r="AL66"/>
      <c r="AM66"/>
      <c r="AN66"/>
      <c r="AT66" t="s">
        <v>674</v>
      </c>
      <c r="AU66">
        <v>0</v>
      </c>
      <c r="AV66">
        <v>0</v>
      </c>
      <c r="AW66">
        <v>0</v>
      </c>
      <c r="AX66"/>
    </row>
    <row r="67" spans="1:50" ht="45" hidden="1" customHeight="1" x14ac:dyDescent="0.25">
      <c r="A67" t="s">
        <v>1520</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C67"/>
      <c r="AD67"/>
      <c r="AE67"/>
      <c r="AF67"/>
      <c r="AG67"/>
      <c r="AH67"/>
      <c r="AI67"/>
      <c r="AJ67"/>
      <c r="AK67"/>
      <c r="AL67"/>
      <c r="AM67"/>
      <c r="AN67"/>
      <c r="AT67" t="s">
        <v>675</v>
      </c>
      <c r="AU67" t="s">
        <v>814</v>
      </c>
      <c r="AV67" t="s">
        <v>676</v>
      </c>
      <c r="AW67" s="59" t="s">
        <v>677</v>
      </c>
      <c r="AX67" s="77" t="s">
        <v>1958</v>
      </c>
    </row>
    <row r="68" spans="1:50" ht="45" hidden="1" customHeight="1" x14ac:dyDescent="0.25">
      <c r="A68" t="s">
        <v>1521</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C68"/>
      <c r="AD68"/>
      <c r="AE68"/>
      <c r="AF68"/>
      <c r="AG68"/>
      <c r="AH68"/>
      <c r="AI68"/>
      <c r="AJ68"/>
      <c r="AK68"/>
      <c r="AL68"/>
      <c r="AM68"/>
      <c r="AN68"/>
      <c r="AT68" t="s">
        <v>675</v>
      </c>
      <c r="AU68" t="s">
        <v>814</v>
      </c>
      <c r="AV68" t="s">
        <v>492</v>
      </c>
      <c r="AW68" t="s">
        <v>1116</v>
      </c>
      <c r="AX68" s="36" t="s">
        <v>163</v>
      </c>
    </row>
    <row r="69" spans="1:50" ht="45" hidden="1" customHeight="1" x14ac:dyDescent="0.25">
      <c r="A69" t="s">
        <v>1522</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C69"/>
      <c r="AD69"/>
      <c r="AE69"/>
      <c r="AF69"/>
      <c r="AG69"/>
      <c r="AH69"/>
      <c r="AI69"/>
      <c r="AJ69"/>
      <c r="AK69"/>
      <c r="AL69"/>
      <c r="AM69"/>
      <c r="AN69"/>
      <c r="AT69" t="s">
        <v>675</v>
      </c>
      <c r="AU69" t="s">
        <v>814</v>
      </c>
      <c r="AV69" t="s">
        <v>1765</v>
      </c>
      <c r="AW69" t="s">
        <v>1766</v>
      </c>
      <c r="AX69" s="36" t="s">
        <v>245</v>
      </c>
    </row>
    <row r="70" spans="1:50" ht="45" hidden="1" customHeight="1" x14ac:dyDescent="0.25">
      <c r="A70" t="s">
        <v>1523</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C70"/>
      <c r="AD70"/>
      <c r="AE70"/>
      <c r="AF70"/>
      <c r="AG70"/>
      <c r="AH70"/>
      <c r="AI70"/>
      <c r="AJ70"/>
      <c r="AK70"/>
      <c r="AL70"/>
      <c r="AM70"/>
      <c r="AN70"/>
      <c r="AT70" t="s">
        <v>675</v>
      </c>
      <c r="AU70" t="s">
        <v>814</v>
      </c>
      <c r="AV70" t="s">
        <v>512</v>
      </c>
      <c r="AW70" s="59" t="s">
        <v>678</v>
      </c>
      <c r="AX70" s="77" t="s">
        <v>1959</v>
      </c>
    </row>
    <row r="71" spans="1:50" ht="45" hidden="1" customHeight="1" x14ac:dyDescent="0.25">
      <c r="A71" t="s">
        <v>1524</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C71"/>
      <c r="AD71"/>
      <c r="AE71"/>
      <c r="AF71"/>
      <c r="AG71"/>
      <c r="AH71"/>
      <c r="AI71"/>
      <c r="AJ71"/>
      <c r="AK71"/>
      <c r="AL71"/>
      <c r="AM71"/>
      <c r="AN71"/>
      <c r="AT71" t="s">
        <v>675</v>
      </c>
      <c r="AU71" t="s">
        <v>814</v>
      </c>
      <c r="AV71" t="s">
        <v>1410</v>
      </c>
      <c r="AW71" t="s">
        <v>1117</v>
      </c>
      <c r="AX71" s="36" t="s">
        <v>251</v>
      </c>
    </row>
    <row r="72" spans="1:50" ht="45" hidden="1" customHeight="1" x14ac:dyDescent="0.25">
      <c r="A72" t="s">
        <v>1525</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C72"/>
      <c r="AD72"/>
      <c r="AE72"/>
      <c r="AF72"/>
      <c r="AG72"/>
      <c r="AH72"/>
      <c r="AI72"/>
      <c r="AJ72"/>
      <c r="AK72"/>
      <c r="AL72"/>
      <c r="AM72"/>
      <c r="AN72"/>
      <c r="AT72" t="s">
        <v>824</v>
      </c>
      <c r="AU72" t="s">
        <v>825</v>
      </c>
      <c r="AV72" t="s">
        <v>493</v>
      </c>
      <c r="AW72" t="s">
        <v>1436</v>
      </c>
      <c r="AX72" s="36" t="s">
        <v>254</v>
      </c>
    </row>
    <row r="73" spans="1:50" ht="45" hidden="1" customHeight="1" x14ac:dyDescent="0.25">
      <c r="A73" t="s">
        <v>1526</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C73"/>
      <c r="AD73"/>
      <c r="AE73"/>
      <c r="AF73"/>
      <c r="AG73"/>
      <c r="AH73"/>
      <c r="AI73"/>
      <c r="AJ73"/>
      <c r="AK73"/>
      <c r="AL73"/>
      <c r="AM73"/>
      <c r="AN73"/>
      <c r="AT73" t="s">
        <v>824</v>
      </c>
      <c r="AU73" t="s">
        <v>825</v>
      </c>
      <c r="AV73" t="s">
        <v>1136</v>
      </c>
      <c r="AW73" t="s">
        <v>1137</v>
      </c>
      <c r="AX73" s="36" t="s">
        <v>257</v>
      </c>
    </row>
    <row r="74" spans="1:50" ht="45" hidden="1" customHeight="1" x14ac:dyDescent="0.25">
      <c r="A74" t="s">
        <v>1527</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C74"/>
      <c r="AD74"/>
      <c r="AE74"/>
      <c r="AF74"/>
      <c r="AG74"/>
      <c r="AH74"/>
      <c r="AI74"/>
      <c r="AJ74"/>
      <c r="AK74"/>
      <c r="AL74"/>
      <c r="AM74"/>
      <c r="AN74"/>
      <c r="AT74" t="s">
        <v>675</v>
      </c>
      <c r="AU74" t="s">
        <v>814</v>
      </c>
      <c r="AV74" t="s">
        <v>494</v>
      </c>
      <c r="AW74" t="s">
        <v>1118</v>
      </c>
      <c r="AX74" s="36" t="s">
        <v>260</v>
      </c>
    </row>
    <row r="75" spans="1:50" ht="45" hidden="1" customHeight="1" x14ac:dyDescent="0.25">
      <c r="A75" t="s">
        <v>1528</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C75"/>
      <c r="AD75"/>
      <c r="AE75"/>
      <c r="AF75"/>
      <c r="AG75"/>
      <c r="AH75"/>
      <c r="AI75"/>
      <c r="AJ75"/>
      <c r="AK75"/>
      <c r="AL75"/>
      <c r="AM75"/>
      <c r="AN75"/>
      <c r="AT75" t="s">
        <v>824</v>
      </c>
      <c r="AU75" t="s">
        <v>825</v>
      </c>
      <c r="AV75" t="s">
        <v>495</v>
      </c>
      <c r="AW75" s="59" t="s">
        <v>679</v>
      </c>
      <c r="AX75" s="77" t="s">
        <v>2031</v>
      </c>
    </row>
    <row r="76" spans="1:50" ht="45" hidden="1" customHeight="1" x14ac:dyDescent="0.25">
      <c r="A76" t="s">
        <v>1529</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C76"/>
      <c r="AD76"/>
      <c r="AE76"/>
      <c r="AF76"/>
      <c r="AG76"/>
      <c r="AH76"/>
      <c r="AI76"/>
      <c r="AJ76"/>
      <c r="AK76"/>
      <c r="AL76"/>
      <c r="AM76"/>
      <c r="AN76"/>
      <c r="AT76" t="s">
        <v>675</v>
      </c>
      <c r="AU76" t="s">
        <v>814</v>
      </c>
      <c r="AV76" t="s">
        <v>496</v>
      </c>
      <c r="AW76" s="59" t="s">
        <v>680</v>
      </c>
      <c r="AX76" s="77" t="s">
        <v>1960</v>
      </c>
    </row>
    <row r="77" spans="1:50" ht="45" hidden="1" customHeight="1" x14ac:dyDescent="0.25">
      <c r="A77" t="s">
        <v>1530</v>
      </c>
      <c r="B77" s="53" t="s">
        <v>271</v>
      </c>
      <c r="D77" t="s">
        <v>491</v>
      </c>
      <c r="E77" s="36" t="s">
        <v>269</v>
      </c>
      <c r="G77" t="s">
        <v>889</v>
      </c>
      <c r="H77" t="s">
        <v>889</v>
      </c>
      <c r="I77" t="s">
        <v>889</v>
      </c>
      <c r="K77" t="s">
        <v>890</v>
      </c>
      <c r="L77" s="74">
        <v>46034</v>
      </c>
      <c r="N77">
        <v>4</v>
      </c>
      <c r="O77">
        <v>10</v>
      </c>
      <c r="P77" t="str">
        <f t="shared" si="1"/>
        <v>4 x 10</v>
      </c>
      <c r="Q77" t="s">
        <v>7</v>
      </c>
      <c r="R77" t="s">
        <v>7</v>
      </c>
      <c r="S77" t="s">
        <v>7</v>
      </c>
      <c r="T77" t="s">
        <v>7</v>
      </c>
      <c r="V77" t="s">
        <v>270</v>
      </c>
      <c r="W77" t="s">
        <v>271</v>
      </c>
      <c r="AB77" t="s">
        <v>29</v>
      </c>
      <c r="AC77"/>
      <c r="AD77"/>
      <c r="AE77"/>
      <c r="AF77"/>
      <c r="AG77"/>
      <c r="AH77"/>
      <c r="AI77"/>
      <c r="AJ77"/>
      <c r="AK77"/>
      <c r="AL77"/>
      <c r="AM77"/>
      <c r="AN77"/>
      <c r="AT77" t="s">
        <v>666</v>
      </c>
      <c r="AU77" t="s">
        <v>818</v>
      </c>
      <c r="AV77" t="s">
        <v>681</v>
      </c>
      <c r="AW77" s="59" t="s">
        <v>1767</v>
      </c>
      <c r="AX77" s="77" t="s">
        <v>1991</v>
      </c>
    </row>
    <row r="78" spans="1:50" ht="45" hidden="1" customHeight="1" x14ac:dyDescent="0.25">
      <c r="A78" t="s">
        <v>1531</v>
      </c>
      <c r="B78" s="53" t="s">
        <v>112</v>
      </c>
      <c r="D78" t="s">
        <v>491</v>
      </c>
      <c r="E78" s="36" t="s">
        <v>110</v>
      </c>
      <c r="G78" t="s">
        <v>889</v>
      </c>
      <c r="H78" t="s">
        <v>889</v>
      </c>
      <c r="I78" t="s">
        <v>889</v>
      </c>
      <c r="K78" t="s">
        <v>890</v>
      </c>
      <c r="L78" s="74">
        <v>46034</v>
      </c>
      <c r="N78">
        <v>8</v>
      </c>
      <c r="O78">
        <v>8</v>
      </c>
      <c r="P78" t="str">
        <f t="shared" si="1"/>
        <v>8 x 8</v>
      </c>
      <c r="Q78" t="s">
        <v>7</v>
      </c>
      <c r="R78" t="s">
        <v>7</v>
      </c>
      <c r="S78" t="s">
        <v>8</v>
      </c>
      <c r="T78" t="s">
        <v>8</v>
      </c>
      <c r="V78" t="s">
        <v>111</v>
      </c>
      <c r="W78" t="s">
        <v>112</v>
      </c>
      <c r="AB78" t="s">
        <v>29</v>
      </c>
      <c r="AC78"/>
      <c r="AD78"/>
      <c r="AE78"/>
      <c r="AF78"/>
      <c r="AG78"/>
      <c r="AH78"/>
      <c r="AI78"/>
      <c r="AJ78"/>
      <c r="AK78"/>
      <c r="AL78"/>
      <c r="AM78"/>
      <c r="AN78"/>
      <c r="AT78" t="s">
        <v>666</v>
      </c>
      <c r="AU78" t="s">
        <v>818</v>
      </c>
      <c r="AV78" t="s">
        <v>497</v>
      </c>
      <c r="AW78" s="59" t="s">
        <v>682</v>
      </c>
      <c r="AX78" s="77" t="s">
        <v>1992</v>
      </c>
    </row>
    <row r="79" spans="1:50" ht="45" hidden="1" customHeight="1" x14ac:dyDescent="0.25">
      <c r="A79" t="s">
        <v>1532</v>
      </c>
      <c r="B79" s="53" t="s">
        <v>272</v>
      </c>
      <c r="D79" t="s">
        <v>491</v>
      </c>
      <c r="E79" s="36" t="s">
        <v>273</v>
      </c>
      <c r="G79" t="s">
        <v>889</v>
      </c>
      <c r="H79" t="s">
        <v>889</v>
      </c>
      <c r="I79" t="s">
        <v>889</v>
      </c>
      <c r="K79" t="s">
        <v>890</v>
      </c>
      <c r="L79" s="74">
        <v>46034</v>
      </c>
      <c r="N79">
        <v>11</v>
      </c>
      <c r="O79">
        <v>10</v>
      </c>
      <c r="P79" t="str">
        <f t="shared" si="1"/>
        <v>11 x 10</v>
      </c>
      <c r="Q79" t="s">
        <v>7</v>
      </c>
      <c r="R79" t="s">
        <v>7</v>
      </c>
      <c r="S79" t="s">
        <v>7</v>
      </c>
      <c r="T79" t="s">
        <v>7</v>
      </c>
      <c r="V79" t="s">
        <v>274</v>
      </c>
      <c r="W79" t="s">
        <v>272</v>
      </c>
      <c r="AB79" t="s">
        <v>29</v>
      </c>
      <c r="AC79"/>
      <c r="AD79"/>
      <c r="AE79"/>
      <c r="AF79"/>
      <c r="AG79"/>
      <c r="AH79"/>
      <c r="AI79"/>
      <c r="AJ79"/>
      <c r="AK79"/>
      <c r="AL79"/>
      <c r="AM79"/>
      <c r="AN79"/>
      <c r="AT79" t="s">
        <v>666</v>
      </c>
      <c r="AU79" t="s">
        <v>818</v>
      </c>
      <c r="AV79" t="s">
        <v>915</v>
      </c>
      <c r="AW79" s="59" t="s">
        <v>914</v>
      </c>
      <c r="AX79" s="77" t="s">
        <v>1993</v>
      </c>
    </row>
    <row r="80" spans="1:50" ht="45" hidden="1" customHeight="1" x14ac:dyDescent="0.25">
      <c r="A80" t="s">
        <v>1533</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C80"/>
      <c r="AD80"/>
      <c r="AE80"/>
      <c r="AF80"/>
      <c r="AG80"/>
      <c r="AH80"/>
      <c r="AI80"/>
      <c r="AJ80"/>
      <c r="AK80"/>
      <c r="AL80"/>
      <c r="AM80"/>
      <c r="AN80"/>
      <c r="AT80" t="s">
        <v>675</v>
      </c>
      <c r="AU80" t="s">
        <v>814</v>
      </c>
      <c r="AV80" t="s">
        <v>498</v>
      </c>
      <c r="AW80" s="59" t="s">
        <v>683</v>
      </c>
      <c r="AX80" s="77" t="s">
        <v>1961</v>
      </c>
    </row>
    <row r="81" spans="1:50" ht="45" hidden="1" customHeight="1" x14ac:dyDescent="0.25">
      <c r="A81" t="s">
        <v>1534</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C81"/>
      <c r="AD81"/>
      <c r="AE81"/>
      <c r="AF81"/>
      <c r="AG81"/>
      <c r="AH81"/>
      <c r="AI81"/>
      <c r="AJ81"/>
      <c r="AK81"/>
      <c r="AL81"/>
      <c r="AM81"/>
      <c r="AN81"/>
      <c r="AT81" t="s">
        <v>704</v>
      </c>
      <c r="AU81" t="s">
        <v>820</v>
      </c>
      <c r="AV81" t="s">
        <v>499</v>
      </c>
      <c r="AW81" t="s">
        <v>1119</v>
      </c>
      <c r="AX81" s="36" t="s">
        <v>279</v>
      </c>
    </row>
    <row r="82" spans="1:50" ht="45" hidden="1" customHeight="1" x14ac:dyDescent="0.25">
      <c r="A82" t="s">
        <v>1535</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C82"/>
      <c r="AD82"/>
      <c r="AE82"/>
      <c r="AF82"/>
      <c r="AG82"/>
      <c r="AH82"/>
      <c r="AI82"/>
      <c r="AJ82"/>
      <c r="AK82"/>
      <c r="AL82"/>
      <c r="AM82"/>
      <c r="AN82"/>
      <c r="AT82" t="s">
        <v>684</v>
      </c>
      <c r="AU82" t="s">
        <v>821</v>
      </c>
      <c r="AV82" t="s">
        <v>500</v>
      </c>
      <c r="AW82" s="59" t="s">
        <v>685</v>
      </c>
      <c r="AX82" s="77" t="s">
        <v>2010</v>
      </c>
    </row>
    <row r="83" spans="1:50" ht="45" hidden="1" customHeight="1" x14ac:dyDescent="0.25">
      <c r="A83" t="s">
        <v>1536</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C83"/>
      <c r="AD83"/>
      <c r="AE83"/>
      <c r="AF83"/>
      <c r="AG83"/>
      <c r="AH83"/>
      <c r="AI83"/>
      <c r="AJ83"/>
      <c r="AK83"/>
      <c r="AL83"/>
      <c r="AM83"/>
      <c r="AN83"/>
      <c r="AT83" t="s">
        <v>285</v>
      </c>
      <c r="AU83">
        <v>0</v>
      </c>
      <c r="AV83">
        <v>0</v>
      </c>
      <c r="AW83">
        <v>0</v>
      </c>
      <c r="AX83"/>
    </row>
    <row r="84" spans="1:50" ht="45" hidden="1" customHeight="1" x14ac:dyDescent="0.25">
      <c r="A84" t="s">
        <v>1537</v>
      </c>
      <c r="B84" s="53" t="s">
        <v>89</v>
      </c>
      <c r="D84" t="s">
        <v>418</v>
      </c>
      <c r="E84" s="36" t="s">
        <v>93</v>
      </c>
      <c r="G84" t="s">
        <v>889</v>
      </c>
      <c r="H84" t="s">
        <v>889</v>
      </c>
      <c r="I84" t="s">
        <v>889</v>
      </c>
      <c r="K84" t="s">
        <v>889</v>
      </c>
      <c r="L84" s="74">
        <v>46034</v>
      </c>
      <c r="N84">
        <v>18</v>
      </c>
      <c r="O84">
        <v>28</v>
      </c>
      <c r="P84" t="str">
        <f t="shared" si="1"/>
        <v>18 x 28</v>
      </c>
      <c r="V84" t="s">
        <v>150</v>
      </c>
      <c r="W84" t="s">
        <v>89</v>
      </c>
      <c r="AB84"/>
      <c r="AC84"/>
      <c r="AD84"/>
      <c r="AE84"/>
      <c r="AF84"/>
      <c r="AG84"/>
      <c r="AH84"/>
      <c r="AI84"/>
      <c r="AJ84"/>
      <c r="AK84"/>
      <c r="AL84"/>
      <c r="AM84"/>
      <c r="AN84"/>
      <c r="AT84" t="s">
        <v>675</v>
      </c>
      <c r="AU84" t="s">
        <v>814</v>
      </c>
      <c r="AV84" t="s">
        <v>501</v>
      </c>
      <c r="AW84" s="59" t="s">
        <v>686</v>
      </c>
      <c r="AX84" s="77" t="s">
        <v>1962</v>
      </c>
    </row>
    <row r="85" spans="1:50" ht="45" hidden="1" customHeight="1" x14ac:dyDescent="0.25">
      <c r="A85" t="s">
        <v>1538</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C85"/>
      <c r="AD85"/>
      <c r="AE85"/>
      <c r="AF85"/>
      <c r="AG85"/>
      <c r="AH85"/>
      <c r="AI85"/>
      <c r="AJ85"/>
      <c r="AK85"/>
      <c r="AL85"/>
      <c r="AM85"/>
      <c r="AN85"/>
      <c r="AT85" t="s">
        <v>675</v>
      </c>
      <c r="AU85" t="s">
        <v>814</v>
      </c>
      <c r="AV85" t="s">
        <v>503</v>
      </c>
      <c r="AW85" s="59" t="s">
        <v>687</v>
      </c>
      <c r="AX85" s="77" t="s">
        <v>1963</v>
      </c>
    </row>
    <row r="86" spans="1:50" ht="45" hidden="1" customHeight="1" x14ac:dyDescent="0.25">
      <c r="A86" t="s">
        <v>1539</v>
      </c>
      <c r="B86" s="53" t="s">
        <v>518</v>
      </c>
      <c r="D86" t="s">
        <v>418</v>
      </c>
      <c r="E86" s="36" t="s">
        <v>594</v>
      </c>
      <c r="G86" t="s">
        <v>889</v>
      </c>
      <c r="H86" t="s">
        <v>889</v>
      </c>
      <c r="I86" t="s">
        <v>889</v>
      </c>
      <c r="K86" t="s">
        <v>889</v>
      </c>
      <c r="L86" s="74">
        <v>46034</v>
      </c>
      <c r="N86">
        <v>8</v>
      </c>
      <c r="O86">
        <v>8</v>
      </c>
      <c r="P86" t="str">
        <f t="shared" si="1"/>
        <v>8 x 8</v>
      </c>
      <c r="V86" t="s">
        <v>504</v>
      </c>
      <c r="W86" t="s">
        <v>518</v>
      </c>
      <c r="AB86" t="s">
        <v>29</v>
      </c>
      <c r="AC86"/>
      <c r="AD86"/>
      <c r="AE86"/>
      <c r="AF86"/>
      <c r="AG86"/>
      <c r="AH86"/>
      <c r="AI86"/>
      <c r="AJ86"/>
      <c r="AK86"/>
      <c r="AL86"/>
      <c r="AM86"/>
      <c r="AN86"/>
      <c r="AT86" t="s">
        <v>675</v>
      </c>
      <c r="AU86" t="s">
        <v>814</v>
      </c>
      <c r="AV86" t="s">
        <v>505</v>
      </c>
      <c r="AW86" t="s">
        <v>1135</v>
      </c>
      <c r="AX86" s="36" t="s">
        <v>594</v>
      </c>
    </row>
    <row r="87" spans="1:50" ht="45" hidden="1" customHeight="1" x14ac:dyDescent="0.25">
      <c r="A87" t="s">
        <v>1540</v>
      </c>
      <c r="B87" s="53" t="s">
        <v>35</v>
      </c>
      <c r="D87" t="s">
        <v>651</v>
      </c>
      <c r="E87" s="36" t="s">
        <v>36</v>
      </c>
      <c r="G87" t="s">
        <v>889</v>
      </c>
      <c r="H87" t="s">
        <v>889</v>
      </c>
      <c r="I87" t="s">
        <v>889</v>
      </c>
      <c r="K87" t="s">
        <v>889</v>
      </c>
      <c r="L87" s="74">
        <v>46034</v>
      </c>
      <c r="N87">
        <v>4</v>
      </c>
      <c r="O87">
        <v>4</v>
      </c>
      <c r="P87" t="str">
        <f t="shared" si="1"/>
        <v>4 x 4</v>
      </c>
      <c r="V87" t="s">
        <v>92</v>
      </c>
      <c r="W87" t="s">
        <v>35</v>
      </c>
      <c r="AB87" t="s">
        <v>1344</v>
      </c>
      <c r="AC87"/>
      <c r="AD87"/>
      <c r="AE87"/>
      <c r="AF87"/>
      <c r="AG87"/>
      <c r="AH87"/>
      <c r="AI87"/>
      <c r="AJ87"/>
      <c r="AK87"/>
      <c r="AL87"/>
      <c r="AM87"/>
      <c r="AN87"/>
      <c r="AT87" t="s">
        <v>688</v>
      </c>
      <c r="AU87">
        <v>0</v>
      </c>
      <c r="AV87">
        <v>0</v>
      </c>
      <c r="AW87">
        <v>0</v>
      </c>
      <c r="AX87"/>
    </row>
    <row r="88" spans="1:50" ht="45" hidden="1" customHeight="1" x14ac:dyDescent="0.25">
      <c r="A88" t="s">
        <v>1541</v>
      </c>
      <c r="B88" s="53" t="s">
        <v>94</v>
      </c>
      <c r="D88" t="s">
        <v>651</v>
      </c>
      <c r="E88" s="36" t="s">
        <v>90</v>
      </c>
      <c r="G88" t="s">
        <v>889</v>
      </c>
      <c r="H88" t="s">
        <v>889</v>
      </c>
      <c r="I88" t="s">
        <v>889</v>
      </c>
      <c r="K88" t="s">
        <v>889</v>
      </c>
      <c r="L88" s="74">
        <v>46034</v>
      </c>
      <c r="N88">
        <v>3</v>
      </c>
      <c r="O88">
        <v>4</v>
      </c>
      <c r="P88" t="str">
        <f t="shared" si="1"/>
        <v>3 x 4</v>
      </c>
      <c r="V88" t="s">
        <v>91</v>
      </c>
      <c r="W88" t="s">
        <v>94</v>
      </c>
      <c r="AB88" t="s">
        <v>1344</v>
      </c>
      <c r="AC88"/>
      <c r="AD88"/>
      <c r="AE88"/>
      <c r="AF88"/>
      <c r="AG88"/>
      <c r="AH88"/>
      <c r="AI88"/>
      <c r="AJ88"/>
      <c r="AK88"/>
      <c r="AL88"/>
      <c r="AM88"/>
      <c r="AN88"/>
      <c r="AT88" t="s">
        <v>688</v>
      </c>
      <c r="AU88">
        <v>0</v>
      </c>
      <c r="AV88">
        <v>0</v>
      </c>
      <c r="AW88">
        <v>0</v>
      </c>
      <c r="AX88"/>
    </row>
    <row r="89" spans="1:50" ht="45" hidden="1" customHeight="1" x14ac:dyDescent="0.25">
      <c r="A89" t="s">
        <v>1542</v>
      </c>
      <c r="B89" s="53" t="s">
        <v>76</v>
      </c>
      <c r="D89" t="s">
        <v>651</v>
      </c>
      <c r="E89" s="36" t="s">
        <v>75</v>
      </c>
      <c r="G89" t="s">
        <v>889</v>
      </c>
      <c r="H89" t="s">
        <v>889</v>
      </c>
      <c r="I89" t="s">
        <v>889</v>
      </c>
      <c r="K89" t="s">
        <v>889</v>
      </c>
      <c r="L89" s="74">
        <v>46034</v>
      </c>
      <c r="N89">
        <v>6</v>
      </c>
      <c r="O89">
        <v>12</v>
      </c>
      <c r="P89" t="str">
        <f t="shared" si="1"/>
        <v>6 x 12</v>
      </c>
      <c r="V89" t="s">
        <v>70</v>
      </c>
      <c r="W89" t="s">
        <v>76</v>
      </c>
      <c r="AB89" t="s">
        <v>29</v>
      </c>
      <c r="AC89"/>
      <c r="AD89"/>
      <c r="AE89"/>
      <c r="AF89"/>
      <c r="AG89"/>
      <c r="AH89"/>
      <c r="AI89"/>
      <c r="AJ89"/>
      <c r="AK89"/>
      <c r="AL89"/>
      <c r="AM89"/>
      <c r="AN89"/>
      <c r="AT89" t="s">
        <v>689</v>
      </c>
      <c r="AU89">
        <v>0</v>
      </c>
      <c r="AV89">
        <v>0</v>
      </c>
      <c r="AW89">
        <v>0</v>
      </c>
      <c r="AX89"/>
    </row>
    <row r="90" spans="1:50" ht="45" hidden="1" customHeight="1" x14ac:dyDescent="0.25">
      <c r="A90" t="s">
        <v>1543</v>
      </c>
      <c r="B90" s="53" t="s">
        <v>517</v>
      </c>
      <c r="D90" t="s">
        <v>651</v>
      </c>
      <c r="E90" s="36" t="s">
        <v>595</v>
      </c>
      <c r="G90" t="s">
        <v>889</v>
      </c>
      <c r="H90" t="s">
        <v>889</v>
      </c>
      <c r="I90" t="s">
        <v>889</v>
      </c>
      <c r="K90" t="s">
        <v>890</v>
      </c>
      <c r="L90" s="74">
        <v>46034</v>
      </c>
      <c r="N90">
        <v>11</v>
      </c>
      <c r="O90">
        <v>16</v>
      </c>
      <c r="P90" t="str">
        <f t="shared" si="1"/>
        <v>11 x 16</v>
      </c>
      <c r="V90" t="s">
        <v>508</v>
      </c>
      <c r="W90" t="s">
        <v>517</v>
      </c>
      <c r="AB90" t="s">
        <v>29</v>
      </c>
      <c r="AC90"/>
      <c r="AD90"/>
      <c r="AE90"/>
      <c r="AF90"/>
      <c r="AG90"/>
      <c r="AH90"/>
      <c r="AI90"/>
      <c r="AJ90"/>
      <c r="AK90"/>
      <c r="AL90"/>
      <c r="AM90"/>
      <c r="AN90"/>
      <c r="AT90" t="s">
        <v>652</v>
      </c>
      <c r="AU90" t="s">
        <v>819</v>
      </c>
      <c r="AV90" t="s">
        <v>509</v>
      </c>
      <c r="AW90" t="s">
        <v>1134</v>
      </c>
      <c r="AX90" s="36" t="s">
        <v>595</v>
      </c>
    </row>
    <row r="91" spans="1:50" ht="45" hidden="1" customHeight="1" x14ac:dyDescent="0.25">
      <c r="A91" t="s">
        <v>1544</v>
      </c>
      <c r="B91" s="53" t="s">
        <v>516</v>
      </c>
      <c r="D91" t="s">
        <v>651</v>
      </c>
      <c r="E91" s="36" t="s">
        <v>596</v>
      </c>
      <c r="G91" t="s">
        <v>889</v>
      </c>
      <c r="H91" t="s">
        <v>889</v>
      </c>
      <c r="I91" t="s">
        <v>889</v>
      </c>
      <c r="K91" t="s">
        <v>889</v>
      </c>
      <c r="L91" s="74">
        <v>46034</v>
      </c>
      <c r="N91">
        <v>5</v>
      </c>
      <c r="O91">
        <v>6</v>
      </c>
      <c r="P91" t="str">
        <f t="shared" si="1"/>
        <v>5 x 6</v>
      </c>
      <c r="V91" t="s">
        <v>597</v>
      </c>
      <c r="W91" t="s">
        <v>516</v>
      </c>
      <c r="AB91"/>
      <c r="AC91"/>
      <c r="AD91"/>
      <c r="AE91"/>
      <c r="AF91"/>
      <c r="AG91"/>
      <c r="AH91"/>
      <c r="AI91"/>
      <c r="AJ91"/>
      <c r="AK91"/>
      <c r="AL91"/>
      <c r="AM91"/>
      <c r="AN91"/>
      <c r="AT91" t="s">
        <v>704</v>
      </c>
      <c r="AU91" t="s">
        <v>820</v>
      </c>
      <c r="AV91" t="s">
        <v>875</v>
      </c>
      <c r="AW91" s="59" t="s">
        <v>876</v>
      </c>
      <c r="AX91" s="77" t="s">
        <v>2004</v>
      </c>
    </row>
    <row r="92" spans="1:50" ht="45" hidden="1" customHeight="1" x14ac:dyDescent="0.25">
      <c r="A92" t="s">
        <v>1857</v>
      </c>
      <c r="B92" s="53" t="s">
        <v>95</v>
      </c>
      <c r="D92" t="s">
        <v>418</v>
      </c>
      <c r="E92" s="36" t="s">
        <v>879</v>
      </c>
      <c r="G92" t="s">
        <v>889</v>
      </c>
      <c r="H92" t="s">
        <v>889</v>
      </c>
      <c r="I92" t="s">
        <v>889</v>
      </c>
      <c r="K92" t="s">
        <v>889</v>
      </c>
      <c r="L92" s="74">
        <v>46034</v>
      </c>
      <c r="N92">
        <v>8</v>
      </c>
      <c r="O92">
        <v>24</v>
      </c>
      <c r="P92" t="str">
        <f t="shared" si="1"/>
        <v>8 x 24</v>
      </c>
      <c r="V92" t="s">
        <v>96</v>
      </c>
      <c r="W92" t="s">
        <v>95</v>
      </c>
      <c r="AB92" t="s">
        <v>29</v>
      </c>
      <c r="AC92"/>
      <c r="AD92"/>
      <c r="AE92"/>
      <c r="AF92"/>
      <c r="AG92"/>
      <c r="AH92"/>
      <c r="AI92"/>
      <c r="AJ92"/>
      <c r="AK92"/>
      <c r="AL92"/>
      <c r="AM92"/>
      <c r="AN92"/>
      <c r="AT92" t="s">
        <v>675</v>
      </c>
      <c r="AU92" t="s">
        <v>814</v>
      </c>
      <c r="AV92" t="s">
        <v>881</v>
      </c>
      <c r="AW92" s="59" t="s">
        <v>882</v>
      </c>
      <c r="AX92" s="77" t="s">
        <v>1964</v>
      </c>
    </row>
    <row r="93" spans="1:50" ht="45" hidden="1" customHeight="1" x14ac:dyDescent="0.25">
      <c r="A93" t="s">
        <v>1858</v>
      </c>
      <c r="B93" s="53" t="s">
        <v>878</v>
      </c>
      <c r="D93" t="s">
        <v>418</v>
      </c>
      <c r="E93" s="36" t="s">
        <v>880</v>
      </c>
      <c r="G93" t="s">
        <v>889</v>
      </c>
      <c r="H93" t="s">
        <v>889</v>
      </c>
      <c r="I93" t="s">
        <v>889</v>
      </c>
      <c r="K93" t="s">
        <v>889</v>
      </c>
      <c r="L93" s="74">
        <v>46034</v>
      </c>
      <c r="N93">
        <v>8</v>
      </c>
      <c r="O93">
        <v>24</v>
      </c>
      <c r="P93" t="str">
        <f t="shared" si="1"/>
        <v>8 x 24</v>
      </c>
      <c r="V93" t="s">
        <v>96</v>
      </c>
      <c r="W93" t="s">
        <v>95</v>
      </c>
      <c r="AB93" t="s">
        <v>29</v>
      </c>
      <c r="AC93"/>
      <c r="AD93"/>
      <c r="AE93"/>
      <c r="AF93"/>
      <c r="AG93"/>
      <c r="AH93"/>
      <c r="AI93"/>
      <c r="AJ93"/>
      <c r="AK93"/>
      <c r="AL93"/>
      <c r="AM93"/>
      <c r="AN93"/>
      <c r="AT93" t="s">
        <v>675</v>
      </c>
      <c r="AU93" t="s">
        <v>814</v>
      </c>
      <c r="AV93" t="s">
        <v>510</v>
      </c>
      <c r="AW93" s="59" t="s">
        <v>883</v>
      </c>
      <c r="AX93" s="77" t="s">
        <v>1965</v>
      </c>
    </row>
    <row r="94" spans="1:50" ht="45" hidden="1" customHeight="1" x14ac:dyDescent="0.25">
      <c r="A94" t="s">
        <v>1545</v>
      </c>
      <c r="B94" s="53" t="s">
        <v>97</v>
      </c>
      <c r="D94" t="s">
        <v>669</v>
      </c>
      <c r="E94" s="36" t="s">
        <v>1937</v>
      </c>
      <c r="G94" t="s">
        <v>889</v>
      </c>
      <c r="L94" s="74">
        <v>46034</v>
      </c>
      <c r="N94">
        <v>20</v>
      </c>
      <c r="O94">
        <v>16</v>
      </c>
      <c r="P94" t="str">
        <f t="shared" si="1"/>
        <v>20 x 16</v>
      </c>
      <c r="V94" t="s">
        <v>98</v>
      </c>
      <c r="W94" t="s">
        <v>97</v>
      </c>
      <c r="AB94"/>
      <c r="AC94"/>
      <c r="AD94"/>
      <c r="AE94"/>
      <c r="AF94"/>
      <c r="AG94"/>
      <c r="AH94"/>
      <c r="AI94"/>
      <c r="AJ94"/>
      <c r="AK94"/>
      <c r="AL94"/>
      <c r="AM94"/>
      <c r="AN94"/>
      <c r="AT94" t="s">
        <v>1756</v>
      </c>
      <c r="AU94" t="s">
        <v>1757</v>
      </c>
      <c r="AV94" t="s">
        <v>483</v>
      </c>
      <c r="AW94" s="59" t="s">
        <v>1768</v>
      </c>
      <c r="AX94" s="77" t="s">
        <v>2035</v>
      </c>
    </row>
    <row r="95" spans="1:50" ht="45" hidden="1" customHeight="1" x14ac:dyDescent="0.25">
      <c r="A95" t="s">
        <v>1546</v>
      </c>
      <c r="B95" s="53" t="s">
        <v>77</v>
      </c>
      <c r="D95" t="s">
        <v>669</v>
      </c>
      <c r="E95" s="36" t="s">
        <v>1936</v>
      </c>
      <c r="G95" t="s">
        <v>889</v>
      </c>
      <c r="L95" s="74">
        <v>46034</v>
      </c>
      <c r="N95">
        <v>8</v>
      </c>
      <c r="O95">
        <v>32</v>
      </c>
      <c r="P95" t="str">
        <f t="shared" si="1"/>
        <v>8 x 32</v>
      </c>
      <c r="V95" t="s">
        <v>78</v>
      </c>
      <c r="W95" t="s">
        <v>77</v>
      </c>
      <c r="AB95"/>
      <c r="AC95"/>
      <c r="AD95"/>
      <c r="AE95"/>
      <c r="AF95"/>
      <c r="AG95"/>
      <c r="AH95"/>
      <c r="AI95"/>
      <c r="AJ95"/>
      <c r="AK95"/>
      <c r="AL95"/>
      <c r="AM95"/>
      <c r="AN95"/>
      <c r="AT95" t="s">
        <v>1756</v>
      </c>
      <c r="AU95" t="s">
        <v>1757</v>
      </c>
      <c r="AV95" t="s">
        <v>690</v>
      </c>
      <c r="AW95" s="59" t="s">
        <v>691</v>
      </c>
      <c r="AX95" s="77" t="s">
        <v>2027</v>
      </c>
    </row>
    <row r="96" spans="1:50" ht="45" hidden="1" customHeight="1" x14ac:dyDescent="0.25">
      <c r="A96" t="s">
        <v>1547</v>
      </c>
      <c r="B96" s="53" t="s">
        <v>79</v>
      </c>
      <c r="D96" t="s">
        <v>418</v>
      </c>
      <c r="E96" s="36" t="s">
        <v>80</v>
      </c>
      <c r="G96" t="s">
        <v>889</v>
      </c>
      <c r="H96" t="s">
        <v>889</v>
      </c>
      <c r="I96" t="s">
        <v>889</v>
      </c>
      <c r="K96" t="s">
        <v>889</v>
      </c>
      <c r="L96" s="74">
        <v>46034</v>
      </c>
      <c r="N96">
        <v>16</v>
      </c>
      <c r="O96">
        <v>32</v>
      </c>
      <c r="P96" t="str">
        <f t="shared" si="1"/>
        <v>16 x 32</v>
      </c>
      <c r="V96" t="s">
        <v>81</v>
      </c>
      <c r="W96" t="s">
        <v>79</v>
      </c>
      <c r="AB96" t="s">
        <v>29</v>
      </c>
      <c r="AC96"/>
      <c r="AD96"/>
      <c r="AE96"/>
      <c r="AF96"/>
      <c r="AG96"/>
      <c r="AH96"/>
      <c r="AI96"/>
      <c r="AJ96"/>
      <c r="AK96"/>
      <c r="AL96"/>
      <c r="AM96"/>
      <c r="AN96"/>
      <c r="AT96" t="s">
        <v>830</v>
      </c>
      <c r="AU96">
        <v>0</v>
      </c>
      <c r="AV96">
        <v>0</v>
      </c>
      <c r="AW96">
        <v>0</v>
      </c>
      <c r="AX96"/>
    </row>
    <row r="97" spans="1:50" ht="45" hidden="1" customHeight="1" x14ac:dyDescent="0.25">
      <c r="A97" t="s">
        <v>1548</v>
      </c>
      <c r="B97" s="53" t="s">
        <v>37</v>
      </c>
      <c r="D97" t="s">
        <v>418</v>
      </c>
      <c r="E97" s="36" t="s">
        <v>38</v>
      </c>
      <c r="G97" t="s">
        <v>889</v>
      </c>
      <c r="H97" t="s">
        <v>889</v>
      </c>
      <c r="I97" t="s">
        <v>889</v>
      </c>
      <c r="K97" t="s">
        <v>889</v>
      </c>
      <c r="L97" s="74">
        <v>46034</v>
      </c>
      <c r="N97">
        <v>32</v>
      </c>
      <c r="O97">
        <v>32</v>
      </c>
      <c r="P97" t="str">
        <f t="shared" si="1"/>
        <v>32 x 32</v>
      </c>
      <c r="V97" t="s">
        <v>88</v>
      </c>
      <c r="W97" t="s">
        <v>37</v>
      </c>
      <c r="AB97" t="s">
        <v>29</v>
      </c>
      <c r="AC97"/>
      <c r="AD97"/>
      <c r="AE97"/>
      <c r="AF97"/>
      <c r="AG97"/>
      <c r="AH97"/>
      <c r="AI97"/>
      <c r="AJ97"/>
      <c r="AK97"/>
      <c r="AL97"/>
      <c r="AM97"/>
      <c r="AN97"/>
      <c r="AT97" t="s">
        <v>693</v>
      </c>
      <c r="AU97">
        <v>0</v>
      </c>
      <c r="AV97">
        <v>0</v>
      </c>
      <c r="AW97">
        <v>0</v>
      </c>
      <c r="AX97"/>
    </row>
    <row r="98" spans="1:50" ht="45" hidden="1" customHeight="1" x14ac:dyDescent="0.25">
      <c r="A98" t="s">
        <v>1549</v>
      </c>
      <c r="B98" s="53" t="s">
        <v>85</v>
      </c>
      <c r="D98" t="s">
        <v>418</v>
      </c>
      <c r="E98" s="36" t="s">
        <v>87</v>
      </c>
      <c r="G98" t="s">
        <v>889</v>
      </c>
      <c r="H98" t="s">
        <v>889</v>
      </c>
      <c r="I98" t="s">
        <v>889</v>
      </c>
      <c r="K98" t="s">
        <v>889</v>
      </c>
      <c r="L98" s="74">
        <v>46034</v>
      </c>
      <c r="N98">
        <v>16</v>
      </c>
      <c r="O98">
        <v>32</v>
      </c>
      <c r="P98" t="str">
        <f t="shared" si="1"/>
        <v>16 x 32</v>
      </c>
      <c r="V98" t="s">
        <v>86</v>
      </c>
      <c r="W98" t="s">
        <v>85</v>
      </c>
      <c r="AB98" t="s">
        <v>29</v>
      </c>
      <c r="AC98"/>
      <c r="AD98"/>
      <c r="AE98"/>
      <c r="AF98"/>
      <c r="AG98"/>
      <c r="AH98"/>
      <c r="AI98"/>
      <c r="AJ98"/>
      <c r="AK98"/>
      <c r="AL98"/>
      <c r="AM98"/>
      <c r="AN98"/>
      <c r="AT98" t="s">
        <v>692</v>
      </c>
      <c r="AU98" t="s">
        <v>816</v>
      </c>
      <c r="AV98" t="s">
        <v>472</v>
      </c>
      <c r="AW98" s="59" t="s">
        <v>1769</v>
      </c>
      <c r="AX98" s="77" t="s">
        <v>1969</v>
      </c>
    </row>
    <row r="99" spans="1:50" ht="45" hidden="1" customHeight="1" x14ac:dyDescent="0.25">
      <c r="A99" t="s">
        <v>1550</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C99"/>
      <c r="AD99"/>
      <c r="AE99"/>
      <c r="AF99"/>
      <c r="AG99"/>
      <c r="AH99"/>
      <c r="AI99"/>
      <c r="AJ99"/>
      <c r="AK99"/>
      <c r="AL99"/>
      <c r="AM99"/>
      <c r="AN99"/>
      <c r="AT99" t="s">
        <v>824</v>
      </c>
      <c r="AU99" t="s">
        <v>825</v>
      </c>
      <c r="AV99" t="s">
        <v>874</v>
      </c>
      <c r="AW99" s="59" t="s">
        <v>695</v>
      </c>
      <c r="AX99" s="77" t="s">
        <v>2044</v>
      </c>
    </row>
    <row r="100" spans="1:50" ht="43.5" hidden="1" customHeight="1" x14ac:dyDescent="0.25">
      <c r="A100" t="s">
        <v>1551</v>
      </c>
      <c r="B100" s="53" t="s">
        <v>101</v>
      </c>
      <c r="D100" t="s">
        <v>418</v>
      </c>
      <c r="E100" s="36" t="s">
        <v>102</v>
      </c>
      <c r="G100" t="s">
        <v>889</v>
      </c>
      <c r="H100" t="s">
        <v>889</v>
      </c>
      <c r="I100" t="s">
        <v>889</v>
      </c>
      <c r="K100" t="s">
        <v>890</v>
      </c>
      <c r="L100" s="74">
        <v>46034</v>
      </c>
      <c r="N100">
        <v>20</v>
      </c>
      <c r="O100">
        <v>12</v>
      </c>
      <c r="P100" t="str">
        <f t="shared" si="1"/>
        <v>20 x 12</v>
      </c>
      <c r="V100" t="s">
        <v>103</v>
      </c>
      <c r="W100" t="s">
        <v>101</v>
      </c>
      <c r="AB100" t="s">
        <v>29</v>
      </c>
      <c r="AC100"/>
      <c r="AD100"/>
      <c r="AE100"/>
      <c r="AF100"/>
      <c r="AG100"/>
      <c r="AH100"/>
      <c r="AI100"/>
      <c r="AJ100"/>
      <c r="AK100"/>
      <c r="AL100"/>
      <c r="AM100"/>
      <c r="AN100"/>
      <c r="AT100" t="s">
        <v>696</v>
      </c>
      <c r="AU100">
        <v>0</v>
      </c>
      <c r="AV100">
        <v>0</v>
      </c>
      <c r="AW100">
        <v>0</v>
      </c>
      <c r="AX100"/>
    </row>
    <row r="101" spans="1:50" ht="45" hidden="1" customHeight="1" x14ac:dyDescent="0.25">
      <c r="A101" t="s">
        <v>1552</v>
      </c>
      <c r="B101" s="53" t="s">
        <v>524</v>
      </c>
      <c r="D101" t="s">
        <v>418</v>
      </c>
      <c r="E101" s="36" t="s">
        <v>598</v>
      </c>
      <c r="G101" t="s">
        <v>889</v>
      </c>
      <c r="H101" t="s">
        <v>889</v>
      </c>
      <c r="I101" t="s">
        <v>889</v>
      </c>
      <c r="K101" t="s">
        <v>889</v>
      </c>
      <c r="L101" s="74">
        <v>46034</v>
      </c>
      <c r="N101">
        <v>14</v>
      </c>
      <c r="O101">
        <v>48</v>
      </c>
      <c r="P101" t="str">
        <f t="shared" si="1"/>
        <v>14 x 48</v>
      </c>
      <c r="W101" t="s">
        <v>524</v>
      </c>
      <c r="AB101" t="s">
        <v>29</v>
      </c>
      <c r="AC101"/>
      <c r="AD101"/>
      <c r="AE101"/>
      <c r="AF101"/>
      <c r="AG101"/>
      <c r="AH101"/>
      <c r="AI101"/>
      <c r="AJ101"/>
      <c r="AK101"/>
      <c r="AL101"/>
      <c r="AM101"/>
      <c r="AN101"/>
      <c r="AT101" t="s">
        <v>811</v>
      </c>
      <c r="AU101" t="s">
        <v>812</v>
      </c>
      <c r="AV101" t="s">
        <v>1126</v>
      </c>
      <c r="AW101" t="s">
        <v>1125</v>
      </c>
      <c r="AX101" s="36" t="s">
        <v>598</v>
      </c>
    </row>
    <row r="102" spans="1:50" ht="45" hidden="1" customHeight="1" x14ac:dyDescent="0.25">
      <c r="A102" t="s">
        <v>1553</v>
      </c>
      <c r="B102" s="53" t="s">
        <v>522</v>
      </c>
      <c r="D102" t="s">
        <v>418</v>
      </c>
      <c r="E102" s="36" t="s">
        <v>599</v>
      </c>
      <c r="G102" t="s">
        <v>889</v>
      </c>
      <c r="H102" t="s">
        <v>889</v>
      </c>
      <c r="I102" t="s">
        <v>889</v>
      </c>
      <c r="K102" t="s">
        <v>889</v>
      </c>
      <c r="L102" s="74">
        <v>46034</v>
      </c>
      <c r="N102">
        <v>12</v>
      </c>
      <c r="O102">
        <v>48</v>
      </c>
      <c r="P102" t="str">
        <f t="shared" si="1"/>
        <v>12 x 48</v>
      </c>
      <c r="W102" t="s">
        <v>522</v>
      </c>
      <c r="AB102" t="s">
        <v>29</v>
      </c>
      <c r="AC102"/>
      <c r="AD102"/>
      <c r="AE102"/>
      <c r="AF102"/>
      <c r="AG102"/>
      <c r="AH102"/>
      <c r="AI102"/>
      <c r="AJ102"/>
      <c r="AK102"/>
      <c r="AL102"/>
      <c r="AM102"/>
      <c r="AN102"/>
      <c r="AT102" t="s">
        <v>1770</v>
      </c>
      <c r="AU102" t="s">
        <v>1771</v>
      </c>
      <c r="AV102" t="s">
        <v>697</v>
      </c>
      <c r="AW102" s="59" t="s">
        <v>698</v>
      </c>
      <c r="AX102" s="77" t="s">
        <v>1956</v>
      </c>
    </row>
    <row r="103" spans="1:50" ht="45" hidden="1" customHeight="1" x14ac:dyDescent="0.25">
      <c r="A103" t="s">
        <v>1554</v>
      </c>
      <c r="B103" s="53" t="s">
        <v>523</v>
      </c>
      <c r="D103" t="s">
        <v>418</v>
      </c>
      <c r="E103" s="36" t="s">
        <v>600</v>
      </c>
      <c r="G103" t="s">
        <v>889</v>
      </c>
      <c r="H103" t="s">
        <v>889</v>
      </c>
      <c r="I103" t="s">
        <v>889</v>
      </c>
      <c r="K103" t="s">
        <v>889</v>
      </c>
      <c r="L103" s="74">
        <v>46034</v>
      </c>
      <c r="N103">
        <v>12</v>
      </c>
      <c r="O103">
        <v>12</v>
      </c>
      <c r="P103" t="str">
        <f t="shared" si="1"/>
        <v>12 x 12</v>
      </c>
      <c r="W103" t="s">
        <v>523</v>
      </c>
      <c r="AB103" t="s">
        <v>29</v>
      </c>
      <c r="AC103"/>
      <c r="AD103"/>
      <c r="AE103"/>
      <c r="AF103"/>
      <c r="AG103"/>
      <c r="AH103"/>
      <c r="AI103"/>
      <c r="AJ103"/>
      <c r="AK103"/>
      <c r="AL103"/>
      <c r="AM103"/>
      <c r="AN103"/>
      <c r="AT103" t="s">
        <v>1770</v>
      </c>
      <c r="AU103" t="s">
        <v>1771</v>
      </c>
      <c r="AV103" t="s">
        <v>697</v>
      </c>
      <c r="AW103" t="s">
        <v>698</v>
      </c>
    </row>
    <row r="104" spans="1:50" ht="45" hidden="1" customHeight="1" x14ac:dyDescent="0.25">
      <c r="A104" t="s">
        <v>1555</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C104"/>
      <c r="AD104"/>
      <c r="AE104"/>
      <c r="AF104"/>
      <c r="AG104"/>
      <c r="AH104"/>
      <c r="AI104"/>
      <c r="AJ104"/>
      <c r="AK104"/>
      <c r="AL104"/>
      <c r="AM104"/>
      <c r="AN104"/>
      <c r="AT104" t="s">
        <v>675</v>
      </c>
      <c r="AU104" t="s">
        <v>814</v>
      </c>
      <c r="AV104" t="s">
        <v>884</v>
      </c>
      <c r="AW104" t="s">
        <v>1133</v>
      </c>
      <c r="AX104" s="36" t="s">
        <v>105</v>
      </c>
    </row>
    <row r="105" spans="1:50" ht="45" hidden="1" customHeight="1" x14ac:dyDescent="0.25">
      <c r="A105" t="s">
        <v>1556</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C105"/>
      <c r="AD105"/>
      <c r="AE105"/>
      <c r="AF105"/>
      <c r="AG105"/>
      <c r="AH105"/>
      <c r="AI105"/>
      <c r="AJ105"/>
      <c r="AK105"/>
      <c r="AL105"/>
      <c r="AM105"/>
      <c r="AN105"/>
      <c r="AT105" t="s">
        <v>699</v>
      </c>
      <c r="AU105">
        <v>0</v>
      </c>
      <c r="AV105">
        <v>0</v>
      </c>
      <c r="AW105">
        <v>0</v>
      </c>
      <c r="AX105"/>
    </row>
    <row r="106" spans="1:50" ht="45" hidden="1" customHeight="1" x14ac:dyDescent="0.25">
      <c r="A106" t="s">
        <v>1557</v>
      </c>
      <c r="B106" s="53" t="s">
        <v>525</v>
      </c>
      <c r="D106" t="s">
        <v>868</v>
      </c>
      <c r="E106" s="36" t="s">
        <v>601</v>
      </c>
      <c r="G106" t="s">
        <v>889</v>
      </c>
      <c r="H106" t="s">
        <v>889</v>
      </c>
      <c r="I106" t="s">
        <v>889</v>
      </c>
      <c r="K106" t="s">
        <v>889</v>
      </c>
      <c r="L106" s="74">
        <v>46034</v>
      </c>
      <c r="N106">
        <v>6</v>
      </c>
      <c r="O106">
        <v>15</v>
      </c>
      <c r="P106" t="str">
        <f t="shared" si="1"/>
        <v>6 x 15</v>
      </c>
      <c r="W106" t="s">
        <v>525</v>
      </c>
      <c r="AB106" t="s">
        <v>29</v>
      </c>
      <c r="AC106"/>
      <c r="AD106"/>
      <c r="AE106"/>
      <c r="AF106"/>
      <c r="AG106"/>
      <c r="AH106"/>
      <c r="AI106"/>
      <c r="AJ106"/>
      <c r="AK106"/>
      <c r="AL106"/>
      <c r="AM106"/>
      <c r="AN106"/>
      <c r="AT106" t="s">
        <v>1772</v>
      </c>
      <c r="AU106" t="s">
        <v>1773</v>
      </c>
      <c r="AV106" t="s">
        <v>526</v>
      </c>
      <c r="AW106" t="s">
        <v>1132</v>
      </c>
      <c r="AX106" s="36" t="s">
        <v>601</v>
      </c>
    </row>
    <row r="107" spans="1:50" ht="45" hidden="1" customHeight="1" x14ac:dyDescent="0.25">
      <c r="A107" t="s">
        <v>1558</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936</v>
      </c>
      <c r="AB107" t="s">
        <v>29</v>
      </c>
      <c r="AC107" t="s">
        <v>933</v>
      </c>
      <c r="AD107"/>
      <c r="AE107"/>
      <c r="AF107"/>
      <c r="AG107"/>
      <c r="AH107"/>
      <c r="AI107"/>
      <c r="AJ107"/>
      <c r="AK107"/>
      <c r="AL107"/>
      <c r="AM107"/>
      <c r="AN107"/>
      <c r="AT107" t="s">
        <v>700</v>
      </c>
      <c r="AU107" t="s">
        <v>817</v>
      </c>
      <c r="AV107" t="s">
        <v>872</v>
      </c>
      <c r="AW107" s="59" t="s">
        <v>873</v>
      </c>
      <c r="AX107" s="77"/>
    </row>
    <row r="108" spans="1:50" ht="45" hidden="1" customHeight="1" x14ac:dyDescent="0.25">
      <c r="A108" t="s">
        <v>1559</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937</v>
      </c>
      <c r="AB108" t="s">
        <v>29</v>
      </c>
      <c r="AC108" t="s">
        <v>933</v>
      </c>
      <c r="AD108"/>
      <c r="AE108"/>
      <c r="AF108"/>
      <c r="AG108"/>
      <c r="AH108"/>
      <c r="AI108"/>
      <c r="AJ108"/>
      <c r="AK108"/>
      <c r="AL108"/>
      <c r="AM108"/>
      <c r="AN108"/>
      <c r="AT108" t="s">
        <v>847</v>
      </c>
      <c r="AU108">
        <v>0</v>
      </c>
      <c r="AV108">
        <v>0</v>
      </c>
      <c r="AW108">
        <v>0</v>
      </c>
      <c r="AX108"/>
    </row>
    <row r="109" spans="1:50" ht="61.5" hidden="1" customHeight="1" x14ac:dyDescent="0.25">
      <c r="A109" t="s">
        <v>1560</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C109"/>
      <c r="AD109"/>
      <c r="AE109"/>
      <c r="AF109"/>
      <c r="AG109"/>
      <c r="AH109"/>
      <c r="AI109"/>
      <c r="AJ109"/>
      <c r="AK109"/>
      <c r="AL109"/>
      <c r="AM109"/>
      <c r="AN109"/>
      <c r="AT109" t="s">
        <v>294</v>
      </c>
      <c r="AU109">
        <v>0</v>
      </c>
      <c r="AV109">
        <v>0</v>
      </c>
      <c r="AW109">
        <v>0</v>
      </c>
      <c r="AX109"/>
    </row>
    <row r="110" spans="1:50" ht="62.25" hidden="1" customHeight="1" x14ac:dyDescent="0.25">
      <c r="A110" t="s">
        <v>1561</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C110"/>
      <c r="AD110"/>
      <c r="AE110"/>
      <c r="AF110"/>
      <c r="AG110"/>
      <c r="AH110"/>
      <c r="AI110"/>
      <c r="AJ110"/>
      <c r="AK110"/>
      <c r="AL110"/>
      <c r="AM110"/>
      <c r="AN110"/>
      <c r="AT110" t="s">
        <v>701</v>
      </c>
      <c r="AU110" t="s">
        <v>815</v>
      </c>
      <c r="AV110" t="s">
        <v>507</v>
      </c>
      <c r="AW110" s="62" t="s">
        <v>1774</v>
      </c>
      <c r="AX110" s="77" t="s">
        <v>1968</v>
      </c>
    </row>
    <row r="111" spans="1:50" ht="45" hidden="1" customHeight="1" x14ac:dyDescent="0.25">
      <c r="A111" t="s">
        <v>1562</v>
      </c>
      <c r="B111" s="53" t="s">
        <v>300</v>
      </c>
      <c r="D111" t="s">
        <v>418</v>
      </c>
      <c r="E111" s="36" t="s">
        <v>2077</v>
      </c>
      <c r="G111" t="s">
        <v>889</v>
      </c>
      <c r="L111" s="74">
        <v>46034</v>
      </c>
      <c r="N111">
        <v>4</v>
      </c>
      <c r="O111">
        <v>54</v>
      </c>
      <c r="P111" t="str">
        <f t="shared" si="1"/>
        <v>4 x 54</v>
      </c>
      <c r="V111" t="s">
        <v>299</v>
      </c>
      <c r="W111" t="s">
        <v>300</v>
      </c>
      <c r="AB111" t="s">
        <v>29</v>
      </c>
      <c r="AC111"/>
      <c r="AD111"/>
      <c r="AE111"/>
      <c r="AF111"/>
      <c r="AG111"/>
      <c r="AH111"/>
      <c r="AI111"/>
      <c r="AJ111"/>
      <c r="AK111"/>
      <c r="AL111"/>
      <c r="AM111"/>
      <c r="AN111"/>
      <c r="AT111" s="60" t="s">
        <v>675</v>
      </c>
      <c r="AU111" s="60" t="s">
        <v>814</v>
      </c>
      <c r="AV111" t="s">
        <v>1775</v>
      </c>
      <c r="AW111" s="59" t="s">
        <v>1776</v>
      </c>
      <c r="AX111" s="77" t="s">
        <v>2040</v>
      </c>
    </row>
    <row r="112" spans="1:50" ht="45" hidden="1" customHeight="1" x14ac:dyDescent="0.25">
      <c r="A112" t="s">
        <v>1563</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C112"/>
      <c r="AD112"/>
      <c r="AE112"/>
      <c r="AF112"/>
      <c r="AG112"/>
      <c r="AH112"/>
      <c r="AI112"/>
      <c r="AJ112"/>
      <c r="AK112"/>
      <c r="AL112"/>
      <c r="AM112"/>
      <c r="AN112"/>
      <c r="AT112" t="s">
        <v>752</v>
      </c>
      <c r="AU112" t="s">
        <v>826</v>
      </c>
      <c r="AV112" t="s">
        <v>490</v>
      </c>
      <c r="AW112" s="59" t="s">
        <v>702</v>
      </c>
      <c r="AX112" s="77" t="s">
        <v>2019</v>
      </c>
    </row>
    <row r="113" spans="1:50" ht="45" hidden="1" customHeight="1" x14ac:dyDescent="0.25">
      <c r="A113" t="s">
        <v>1564</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C113"/>
      <c r="AD113"/>
      <c r="AE113"/>
      <c r="AF113"/>
      <c r="AG113"/>
      <c r="AH113"/>
      <c r="AI113"/>
      <c r="AJ113"/>
      <c r="AK113"/>
      <c r="AL113"/>
      <c r="AM113"/>
      <c r="AN113"/>
      <c r="AT113" t="s">
        <v>302</v>
      </c>
      <c r="AU113">
        <v>0</v>
      </c>
      <c r="AV113">
        <v>0</v>
      </c>
      <c r="AW113">
        <v>0</v>
      </c>
      <c r="AX113"/>
    </row>
    <row r="114" spans="1:50" ht="45" hidden="1" customHeight="1" x14ac:dyDescent="0.25">
      <c r="A114" t="s">
        <v>1565</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C114"/>
      <c r="AD114"/>
      <c r="AE114"/>
      <c r="AF114"/>
      <c r="AG114"/>
      <c r="AH114"/>
      <c r="AI114"/>
      <c r="AJ114"/>
      <c r="AK114"/>
      <c r="AL114"/>
      <c r="AM114"/>
      <c r="AN114"/>
      <c r="AT114" t="s">
        <v>675</v>
      </c>
      <c r="AU114" t="s">
        <v>814</v>
      </c>
      <c r="AV114" t="s">
        <v>511</v>
      </c>
      <c r="AW114" s="59" t="s">
        <v>703</v>
      </c>
      <c r="AX114" s="77" t="s">
        <v>1966</v>
      </c>
    </row>
    <row r="115" spans="1:50" ht="45" hidden="1" customHeight="1" x14ac:dyDescent="0.25">
      <c r="A115" t="s">
        <v>1566</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C115"/>
      <c r="AD115"/>
      <c r="AE115"/>
      <c r="AF115"/>
      <c r="AG115"/>
      <c r="AH115"/>
      <c r="AI115"/>
      <c r="AJ115"/>
      <c r="AK115"/>
      <c r="AL115"/>
      <c r="AM115"/>
      <c r="AN115"/>
      <c r="AT115" t="s">
        <v>692</v>
      </c>
      <c r="AU115" t="s">
        <v>816</v>
      </c>
      <c r="AV115" t="s">
        <v>1777</v>
      </c>
      <c r="AW115" s="59" t="s">
        <v>1778</v>
      </c>
      <c r="AX115" s="77" t="s">
        <v>1970</v>
      </c>
    </row>
    <row r="116" spans="1:50" ht="45" hidden="1" customHeight="1" x14ac:dyDescent="0.25">
      <c r="A116" t="s">
        <v>1567</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C116"/>
      <c r="AD116"/>
      <c r="AE116"/>
      <c r="AF116"/>
      <c r="AG116"/>
      <c r="AH116"/>
      <c r="AI116"/>
      <c r="AJ116"/>
      <c r="AK116"/>
      <c r="AL116"/>
      <c r="AM116"/>
      <c r="AN116"/>
      <c r="AT116" t="s">
        <v>692</v>
      </c>
      <c r="AU116" t="s">
        <v>816</v>
      </c>
      <c r="AV116" t="s">
        <v>1779</v>
      </c>
      <c r="AW116" s="59" t="s">
        <v>1780</v>
      </c>
      <c r="AX116" s="77" t="s">
        <v>1971</v>
      </c>
    </row>
    <row r="117" spans="1:50" ht="45" hidden="1" customHeight="1" x14ac:dyDescent="0.25">
      <c r="A117" t="s">
        <v>1568</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C117"/>
      <c r="AD117"/>
      <c r="AE117"/>
      <c r="AF117"/>
      <c r="AG117"/>
      <c r="AH117"/>
      <c r="AI117"/>
      <c r="AJ117"/>
      <c r="AK117"/>
      <c r="AL117"/>
      <c r="AM117"/>
      <c r="AN117"/>
      <c r="AT117" t="s">
        <v>313</v>
      </c>
      <c r="AU117">
        <v>0</v>
      </c>
      <c r="AV117">
        <v>0</v>
      </c>
      <c r="AW117">
        <v>0</v>
      </c>
      <c r="AX117"/>
    </row>
    <row r="118" spans="1:50" ht="45" hidden="1" customHeight="1" x14ac:dyDescent="0.25">
      <c r="A118" t="s">
        <v>1569</v>
      </c>
      <c r="B118" s="53" t="s">
        <v>528</v>
      </c>
      <c r="D118" t="s">
        <v>418</v>
      </c>
      <c r="E118" s="36" t="s">
        <v>602</v>
      </c>
      <c r="G118" t="s">
        <v>889</v>
      </c>
      <c r="H118" t="s">
        <v>889</v>
      </c>
      <c r="I118" t="s">
        <v>889</v>
      </c>
      <c r="K118" t="s">
        <v>889</v>
      </c>
      <c r="L118" s="74">
        <v>46034</v>
      </c>
      <c r="N118">
        <v>10</v>
      </c>
      <c r="O118">
        <v>48</v>
      </c>
      <c r="P118" t="str">
        <f t="shared" si="1"/>
        <v>10 x 48</v>
      </c>
      <c r="W118" t="s">
        <v>528</v>
      </c>
      <c r="AB118" t="s">
        <v>29</v>
      </c>
      <c r="AC118"/>
      <c r="AD118"/>
      <c r="AE118"/>
      <c r="AF118"/>
      <c r="AG118"/>
      <c r="AH118"/>
      <c r="AI118"/>
      <c r="AJ118"/>
      <c r="AK118"/>
      <c r="AL118"/>
      <c r="AM118"/>
      <c r="AN118"/>
      <c r="AT118" t="s">
        <v>810</v>
      </c>
      <c r="AU118">
        <v>0</v>
      </c>
      <c r="AV118">
        <v>0</v>
      </c>
      <c r="AW118">
        <v>0</v>
      </c>
      <c r="AX118"/>
    </row>
    <row r="119" spans="1:50" ht="45" hidden="1" customHeight="1" x14ac:dyDescent="0.25">
      <c r="A119" t="s">
        <v>1570</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C119"/>
      <c r="AD119"/>
      <c r="AE119"/>
      <c r="AF119"/>
      <c r="AG119"/>
      <c r="AH119"/>
      <c r="AI119"/>
      <c r="AJ119"/>
      <c r="AK119"/>
      <c r="AL119"/>
      <c r="AM119"/>
      <c r="AN119"/>
      <c r="AT119" t="s">
        <v>684</v>
      </c>
      <c r="AU119" t="s">
        <v>821</v>
      </c>
      <c r="AV119" t="s">
        <v>910</v>
      </c>
      <c r="AW119" s="59" t="s">
        <v>1781</v>
      </c>
      <c r="AX119" s="77" t="s">
        <v>2032</v>
      </c>
    </row>
    <row r="120" spans="1:50" ht="45" hidden="1" customHeight="1" x14ac:dyDescent="0.25">
      <c r="A120" t="s">
        <v>1571</v>
      </c>
      <c r="B120" s="53" t="s">
        <v>322</v>
      </c>
      <c r="D120" t="s">
        <v>418</v>
      </c>
      <c r="E120" s="36" t="s">
        <v>319</v>
      </c>
      <c r="G120" t="s">
        <v>889</v>
      </c>
      <c r="H120" t="s">
        <v>889</v>
      </c>
      <c r="I120" t="s">
        <v>889</v>
      </c>
      <c r="K120" t="s">
        <v>890</v>
      </c>
      <c r="L120" s="74">
        <v>46034</v>
      </c>
      <c r="N120">
        <v>40</v>
      </c>
      <c r="O120">
        <v>12</v>
      </c>
      <c r="P120" t="str">
        <f t="shared" si="1"/>
        <v>40 x 12</v>
      </c>
      <c r="V120" s="5" t="s">
        <v>320</v>
      </c>
      <c r="W120" s="5" t="s">
        <v>322</v>
      </c>
      <c r="X120" s="5"/>
      <c r="AB120" t="s">
        <v>29</v>
      </c>
      <c r="AC120"/>
      <c r="AD120"/>
      <c r="AE120"/>
      <c r="AF120"/>
      <c r="AG120"/>
      <c r="AH120"/>
      <c r="AI120"/>
      <c r="AJ120"/>
      <c r="AK120"/>
      <c r="AL120"/>
      <c r="AM120"/>
      <c r="AN120"/>
      <c r="AT120" t="s">
        <v>675</v>
      </c>
      <c r="AU120" t="s">
        <v>814</v>
      </c>
      <c r="AV120" t="s">
        <v>705</v>
      </c>
      <c r="AW120" t="s">
        <v>1120</v>
      </c>
      <c r="AX120" s="36" t="s">
        <v>319</v>
      </c>
    </row>
    <row r="121" spans="1:50" ht="45" hidden="1" customHeight="1" x14ac:dyDescent="0.25">
      <c r="A121" t="s">
        <v>1572</v>
      </c>
      <c r="B121" s="53" t="s">
        <v>324</v>
      </c>
      <c r="D121" t="s">
        <v>669</v>
      </c>
      <c r="E121" s="36" t="s">
        <v>1938</v>
      </c>
      <c r="G121" t="s">
        <v>1839</v>
      </c>
      <c r="L121" s="74">
        <v>46034</v>
      </c>
      <c r="N121">
        <v>4</v>
      </c>
      <c r="O121">
        <v>40</v>
      </c>
      <c r="P121" t="str">
        <f t="shared" si="1"/>
        <v>4 x 40</v>
      </c>
      <c r="V121" t="s">
        <v>323</v>
      </c>
      <c r="W121" t="s">
        <v>324</v>
      </c>
      <c r="AB121" t="s">
        <v>29</v>
      </c>
      <c r="AC121"/>
      <c r="AD121"/>
      <c r="AE121"/>
      <c r="AF121"/>
      <c r="AG121"/>
      <c r="AH121"/>
      <c r="AI121"/>
      <c r="AJ121"/>
      <c r="AK121"/>
      <c r="AL121"/>
      <c r="AM121"/>
      <c r="AN121"/>
      <c r="AT121" t="s">
        <v>1756</v>
      </c>
      <c r="AU121" t="s">
        <v>1757</v>
      </c>
      <c r="AV121" t="s">
        <v>444</v>
      </c>
      <c r="AW121" s="59" t="s">
        <v>1782</v>
      </c>
      <c r="AX121" s="77" t="s">
        <v>2038</v>
      </c>
    </row>
    <row r="122" spans="1:50" ht="45" hidden="1" customHeight="1" x14ac:dyDescent="0.25">
      <c r="A122" t="s">
        <v>1573</v>
      </c>
      <c r="B122" s="53" t="s">
        <v>325</v>
      </c>
      <c r="D122" t="s">
        <v>513</v>
      </c>
      <c r="E122" s="36" t="s">
        <v>1939</v>
      </c>
      <c r="G122" t="s">
        <v>889</v>
      </c>
      <c r="L122" s="74">
        <v>46034</v>
      </c>
      <c r="N122">
        <v>16</v>
      </c>
      <c r="O122">
        <v>16</v>
      </c>
      <c r="P122" t="str">
        <f t="shared" si="1"/>
        <v>16 x 16</v>
      </c>
      <c r="V122" t="s">
        <v>326</v>
      </c>
      <c r="W122" t="s">
        <v>325</v>
      </c>
      <c r="AB122" t="s">
        <v>29</v>
      </c>
      <c r="AC122"/>
      <c r="AD122"/>
      <c r="AE122"/>
      <c r="AF122"/>
      <c r="AG122"/>
      <c r="AH122"/>
      <c r="AI122"/>
      <c r="AJ122"/>
      <c r="AK122"/>
      <c r="AL122"/>
      <c r="AM122"/>
      <c r="AN122"/>
      <c r="AT122" t="s">
        <v>692</v>
      </c>
      <c r="AU122" t="s">
        <v>816</v>
      </c>
      <c r="AV122" t="s">
        <v>1783</v>
      </c>
      <c r="AW122" t="s">
        <v>1784</v>
      </c>
      <c r="AX122" s="36" t="s">
        <v>1939</v>
      </c>
    </row>
    <row r="123" spans="1:50" ht="45" hidden="1" customHeight="1" x14ac:dyDescent="0.25">
      <c r="A123" t="s">
        <v>1574</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C123"/>
      <c r="AD123"/>
      <c r="AE123"/>
      <c r="AF123"/>
      <c r="AG123"/>
      <c r="AH123"/>
      <c r="AI123"/>
      <c r="AJ123"/>
      <c r="AK123"/>
      <c r="AL123"/>
      <c r="AM123"/>
      <c r="AN123"/>
      <c r="AT123" t="s">
        <v>1785</v>
      </c>
      <c r="AU123" t="s">
        <v>1786</v>
      </c>
      <c r="AV123" t="s">
        <v>473</v>
      </c>
      <c r="AW123" s="59" t="s">
        <v>706</v>
      </c>
      <c r="AX123" s="36" t="s">
        <v>1954</v>
      </c>
    </row>
    <row r="124" spans="1:50" ht="45" hidden="1" customHeight="1" x14ac:dyDescent="0.25">
      <c r="A124" t="s">
        <v>1575</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C124"/>
      <c r="AD124"/>
      <c r="AE124"/>
      <c r="AF124"/>
      <c r="AG124"/>
      <c r="AH124"/>
      <c r="AI124"/>
      <c r="AJ124"/>
      <c r="AK124"/>
      <c r="AL124"/>
      <c r="AM124"/>
      <c r="AN124"/>
      <c r="AT124" t="s">
        <v>692</v>
      </c>
      <c r="AU124" t="s">
        <v>816</v>
      </c>
      <c r="AV124" t="s">
        <v>1787</v>
      </c>
      <c r="AW124" s="59" t="s">
        <v>1788</v>
      </c>
      <c r="AX124" s="77" t="s">
        <v>1972</v>
      </c>
    </row>
    <row r="125" spans="1:50" ht="45" hidden="1" customHeight="1" x14ac:dyDescent="0.25">
      <c r="A125" t="s">
        <v>1576</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C125"/>
      <c r="AD125"/>
      <c r="AE125"/>
      <c r="AF125"/>
      <c r="AG125"/>
      <c r="AH125"/>
      <c r="AI125"/>
      <c r="AJ125"/>
      <c r="AK125"/>
      <c r="AL125"/>
      <c r="AM125"/>
      <c r="AN125"/>
      <c r="AT125" t="s">
        <v>692</v>
      </c>
      <c r="AU125" t="s">
        <v>816</v>
      </c>
      <c r="AV125" t="s">
        <v>1787</v>
      </c>
      <c r="AW125" s="59" t="s">
        <v>1788</v>
      </c>
      <c r="AX125" s="77"/>
    </row>
    <row r="126" spans="1:50" ht="45" hidden="1" customHeight="1" x14ac:dyDescent="0.25">
      <c r="A126" t="s">
        <v>1577</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C126"/>
      <c r="AD126"/>
      <c r="AE126"/>
      <c r="AF126"/>
      <c r="AG126"/>
      <c r="AH126"/>
      <c r="AI126"/>
      <c r="AJ126"/>
      <c r="AK126"/>
      <c r="AL126"/>
      <c r="AM126"/>
      <c r="AN126"/>
      <c r="AT126" t="s">
        <v>692</v>
      </c>
      <c r="AU126" t="s">
        <v>816</v>
      </c>
      <c r="AV126" t="s">
        <v>1789</v>
      </c>
      <c r="AW126" s="59" t="s">
        <v>1790</v>
      </c>
      <c r="AX126" s="77" t="s">
        <v>1973</v>
      </c>
    </row>
    <row r="127" spans="1:50" ht="45" hidden="1" customHeight="1" x14ac:dyDescent="0.25">
      <c r="A127" t="s">
        <v>1578</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C127"/>
      <c r="AD127"/>
      <c r="AE127"/>
      <c r="AF127"/>
      <c r="AG127"/>
      <c r="AH127"/>
      <c r="AI127"/>
      <c r="AJ127"/>
      <c r="AK127"/>
      <c r="AL127"/>
      <c r="AM127"/>
      <c r="AN127"/>
      <c r="AT127" t="s">
        <v>692</v>
      </c>
      <c r="AU127" t="s">
        <v>816</v>
      </c>
      <c r="AV127" t="s">
        <v>1791</v>
      </c>
      <c r="AW127" s="59" t="s">
        <v>1792</v>
      </c>
      <c r="AX127" s="77" t="s">
        <v>1974</v>
      </c>
    </row>
    <row r="128" spans="1:50" ht="45" hidden="1" customHeight="1" x14ac:dyDescent="0.25">
      <c r="A128" t="s">
        <v>1579</v>
      </c>
      <c r="B128" s="53" t="s">
        <v>529</v>
      </c>
      <c r="D128" t="s">
        <v>418</v>
      </c>
      <c r="E128" s="36" t="s">
        <v>1437</v>
      </c>
      <c r="G128" t="s">
        <v>889</v>
      </c>
      <c r="H128" t="s">
        <v>889</v>
      </c>
      <c r="I128" t="s">
        <v>889</v>
      </c>
      <c r="K128" t="s">
        <v>889</v>
      </c>
      <c r="L128" s="74">
        <v>46034</v>
      </c>
      <c r="N128">
        <v>24</v>
      </c>
      <c r="O128">
        <v>96</v>
      </c>
      <c r="P128" t="str">
        <f t="shared" si="1"/>
        <v>24 x 96</v>
      </c>
      <c r="W128" t="s">
        <v>529</v>
      </c>
      <c r="AB128" t="s">
        <v>29</v>
      </c>
      <c r="AC128"/>
      <c r="AD128"/>
      <c r="AE128"/>
      <c r="AF128"/>
      <c r="AG128"/>
      <c r="AH128"/>
      <c r="AI128"/>
      <c r="AJ128"/>
      <c r="AK128"/>
      <c r="AL128"/>
      <c r="AM128"/>
      <c r="AN128"/>
      <c r="AT128" t="s">
        <v>707</v>
      </c>
      <c r="AU128">
        <v>0</v>
      </c>
      <c r="AV128">
        <v>0</v>
      </c>
      <c r="AW128">
        <v>0</v>
      </c>
      <c r="AX128"/>
    </row>
    <row r="129" spans="1:50" ht="45" hidden="1" customHeight="1" x14ac:dyDescent="0.25">
      <c r="A129" t="s">
        <v>1580</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C129"/>
      <c r="AD129"/>
      <c r="AE129"/>
      <c r="AF129"/>
      <c r="AG129"/>
      <c r="AH129"/>
      <c r="AI129"/>
      <c r="AJ129"/>
      <c r="AK129"/>
      <c r="AL129"/>
      <c r="AM129"/>
      <c r="AN129"/>
      <c r="AT129" t="s">
        <v>827</v>
      </c>
      <c r="AU129">
        <v>0</v>
      </c>
      <c r="AV129">
        <v>0</v>
      </c>
      <c r="AW129">
        <v>0</v>
      </c>
      <c r="AX129"/>
    </row>
    <row r="130" spans="1:50" ht="45" hidden="1" customHeight="1" x14ac:dyDescent="0.25">
      <c r="A130" t="s">
        <v>1581</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C130"/>
      <c r="AD130"/>
      <c r="AE130"/>
      <c r="AF130"/>
      <c r="AG130"/>
      <c r="AH130"/>
      <c r="AI130"/>
      <c r="AJ130"/>
      <c r="AK130"/>
      <c r="AL130"/>
      <c r="AM130"/>
      <c r="AN130"/>
      <c r="AT130" t="s">
        <v>692</v>
      </c>
      <c r="AU130" t="s">
        <v>816</v>
      </c>
      <c r="AV130" t="s">
        <v>1793</v>
      </c>
      <c r="AW130" s="59" t="s">
        <v>1794</v>
      </c>
      <c r="AX130" s="77" t="s">
        <v>1975</v>
      </c>
    </row>
    <row r="131" spans="1:50" ht="45" hidden="1" customHeight="1" x14ac:dyDescent="0.25">
      <c r="A131" t="s">
        <v>1582</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1362</v>
      </c>
      <c r="AB131"/>
      <c r="AC131"/>
      <c r="AD131"/>
      <c r="AE131"/>
      <c r="AF131"/>
      <c r="AG131"/>
      <c r="AH131"/>
      <c r="AI131"/>
      <c r="AJ131"/>
      <c r="AK131"/>
      <c r="AL131"/>
      <c r="AM131"/>
      <c r="AN131"/>
      <c r="AT131" t="s">
        <v>708</v>
      </c>
      <c r="AU131">
        <v>0</v>
      </c>
      <c r="AV131">
        <v>0</v>
      </c>
      <c r="AW131">
        <v>0</v>
      </c>
      <c r="AX131"/>
    </row>
    <row r="132" spans="1:50" ht="45" hidden="1" customHeight="1" x14ac:dyDescent="0.25">
      <c r="A132" t="s">
        <v>1583</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1362</v>
      </c>
      <c r="AB132"/>
      <c r="AC132"/>
      <c r="AD132"/>
      <c r="AE132"/>
      <c r="AF132"/>
      <c r="AG132"/>
      <c r="AH132"/>
      <c r="AI132"/>
      <c r="AJ132"/>
      <c r="AK132"/>
      <c r="AL132"/>
      <c r="AM132"/>
      <c r="AN132"/>
      <c r="AT132" t="s">
        <v>709</v>
      </c>
      <c r="AU132">
        <v>0</v>
      </c>
      <c r="AV132">
        <v>0</v>
      </c>
      <c r="AW132">
        <v>0</v>
      </c>
      <c r="AX132"/>
    </row>
    <row r="133" spans="1:50" ht="45" hidden="1" customHeight="1" x14ac:dyDescent="0.25">
      <c r="A133" t="s">
        <v>1584</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1362</v>
      </c>
      <c r="AB133"/>
      <c r="AC133"/>
      <c r="AD133"/>
      <c r="AE133"/>
      <c r="AF133"/>
      <c r="AG133"/>
      <c r="AH133"/>
      <c r="AI133"/>
      <c r="AJ133"/>
      <c r="AK133"/>
      <c r="AL133"/>
      <c r="AM133"/>
      <c r="AN133"/>
      <c r="AT133" t="s">
        <v>1758</v>
      </c>
      <c r="AU133" t="s">
        <v>1759</v>
      </c>
      <c r="AV133" t="s">
        <v>710</v>
      </c>
      <c r="AW133" s="59" t="s">
        <v>711</v>
      </c>
      <c r="AX133" s="77" t="s">
        <v>1978</v>
      </c>
    </row>
    <row r="134" spans="1:50" ht="45" hidden="1" customHeight="1" x14ac:dyDescent="0.25">
      <c r="A134" t="s">
        <v>1585</v>
      </c>
      <c r="B134" s="53" t="s">
        <v>353</v>
      </c>
      <c r="D134" t="s">
        <v>665</v>
      </c>
      <c r="E134" s="37" t="s">
        <v>1892</v>
      </c>
      <c r="G134" t="s">
        <v>889</v>
      </c>
      <c r="H134" t="s">
        <v>889</v>
      </c>
      <c r="I134" t="s">
        <v>889</v>
      </c>
      <c r="J134" t="s">
        <v>889</v>
      </c>
      <c r="K134" t="s">
        <v>889</v>
      </c>
      <c r="L134" s="73">
        <v>46149</v>
      </c>
      <c r="N134">
        <v>8</v>
      </c>
      <c r="O134">
        <v>8</v>
      </c>
      <c r="P134" t="str">
        <f t="shared" si="2"/>
        <v>8 x 8</v>
      </c>
      <c r="V134" t="s">
        <v>354</v>
      </c>
      <c r="W134" t="s">
        <v>353</v>
      </c>
      <c r="Z134" t="s">
        <v>1362</v>
      </c>
      <c r="AA134" s="39" t="s">
        <v>940</v>
      </c>
      <c r="AB134" t="s">
        <v>933</v>
      </c>
      <c r="AC134"/>
      <c r="AD134"/>
      <c r="AE134"/>
      <c r="AF134"/>
      <c r="AG134"/>
      <c r="AH134"/>
      <c r="AI134"/>
      <c r="AJ134"/>
      <c r="AK134"/>
      <c r="AL134"/>
      <c r="AM134"/>
      <c r="AN134"/>
      <c r="AT134" t="s">
        <v>1838</v>
      </c>
      <c r="AU134" t="s">
        <v>1893</v>
      </c>
      <c r="AV134"/>
      <c r="AW134"/>
      <c r="AX134"/>
    </row>
    <row r="135" spans="1:50" ht="45" hidden="1" customHeight="1" x14ac:dyDescent="0.25">
      <c r="A135" t="s">
        <v>1586</v>
      </c>
      <c r="B135" s="53" t="s">
        <v>519</v>
      </c>
      <c r="D135" t="s">
        <v>665</v>
      </c>
      <c r="E135" s="36" t="s">
        <v>618</v>
      </c>
      <c r="G135" t="s">
        <v>889</v>
      </c>
      <c r="H135" t="s">
        <v>889</v>
      </c>
      <c r="I135" t="s">
        <v>889</v>
      </c>
      <c r="K135" t="s">
        <v>889</v>
      </c>
      <c r="L135" s="74">
        <v>46034</v>
      </c>
      <c r="N135">
        <v>8</v>
      </c>
      <c r="O135">
        <v>8</v>
      </c>
      <c r="P135" t="str">
        <f t="shared" si="2"/>
        <v>8 x 8</v>
      </c>
      <c r="W135" t="s">
        <v>519</v>
      </c>
      <c r="Z135" t="s">
        <v>1362</v>
      </c>
      <c r="AB135"/>
      <c r="AC135"/>
      <c r="AD135"/>
      <c r="AE135"/>
      <c r="AF135"/>
      <c r="AG135"/>
      <c r="AH135"/>
      <c r="AI135"/>
      <c r="AJ135"/>
      <c r="AK135"/>
      <c r="AL135"/>
      <c r="AM135"/>
      <c r="AN135"/>
      <c r="AT135" t="s">
        <v>1758</v>
      </c>
      <c r="AU135" t="s">
        <v>1759</v>
      </c>
      <c r="AV135" t="s">
        <v>903</v>
      </c>
      <c r="AW135" s="59" t="s">
        <v>904</v>
      </c>
      <c r="AX135" s="77" t="s">
        <v>1979</v>
      </c>
    </row>
    <row r="136" spans="1:50" ht="45" hidden="1" customHeight="1" x14ac:dyDescent="0.25">
      <c r="A136" t="s">
        <v>1587</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1362</v>
      </c>
      <c r="AB136"/>
      <c r="AC136"/>
      <c r="AD136"/>
      <c r="AE136"/>
      <c r="AF136"/>
      <c r="AG136"/>
      <c r="AH136"/>
      <c r="AI136"/>
      <c r="AJ136"/>
      <c r="AK136"/>
      <c r="AL136"/>
      <c r="AM136"/>
      <c r="AN136"/>
      <c r="AT136" t="s">
        <v>1758</v>
      </c>
      <c r="AU136" t="s">
        <v>1759</v>
      </c>
      <c r="AV136" t="s">
        <v>714</v>
      </c>
      <c r="AW136" s="59" t="s">
        <v>715</v>
      </c>
      <c r="AX136" s="77" t="s">
        <v>1980</v>
      </c>
    </row>
    <row r="137" spans="1:50" ht="54" hidden="1" customHeight="1" x14ac:dyDescent="0.25">
      <c r="A137" t="s">
        <v>1588</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1362</v>
      </c>
      <c r="AB137"/>
      <c r="AC137"/>
      <c r="AD137"/>
      <c r="AE137"/>
      <c r="AF137"/>
      <c r="AG137"/>
      <c r="AH137"/>
      <c r="AI137"/>
      <c r="AJ137"/>
      <c r="AK137"/>
      <c r="AL137"/>
      <c r="AM137"/>
      <c r="AN137"/>
      <c r="AT137" t="s">
        <v>1758</v>
      </c>
      <c r="AU137" t="s">
        <v>1759</v>
      </c>
      <c r="AV137" t="s">
        <v>712</v>
      </c>
      <c r="AW137" s="59" t="s">
        <v>713</v>
      </c>
      <c r="AX137" s="77" t="s">
        <v>1981</v>
      </c>
    </row>
    <row r="138" spans="1:50" ht="45" hidden="1" customHeight="1" x14ac:dyDescent="0.25">
      <c r="A138" t="s">
        <v>1589</v>
      </c>
      <c r="B138" s="53" t="s">
        <v>520</v>
      </c>
      <c r="D138" t="s">
        <v>665</v>
      </c>
      <c r="E138" s="36" t="s">
        <v>619</v>
      </c>
      <c r="G138" t="s">
        <v>889</v>
      </c>
      <c r="H138" t="s">
        <v>889</v>
      </c>
      <c r="I138" t="s">
        <v>889</v>
      </c>
      <c r="K138" t="s">
        <v>889</v>
      </c>
      <c r="L138" s="74">
        <v>46034</v>
      </c>
      <c r="N138">
        <v>8</v>
      </c>
      <c r="O138">
        <v>8</v>
      </c>
      <c r="P138" t="str">
        <f t="shared" si="2"/>
        <v>8 x 8</v>
      </c>
      <c r="W138" t="s">
        <v>520</v>
      </c>
      <c r="Z138" t="s">
        <v>1362</v>
      </c>
      <c r="AB138"/>
      <c r="AC138"/>
      <c r="AD138"/>
      <c r="AE138"/>
      <c r="AF138"/>
      <c r="AG138"/>
      <c r="AH138"/>
      <c r="AI138"/>
      <c r="AJ138"/>
      <c r="AK138"/>
      <c r="AL138"/>
      <c r="AM138"/>
      <c r="AN138"/>
      <c r="AT138" t="s">
        <v>828</v>
      </c>
      <c r="AU138">
        <v>0</v>
      </c>
      <c r="AV138">
        <v>0</v>
      </c>
      <c r="AW138">
        <v>0</v>
      </c>
      <c r="AX138"/>
    </row>
    <row r="139" spans="1:50" ht="45" hidden="1" customHeight="1" x14ac:dyDescent="0.25">
      <c r="A139" t="s">
        <v>1590</v>
      </c>
      <c r="B139" s="53" t="s">
        <v>361</v>
      </c>
      <c r="D139" t="s">
        <v>665</v>
      </c>
      <c r="E139" s="36" t="s">
        <v>2109</v>
      </c>
      <c r="G139" t="s">
        <v>889</v>
      </c>
      <c r="H139" t="s">
        <v>889</v>
      </c>
      <c r="I139" t="s">
        <v>889</v>
      </c>
      <c r="K139" t="s">
        <v>889</v>
      </c>
      <c r="L139" s="74">
        <v>46034</v>
      </c>
      <c r="N139">
        <v>12</v>
      </c>
      <c r="O139">
        <v>12</v>
      </c>
      <c r="P139" t="str">
        <f t="shared" si="2"/>
        <v>12 x 12</v>
      </c>
      <c r="V139" t="s">
        <v>362</v>
      </c>
      <c r="W139" t="s">
        <v>361</v>
      </c>
      <c r="AB139" t="s">
        <v>1338</v>
      </c>
      <c r="AC139" t="s">
        <v>60</v>
      </c>
      <c r="AD139" t="s">
        <v>2093</v>
      </c>
      <c r="AE139"/>
      <c r="AF139"/>
      <c r="AG139"/>
      <c r="AH139"/>
      <c r="AI139"/>
      <c r="AJ139"/>
      <c r="AK139"/>
      <c r="AL139"/>
      <c r="AM139"/>
      <c r="AN139"/>
      <c r="AT139" t="s">
        <v>1758</v>
      </c>
      <c r="AU139" t="s">
        <v>1759</v>
      </c>
      <c r="AV139" t="s">
        <v>2179</v>
      </c>
      <c r="AW139" s="59" t="s">
        <v>2110</v>
      </c>
      <c r="AX139" s="77" t="s">
        <v>2111</v>
      </c>
    </row>
    <row r="140" spans="1:50" ht="45" hidden="1" customHeight="1" x14ac:dyDescent="0.25">
      <c r="A140" t="s">
        <v>1591</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1338</v>
      </c>
      <c r="AC140" t="s">
        <v>60</v>
      </c>
      <c r="AD140" t="s">
        <v>2093</v>
      </c>
      <c r="AE140"/>
      <c r="AF140"/>
      <c r="AG140"/>
      <c r="AH140"/>
      <c r="AI140"/>
      <c r="AJ140"/>
      <c r="AK140"/>
      <c r="AL140"/>
      <c r="AM140"/>
      <c r="AN140"/>
      <c r="AT140" t="s">
        <v>1758</v>
      </c>
      <c r="AU140" t="s">
        <v>1759</v>
      </c>
      <c r="AV140" t="s">
        <v>905</v>
      </c>
      <c r="AW140" s="59" t="s">
        <v>906</v>
      </c>
      <c r="AX140" s="77" t="s">
        <v>1982</v>
      </c>
    </row>
    <row r="141" spans="1:50" ht="45" hidden="1" customHeight="1" x14ac:dyDescent="0.25">
      <c r="A141" t="s">
        <v>1592</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1362</v>
      </c>
      <c r="AB141"/>
      <c r="AC141"/>
      <c r="AD141"/>
      <c r="AE141"/>
      <c r="AF141"/>
      <c r="AG141"/>
      <c r="AH141"/>
      <c r="AI141"/>
      <c r="AJ141"/>
      <c r="AK141"/>
      <c r="AL141"/>
      <c r="AM141"/>
      <c r="AN141"/>
      <c r="AT141" t="s">
        <v>1758</v>
      </c>
      <c r="AU141" t="s">
        <v>1759</v>
      </c>
      <c r="AV141" t="s">
        <v>907</v>
      </c>
      <c r="AW141" t="s">
        <v>1121</v>
      </c>
      <c r="AX141" s="36" t="s">
        <v>366</v>
      </c>
    </row>
    <row r="142" spans="1:50" ht="45" hidden="1" customHeight="1" x14ac:dyDescent="0.25">
      <c r="A142" t="s">
        <v>1593</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1362</v>
      </c>
      <c r="AB142"/>
      <c r="AC142"/>
      <c r="AD142"/>
      <c r="AE142"/>
      <c r="AF142"/>
      <c r="AG142"/>
      <c r="AH142"/>
      <c r="AI142"/>
      <c r="AJ142"/>
      <c r="AK142"/>
      <c r="AL142"/>
      <c r="AM142"/>
      <c r="AN142"/>
      <c r="AT142" t="s">
        <v>843</v>
      </c>
      <c r="AU142">
        <v>0</v>
      </c>
      <c r="AV142">
        <v>0</v>
      </c>
      <c r="AW142">
        <v>0</v>
      </c>
      <c r="AX142"/>
    </row>
    <row r="143" spans="1:50" ht="45" hidden="1" customHeight="1" x14ac:dyDescent="0.25">
      <c r="A143" t="s">
        <v>1594</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1362</v>
      </c>
      <c r="AB143"/>
      <c r="AC143"/>
      <c r="AD143"/>
      <c r="AE143"/>
      <c r="AF143"/>
      <c r="AG143"/>
      <c r="AH143"/>
      <c r="AI143"/>
      <c r="AJ143"/>
      <c r="AK143"/>
      <c r="AL143"/>
      <c r="AM143"/>
      <c r="AN143"/>
      <c r="AT143" t="s">
        <v>1758</v>
      </c>
      <c r="AU143" t="s">
        <v>1759</v>
      </c>
      <c r="AV143" t="s">
        <v>716</v>
      </c>
      <c r="AW143" s="59" t="s">
        <v>717</v>
      </c>
      <c r="AX143" s="77" t="s">
        <v>1983</v>
      </c>
    </row>
    <row r="144" spans="1:50" ht="45" hidden="1" customHeight="1" x14ac:dyDescent="0.25">
      <c r="A144" t="s">
        <v>1595</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1362</v>
      </c>
      <c r="AB144"/>
      <c r="AC144"/>
      <c r="AD144"/>
      <c r="AE144"/>
      <c r="AF144"/>
      <c r="AG144"/>
      <c r="AH144"/>
      <c r="AI144"/>
      <c r="AJ144"/>
      <c r="AK144"/>
      <c r="AL144"/>
      <c r="AM144"/>
      <c r="AN144"/>
      <c r="AT144" t="s">
        <v>1758</v>
      </c>
      <c r="AU144" t="s">
        <v>1759</v>
      </c>
      <c r="AV144" t="s">
        <v>718</v>
      </c>
      <c r="AW144" s="59" t="s">
        <v>719</v>
      </c>
      <c r="AX144" s="77" t="s">
        <v>1984</v>
      </c>
    </row>
    <row r="145" spans="1:50" ht="45" hidden="1" customHeight="1" x14ac:dyDescent="0.25">
      <c r="A145" t="s">
        <v>1596</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1362</v>
      </c>
      <c r="AB145"/>
      <c r="AC145"/>
      <c r="AD145"/>
      <c r="AE145"/>
      <c r="AF145"/>
      <c r="AG145"/>
      <c r="AH145"/>
      <c r="AI145"/>
      <c r="AJ145"/>
      <c r="AK145"/>
      <c r="AL145"/>
      <c r="AM145"/>
      <c r="AN145"/>
      <c r="AT145" t="s">
        <v>1758</v>
      </c>
      <c r="AU145" t="s">
        <v>1759</v>
      </c>
      <c r="AV145" t="s">
        <v>908</v>
      </c>
      <c r="AW145" s="59" t="s">
        <v>909</v>
      </c>
      <c r="AX145" s="77" t="s">
        <v>1985</v>
      </c>
    </row>
    <row r="146" spans="1:50" ht="45" hidden="1" customHeight="1" x14ac:dyDescent="0.25">
      <c r="A146" t="s">
        <v>1597</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C146"/>
      <c r="AD146"/>
      <c r="AE146"/>
      <c r="AF146"/>
      <c r="AG146"/>
      <c r="AH146"/>
      <c r="AI146"/>
      <c r="AJ146"/>
      <c r="AK146"/>
      <c r="AL146"/>
      <c r="AM146"/>
      <c r="AN146"/>
      <c r="AT146" t="s">
        <v>720</v>
      </c>
      <c r="AU146">
        <v>0</v>
      </c>
      <c r="AV146">
        <v>0</v>
      </c>
      <c r="AW146">
        <v>0</v>
      </c>
      <c r="AX146"/>
    </row>
    <row r="147" spans="1:50" ht="45" hidden="1" customHeight="1" x14ac:dyDescent="0.25">
      <c r="A147" t="s">
        <v>1598</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C147"/>
      <c r="AD147"/>
      <c r="AE147"/>
      <c r="AF147"/>
      <c r="AG147"/>
      <c r="AH147"/>
      <c r="AI147"/>
      <c r="AJ147"/>
      <c r="AK147"/>
      <c r="AL147"/>
      <c r="AM147"/>
      <c r="AN147"/>
      <c r="AT147" t="s">
        <v>684</v>
      </c>
      <c r="AU147" t="s">
        <v>821</v>
      </c>
      <c r="AV147" t="s">
        <v>721</v>
      </c>
      <c r="AW147" s="59" t="s">
        <v>722</v>
      </c>
      <c r="AX147" s="77" t="s">
        <v>2039</v>
      </c>
    </row>
    <row r="148" spans="1:50" ht="45" hidden="1" customHeight="1" x14ac:dyDescent="0.25">
      <c r="A148" t="s">
        <v>1599</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C148"/>
      <c r="AD148"/>
      <c r="AE148"/>
      <c r="AF148"/>
      <c r="AG148"/>
      <c r="AH148"/>
      <c r="AI148"/>
      <c r="AJ148"/>
      <c r="AK148"/>
      <c r="AL148"/>
      <c r="AM148"/>
      <c r="AN148"/>
      <c r="AT148" t="s">
        <v>723</v>
      </c>
      <c r="AU148">
        <v>0</v>
      </c>
      <c r="AV148">
        <v>0</v>
      </c>
      <c r="AW148">
        <v>0</v>
      </c>
      <c r="AX148"/>
    </row>
    <row r="149" spans="1:50" ht="45" hidden="1" customHeight="1" x14ac:dyDescent="0.25">
      <c r="A149" t="s">
        <v>1600</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C149"/>
      <c r="AD149"/>
      <c r="AE149"/>
      <c r="AF149"/>
      <c r="AG149"/>
      <c r="AH149"/>
      <c r="AI149"/>
      <c r="AJ149"/>
      <c r="AK149"/>
      <c r="AL149"/>
      <c r="AM149"/>
      <c r="AN149"/>
      <c r="AT149" t="s">
        <v>684</v>
      </c>
      <c r="AU149" t="s">
        <v>821</v>
      </c>
      <c r="AV149" t="s">
        <v>466</v>
      </c>
      <c r="AW149" s="59" t="s">
        <v>724</v>
      </c>
      <c r="AX149" s="77" t="s">
        <v>2015</v>
      </c>
    </row>
    <row r="150" spans="1:50" ht="45" hidden="1" customHeight="1" x14ac:dyDescent="0.25">
      <c r="A150" t="s">
        <v>1601</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C150"/>
      <c r="AD150"/>
      <c r="AE150"/>
      <c r="AF150"/>
      <c r="AG150"/>
      <c r="AH150"/>
      <c r="AI150"/>
      <c r="AJ150"/>
      <c r="AK150"/>
      <c r="AL150"/>
      <c r="AM150"/>
      <c r="AN150"/>
      <c r="AT150" t="s">
        <v>684</v>
      </c>
      <c r="AU150" t="s">
        <v>821</v>
      </c>
      <c r="AV150" t="s">
        <v>467</v>
      </c>
      <c r="AW150" s="59" t="s">
        <v>725</v>
      </c>
      <c r="AX150" s="77" t="s">
        <v>2057</v>
      </c>
    </row>
    <row r="151" spans="1:50" ht="45" hidden="1" customHeight="1" x14ac:dyDescent="0.25">
      <c r="A151" t="s">
        <v>1602</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C151"/>
      <c r="AD151"/>
      <c r="AE151"/>
      <c r="AF151"/>
      <c r="AG151"/>
      <c r="AH151"/>
      <c r="AI151"/>
      <c r="AJ151"/>
      <c r="AK151"/>
      <c r="AL151"/>
      <c r="AM151"/>
      <c r="AN151"/>
      <c r="AT151" t="s">
        <v>684</v>
      </c>
      <c r="AU151" t="s">
        <v>821</v>
      </c>
      <c r="AV151" t="s">
        <v>468</v>
      </c>
      <c r="AW151" s="59" t="s">
        <v>726</v>
      </c>
      <c r="AX151" s="77" t="s">
        <v>2055</v>
      </c>
    </row>
    <row r="152" spans="1:50" ht="45" hidden="1" customHeight="1" x14ac:dyDescent="0.25">
      <c r="A152" t="s">
        <v>1603</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C152"/>
      <c r="AD152"/>
      <c r="AE152"/>
      <c r="AF152"/>
      <c r="AG152"/>
      <c r="AH152"/>
      <c r="AI152"/>
      <c r="AJ152"/>
      <c r="AK152"/>
      <c r="AL152"/>
      <c r="AM152"/>
      <c r="AN152"/>
      <c r="AT152" t="s">
        <v>178</v>
      </c>
      <c r="AU152">
        <v>0</v>
      </c>
      <c r="AV152">
        <v>0</v>
      </c>
      <c r="AW152">
        <v>0</v>
      </c>
      <c r="AX152"/>
    </row>
    <row r="153" spans="1:50" ht="45" hidden="1" customHeight="1" x14ac:dyDescent="0.25">
      <c r="A153" t="s">
        <v>1604</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C153"/>
      <c r="AD153"/>
      <c r="AE153"/>
      <c r="AF153"/>
      <c r="AG153"/>
      <c r="AH153"/>
      <c r="AI153"/>
      <c r="AJ153"/>
      <c r="AK153"/>
      <c r="AL153"/>
      <c r="AM153"/>
      <c r="AN153"/>
      <c r="AT153" t="s">
        <v>684</v>
      </c>
      <c r="AU153" t="s">
        <v>821</v>
      </c>
      <c r="AV153" t="s">
        <v>469</v>
      </c>
      <c r="AW153" s="59" t="s">
        <v>727</v>
      </c>
      <c r="AX153" s="77" t="s">
        <v>2016</v>
      </c>
    </row>
    <row r="154" spans="1:50" ht="45" hidden="1" customHeight="1" x14ac:dyDescent="0.25">
      <c r="A154" t="s">
        <v>1605</v>
      </c>
      <c r="B154" s="53" t="s">
        <v>531</v>
      </c>
      <c r="D154" t="s">
        <v>842</v>
      </c>
      <c r="E154" s="36" t="s">
        <v>633</v>
      </c>
      <c r="G154" t="s">
        <v>889</v>
      </c>
      <c r="H154" t="s">
        <v>889</v>
      </c>
      <c r="I154" t="s">
        <v>889</v>
      </c>
      <c r="K154" t="s">
        <v>889</v>
      </c>
      <c r="L154" s="74">
        <v>46034</v>
      </c>
      <c r="N154">
        <v>11</v>
      </c>
      <c r="O154">
        <v>18</v>
      </c>
      <c r="P154" t="str">
        <f t="shared" si="2"/>
        <v>11 x 18</v>
      </c>
      <c r="W154" t="s">
        <v>531</v>
      </c>
      <c r="AB154" t="s">
        <v>29</v>
      </c>
      <c r="AC154"/>
      <c r="AD154"/>
      <c r="AE154"/>
      <c r="AF154"/>
      <c r="AG154"/>
      <c r="AH154"/>
      <c r="AI154"/>
      <c r="AJ154"/>
      <c r="AK154"/>
      <c r="AL154"/>
      <c r="AM154"/>
      <c r="AN154"/>
      <c r="AT154" t="s">
        <v>684</v>
      </c>
      <c r="AU154" t="s">
        <v>821</v>
      </c>
      <c r="AV154" t="s">
        <v>728</v>
      </c>
      <c r="AW154" s="59" t="s">
        <v>729</v>
      </c>
      <c r="AX154" s="77" t="s">
        <v>2054</v>
      </c>
    </row>
    <row r="155" spans="1:50" ht="45" hidden="1" customHeight="1" x14ac:dyDescent="0.25">
      <c r="A155" t="s">
        <v>1606</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C155"/>
      <c r="AD155"/>
      <c r="AE155"/>
      <c r="AF155"/>
      <c r="AG155"/>
      <c r="AH155"/>
      <c r="AI155"/>
      <c r="AJ155"/>
      <c r="AK155"/>
      <c r="AL155"/>
      <c r="AM155"/>
      <c r="AN155"/>
      <c r="AT155" t="s">
        <v>730</v>
      </c>
      <c r="AU155">
        <v>0</v>
      </c>
      <c r="AV155">
        <v>0</v>
      </c>
      <c r="AW155">
        <v>0</v>
      </c>
      <c r="AX155"/>
    </row>
    <row r="156" spans="1:50" ht="45" hidden="1" customHeight="1" x14ac:dyDescent="0.25">
      <c r="A156" t="s">
        <v>1607</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C156"/>
      <c r="AD156"/>
      <c r="AE156"/>
      <c r="AF156"/>
      <c r="AG156"/>
      <c r="AH156"/>
      <c r="AI156"/>
      <c r="AJ156"/>
      <c r="AK156"/>
      <c r="AL156"/>
      <c r="AM156"/>
      <c r="AN156"/>
      <c r="AT156" t="s">
        <v>731</v>
      </c>
      <c r="AU156">
        <v>0</v>
      </c>
      <c r="AV156">
        <v>0</v>
      </c>
      <c r="AW156">
        <v>0</v>
      </c>
      <c r="AX156"/>
    </row>
    <row r="157" spans="1:50" ht="45" hidden="1" customHeight="1" x14ac:dyDescent="0.25">
      <c r="A157" t="s">
        <v>1608</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C157"/>
      <c r="AD157"/>
      <c r="AE157"/>
      <c r="AF157"/>
      <c r="AG157"/>
      <c r="AH157"/>
      <c r="AI157"/>
      <c r="AJ157"/>
      <c r="AK157"/>
      <c r="AL157"/>
      <c r="AM157"/>
      <c r="AN157"/>
      <c r="AT157" t="s">
        <v>732</v>
      </c>
      <c r="AU157" t="s">
        <v>813</v>
      </c>
      <c r="AV157" t="s">
        <v>464</v>
      </c>
      <c r="AW157" s="59" t="s">
        <v>1795</v>
      </c>
      <c r="AX157" s="36" t="s">
        <v>1955</v>
      </c>
    </row>
    <row r="158" spans="1:50" ht="45" hidden="1" customHeight="1" x14ac:dyDescent="0.25">
      <c r="A158" t="s">
        <v>1609</v>
      </c>
      <c r="B158" s="53" t="s">
        <v>530</v>
      </c>
      <c r="D158" t="s">
        <v>868</v>
      </c>
      <c r="E158" s="36" t="s">
        <v>624</v>
      </c>
      <c r="G158" t="s">
        <v>889</v>
      </c>
      <c r="H158" t="s">
        <v>889</v>
      </c>
      <c r="I158" t="s">
        <v>889</v>
      </c>
      <c r="K158" t="s">
        <v>889</v>
      </c>
      <c r="L158" s="74">
        <v>46034</v>
      </c>
      <c r="N158">
        <v>8</v>
      </c>
      <c r="O158">
        <v>12</v>
      </c>
      <c r="P158" t="str">
        <f t="shared" si="2"/>
        <v>8 x 12</v>
      </c>
      <c r="W158" t="s">
        <v>530</v>
      </c>
      <c r="AB158" t="s">
        <v>29</v>
      </c>
      <c r="AC158"/>
      <c r="AD158"/>
      <c r="AE158"/>
      <c r="AF158"/>
      <c r="AG158"/>
      <c r="AH158"/>
      <c r="AI158"/>
      <c r="AJ158"/>
      <c r="AK158"/>
      <c r="AL158"/>
      <c r="AM158"/>
      <c r="AN158"/>
      <c r="AT158" t="s">
        <v>700</v>
      </c>
      <c r="AU158" t="s">
        <v>814</v>
      </c>
      <c r="AV158" t="s">
        <v>872</v>
      </c>
      <c r="AW158" s="59" t="s">
        <v>873</v>
      </c>
      <c r="AX158" s="77" t="s">
        <v>1967</v>
      </c>
    </row>
    <row r="159" spans="1:50" ht="45" hidden="1" customHeight="1" x14ac:dyDescent="0.25">
      <c r="A159" t="s">
        <v>1610</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C159"/>
      <c r="AD159"/>
      <c r="AE159"/>
      <c r="AF159"/>
      <c r="AG159"/>
      <c r="AH159"/>
      <c r="AI159"/>
      <c r="AJ159"/>
      <c r="AK159"/>
      <c r="AL159"/>
      <c r="AM159"/>
      <c r="AN159"/>
      <c r="AT159" t="s">
        <v>684</v>
      </c>
      <c r="AU159" t="s">
        <v>821</v>
      </c>
      <c r="AV159" t="s">
        <v>470</v>
      </c>
      <c r="AW159" s="59" t="s">
        <v>733</v>
      </c>
      <c r="AX159" s="77" t="s">
        <v>2047</v>
      </c>
    </row>
    <row r="160" spans="1:50" ht="45" hidden="1" customHeight="1" x14ac:dyDescent="0.25">
      <c r="A160" t="s">
        <v>1611</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C160"/>
      <c r="AD160"/>
      <c r="AE160"/>
      <c r="AF160"/>
      <c r="AG160"/>
      <c r="AH160"/>
      <c r="AI160"/>
      <c r="AJ160"/>
      <c r="AK160"/>
      <c r="AL160"/>
      <c r="AM160"/>
      <c r="AN160"/>
      <c r="AT160" t="s">
        <v>684</v>
      </c>
      <c r="AU160" t="s">
        <v>821</v>
      </c>
      <c r="AV160" t="s">
        <v>734</v>
      </c>
      <c r="AW160" s="59" t="s">
        <v>735</v>
      </c>
      <c r="AX160" s="77" t="s">
        <v>2029</v>
      </c>
    </row>
    <row r="161" spans="1:50" ht="45" hidden="1" customHeight="1" x14ac:dyDescent="0.25">
      <c r="A161" t="s">
        <v>1612</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C161"/>
      <c r="AD161"/>
      <c r="AE161"/>
      <c r="AF161"/>
      <c r="AG161"/>
      <c r="AH161"/>
      <c r="AI161"/>
      <c r="AJ161"/>
      <c r="AK161"/>
      <c r="AL161"/>
      <c r="AM161"/>
      <c r="AN161"/>
      <c r="AT161" t="s">
        <v>684</v>
      </c>
      <c r="AU161" t="s">
        <v>821</v>
      </c>
      <c r="AV161" t="s">
        <v>471</v>
      </c>
      <c r="AW161" s="59" t="s">
        <v>736</v>
      </c>
      <c r="AX161" s="36" t="s">
        <v>2043</v>
      </c>
    </row>
    <row r="162" spans="1:50" ht="45" hidden="1" customHeight="1" x14ac:dyDescent="0.25">
      <c r="A162" t="s">
        <v>1613</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C162"/>
      <c r="AD162"/>
      <c r="AE162"/>
      <c r="AF162"/>
      <c r="AG162"/>
      <c r="AH162"/>
      <c r="AI162"/>
      <c r="AJ162"/>
      <c r="AK162"/>
      <c r="AL162"/>
      <c r="AM162"/>
      <c r="AN162"/>
      <c r="AT162" t="s">
        <v>202</v>
      </c>
      <c r="AU162">
        <v>0</v>
      </c>
      <c r="AV162">
        <v>0</v>
      </c>
      <c r="AW162">
        <v>0</v>
      </c>
      <c r="AX162"/>
    </row>
    <row r="163" spans="1:50" ht="60" hidden="1" customHeight="1" x14ac:dyDescent="0.25">
      <c r="A163" t="s">
        <v>1614</v>
      </c>
      <c r="B163" s="53" t="s">
        <v>207</v>
      </c>
      <c r="D163" t="s">
        <v>651</v>
      </c>
      <c r="E163" s="36" t="s">
        <v>205</v>
      </c>
      <c r="F163" t="s">
        <v>1840</v>
      </c>
      <c r="G163" t="s">
        <v>889</v>
      </c>
      <c r="H163" t="s">
        <v>889</v>
      </c>
      <c r="I163" t="s">
        <v>889</v>
      </c>
      <c r="J163" t="s">
        <v>889</v>
      </c>
      <c r="K163" t="s">
        <v>889</v>
      </c>
      <c r="L163" s="73">
        <v>46157</v>
      </c>
      <c r="N163">
        <v>11</v>
      </c>
      <c r="O163">
        <v>3</v>
      </c>
      <c r="P163" t="str">
        <f t="shared" si="2"/>
        <v>11 x 3</v>
      </c>
      <c r="V163" t="s">
        <v>206</v>
      </c>
      <c r="W163" t="s">
        <v>207</v>
      </c>
      <c r="AB163"/>
      <c r="AC163"/>
      <c r="AD163"/>
      <c r="AE163"/>
      <c r="AF163"/>
      <c r="AG163"/>
      <c r="AH163"/>
      <c r="AI163"/>
      <c r="AJ163"/>
      <c r="AK163"/>
      <c r="AL163"/>
      <c r="AM163"/>
      <c r="AN163"/>
      <c r="AP163" s="7" t="s">
        <v>59</v>
      </c>
      <c r="AT163" t="s">
        <v>704</v>
      </c>
      <c r="AU163" t="s">
        <v>820</v>
      </c>
      <c r="AV163" t="s">
        <v>737</v>
      </c>
      <c r="AW163" s="59" t="s">
        <v>738</v>
      </c>
      <c r="AX163" s="77" t="s">
        <v>2005</v>
      </c>
    </row>
    <row r="164" spans="1:50" ht="45" hidden="1" customHeight="1" x14ac:dyDescent="0.25">
      <c r="A164" t="s">
        <v>1615</v>
      </c>
      <c r="B164" s="53" t="s">
        <v>209</v>
      </c>
      <c r="D164" t="s">
        <v>651</v>
      </c>
      <c r="E164" s="36" t="s">
        <v>208</v>
      </c>
      <c r="F164" t="s">
        <v>1841</v>
      </c>
      <c r="G164" t="s">
        <v>889</v>
      </c>
      <c r="H164" t="s">
        <v>889</v>
      </c>
      <c r="I164" t="s">
        <v>889</v>
      </c>
      <c r="J164" t="s">
        <v>889</v>
      </c>
      <c r="K164" t="s">
        <v>889</v>
      </c>
      <c r="L164" s="73">
        <v>46137</v>
      </c>
      <c r="N164">
        <v>8.5</v>
      </c>
      <c r="O164">
        <v>3</v>
      </c>
      <c r="P164" t="str">
        <f t="shared" si="2"/>
        <v>8.5 x 3</v>
      </c>
      <c r="V164" t="s">
        <v>210</v>
      </c>
      <c r="W164" t="s">
        <v>209</v>
      </c>
      <c r="AB164"/>
      <c r="AC164"/>
      <c r="AD164"/>
      <c r="AE164"/>
      <c r="AF164"/>
      <c r="AG164"/>
      <c r="AH164"/>
      <c r="AI164"/>
      <c r="AJ164"/>
      <c r="AK164"/>
      <c r="AL164"/>
      <c r="AM164"/>
      <c r="AN164"/>
      <c r="AT164" t="s">
        <v>739</v>
      </c>
      <c r="AU164">
        <v>0</v>
      </c>
      <c r="AV164">
        <v>0</v>
      </c>
      <c r="AW164">
        <v>0</v>
      </c>
      <c r="AX164"/>
    </row>
    <row r="165" spans="1:50" ht="45" hidden="1" customHeight="1" x14ac:dyDescent="0.25">
      <c r="A165" t="s">
        <v>1616</v>
      </c>
      <c r="B165" s="53" t="s">
        <v>213</v>
      </c>
      <c r="D165" t="s">
        <v>651</v>
      </c>
      <c r="E165" s="36" t="s">
        <v>211</v>
      </c>
      <c r="F165" t="s">
        <v>1842</v>
      </c>
      <c r="G165" t="s">
        <v>889</v>
      </c>
      <c r="H165" t="s">
        <v>889</v>
      </c>
      <c r="I165" t="s">
        <v>889</v>
      </c>
      <c r="J165" t="s">
        <v>889</v>
      </c>
      <c r="K165" t="s">
        <v>889</v>
      </c>
      <c r="L165" s="73">
        <v>46137</v>
      </c>
      <c r="N165">
        <v>8.5</v>
      </c>
      <c r="O165">
        <v>3</v>
      </c>
      <c r="P165" t="str">
        <f t="shared" si="2"/>
        <v>8.5 x 3</v>
      </c>
      <c r="V165" t="s">
        <v>212</v>
      </c>
      <c r="W165" t="s">
        <v>213</v>
      </c>
      <c r="AB165"/>
      <c r="AC165"/>
      <c r="AD165"/>
      <c r="AE165"/>
      <c r="AF165"/>
      <c r="AG165"/>
      <c r="AH165"/>
      <c r="AI165"/>
      <c r="AJ165"/>
      <c r="AK165"/>
      <c r="AL165"/>
      <c r="AM165"/>
      <c r="AN165"/>
      <c r="AT165" t="s">
        <v>740</v>
      </c>
      <c r="AU165">
        <v>0</v>
      </c>
      <c r="AV165">
        <v>0</v>
      </c>
      <c r="AW165">
        <v>0</v>
      </c>
      <c r="AX165"/>
    </row>
    <row r="166" spans="1:50" ht="45" hidden="1" customHeight="1" x14ac:dyDescent="0.25">
      <c r="A166" t="s">
        <v>1617</v>
      </c>
      <c r="B166" s="53" t="s">
        <v>538</v>
      </c>
      <c r="D166" t="s">
        <v>651</v>
      </c>
      <c r="E166" s="36" t="s">
        <v>604</v>
      </c>
      <c r="G166" t="s">
        <v>889</v>
      </c>
      <c r="H166" t="s">
        <v>889</v>
      </c>
      <c r="I166" t="s">
        <v>889</v>
      </c>
      <c r="K166" t="s">
        <v>889</v>
      </c>
      <c r="L166" s="74">
        <v>46034</v>
      </c>
      <c r="N166">
        <v>4</v>
      </c>
      <c r="O166">
        <v>2</v>
      </c>
      <c r="P166" t="str">
        <f t="shared" si="2"/>
        <v>4 x 2</v>
      </c>
      <c r="V166" t="s">
        <v>455</v>
      </c>
      <c r="W166" t="s">
        <v>538</v>
      </c>
      <c r="AB166"/>
      <c r="AC166"/>
      <c r="AD166"/>
      <c r="AE166"/>
      <c r="AF166"/>
      <c r="AG166"/>
      <c r="AH166"/>
      <c r="AI166"/>
      <c r="AJ166"/>
      <c r="AK166"/>
      <c r="AL166"/>
      <c r="AM166"/>
      <c r="AN166"/>
      <c r="AT166" t="s">
        <v>652</v>
      </c>
      <c r="AU166" t="s">
        <v>819</v>
      </c>
      <c r="AV166" t="s">
        <v>891</v>
      </c>
      <c r="AW166" s="59" t="s">
        <v>892</v>
      </c>
      <c r="AX166" s="77" t="s">
        <v>2002</v>
      </c>
    </row>
    <row r="167" spans="1:50" ht="45" hidden="1" customHeight="1" x14ac:dyDescent="0.25">
      <c r="A167" t="s">
        <v>1618</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B167"/>
      <c r="AC167"/>
      <c r="AD167"/>
      <c r="AE167"/>
      <c r="AF167"/>
      <c r="AG167"/>
      <c r="AH167"/>
      <c r="AI167"/>
      <c r="AJ167"/>
      <c r="AK167"/>
      <c r="AL167"/>
      <c r="AM167"/>
      <c r="AN167"/>
      <c r="AT167" t="s">
        <v>652</v>
      </c>
      <c r="AU167" t="s">
        <v>819</v>
      </c>
      <c r="AV167" t="s">
        <v>893</v>
      </c>
      <c r="AW167" s="59" t="s">
        <v>894</v>
      </c>
      <c r="AX167" s="77" t="s">
        <v>2003</v>
      </c>
    </row>
    <row r="168" spans="1:50" ht="45" hidden="1" customHeight="1" x14ac:dyDescent="0.25">
      <c r="A168" t="s">
        <v>1619</v>
      </c>
      <c r="B168" s="53" t="s">
        <v>537</v>
      </c>
      <c r="D168" t="s">
        <v>651</v>
      </c>
      <c r="E168" s="36" t="s">
        <v>606</v>
      </c>
      <c r="G168" t="s">
        <v>889</v>
      </c>
      <c r="H168" t="s">
        <v>889</v>
      </c>
      <c r="I168" t="s">
        <v>889</v>
      </c>
      <c r="K168" t="s">
        <v>889</v>
      </c>
      <c r="L168" s="74">
        <v>46034</v>
      </c>
      <c r="N168">
        <v>4</v>
      </c>
      <c r="O168">
        <v>2</v>
      </c>
      <c r="P168" t="str">
        <f t="shared" si="2"/>
        <v>4 x 2</v>
      </c>
      <c r="V168" t="s">
        <v>457</v>
      </c>
      <c r="W168" t="s">
        <v>537</v>
      </c>
      <c r="AB168"/>
      <c r="AC168"/>
      <c r="AD168"/>
      <c r="AE168"/>
      <c r="AF168"/>
      <c r="AG168"/>
      <c r="AH168"/>
      <c r="AI168"/>
      <c r="AJ168"/>
      <c r="AK168"/>
      <c r="AL168"/>
      <c r="AM168"/>
      <c r="AN168"/>
      <c r="AT168" t="s">
        <v>704</v>
      </c>
      <c r="AU168" t="s">
        <v>820</v>
      </c>
      <c r="AV168" t="s">
        <v>741</v>
      </c>
      <c r="AW168" s="59" t="s">
        <v>742</v>
      </c>
      <c r="AX168" s="77" t="s">
        <v>2062</v>
      </c>
    </row>
    <row r="169" spans="1:50" ht="45" hidden="1" customHeight="1" x14ac:dyDescent="0.25">
      <c r="A169" t="s">
        <v>1620</v>
      </c>
      <c r="B169" s="53" t="s">
        <v>532</v>
      </c>
      <c r="D169" t="s">
        <v>651</v>
      </c>
      <c r="E169" s="36" t="s">
        <v>607</v>
      </c>
      <c r="G169" t="s">
        <v>889</v>
      </c>
      <c r="H169" t="s">
        <v>889</v>
      </c>
      <c r="I169" t="s">
        <v>889</v>
      </c>
      <c r="K169" t="s">
        <v>889</v>
      </c>
      <c r="L169" s="74">
        <v>46034</v>
      </c>
      <c r="N169">
        <v>6</v>
      </c>
      <c r="O169">
        <v>4</v>
      </c>
      <c r="P169" t="str">
        <f t="shared" si="2"/>
        <v>6 x 4</v>
      </c>
      <c r="V169" t="s">
        <v>458</v>
      </c>
      <c r="W169" t="s">
        <v>532</v>
      </c>
      <c r="AB169"/>
      <c r="AC169"/>
      <c r="AD169"/>
      <c r="AE169"/>
      <c r="AF169"/>
      <c r="AG169"/>
      <c r="AH169"/>
      <c r="AI169"/>
      <c r="AJ169"/>
      <c r="AK169"/>
      <c r="AL169"/>
      <c r="AM169"/>
      <c r="AN169"/>
      <c r="AT169" t="s">
        <v>704</v>
      </c>
      <c r="AU169" t="s">
        <v>820</v>
      </c>
      <c r="AV169" t="s">
        <v>895</v>
      </c>
      <c r="AW169" s="59" t="s">
        <v>896</v>
      </c>
      <c r="AX169" s="77" t="s">
        <v>2006</v>
      </c>
    </row>
    <row r="170" spans="1:50" ht="45" hidden="1" customHeight="1" x14ac:dyDescent="0.25">
      <c r="A170" t="s">
        <v>1621</v>
      </c>
      <c r="B170" s="53" t="s">
        <v>540</v>
      </c>
      <c r="D170" t="s">
        <v>651</v>
      </c>
      <c r="E170" s="36" t="s">
        <v>608</v>
      </c>
      <c r="G170" t="s">
        <v>889</v>
      </c>
      <c r="H170" t="s">
        <v>889</v>
      </c>
      <c r="I170" t="s">
        <v>889</v>
      </c>
      <c r="K170" t="s">
        <v>889</v>
      </c>
      <c r="L170" s="74">
        <v>46034</v>
      </c>
      <c r="N170">
        <v>6</v>
      </c>
      <c r="O170">
        <v>2</v>
      </c>
      <c r="P170" t="str">
        <f t="shared" si="2"/>
        <v>6 x 2</v>
      </c>
      <c r="V170" t="s">
        <v>459</v>
      </c>
      <c r="W170" t="s">
        <v>540</v>
      </c>
      <c r="AB170"/>
      <c r="AC170"/>
      <c r="AD170"/>
      <c r="AE170"/>
      <c r="AF170"/>
      <c r="AG170"/>
      <c r="AH170"/>
      <c r="AI170"/>
      <c r="AJ170"/>
      <c r="AK170"/>
      <c r="AL170"/>
      <c r="AM170"/>
      <c r="AN170"/>
      <c r="AT170" t="s">
        <v>704</v>
      </c>
      <c r="AU170" t="s">
        <v>820</v>
      </c>
      <c r="AV170" t="s">
        <v>460</v>
      </c>
      <c r="AW170" s="59" t="s">
        <v>743</v>
      </c>
      <c r="AX170" s="77" t="s">
        <v>2007</v>
      </c>
    </row>
    <row r="171" spans="1:50" ht="45" hidden="1" customHeight="1" x14ac:dyDescent="0.25">
      <c r="A171" t="s">
        <v>1622</v>
      </c>
      <c r="B171" s="53" t="s">
        <v>534</v>
      </c>
      <c r="D171" t="s">
        <v>651</v>
      </c>
      <c r="E171" s="36" t="s">
        <v>609</v>
      </c>
      <c r="G171" t="s">
        <v>889</v>
      </c>
      <c r="H171" t="s">
        <v>889</v>
      </c>
      <c r="I171" t="s">
        <v>889</v>
      </c>
      <c r="K171" t="s">
        <v>889</v>
      </c>
      <c r="L171" s="74">
        <v>46034</v>
      </c>
      <c r="N171">
        <v>3</v>
      </c>
      <c r="O171">
        <v>2</v>
      </c>
      <c r="P171" t="str">
        <f t="shared" si="2"/>
        <v>3 x 2</v>
      </c>
      <c r="W171" t="s">
        <v>534</v>
      </c>
      <c r="AB171"/>
      <c r="AC171"/>
      <c r="AD171"/>
      <c r="AE171"/>
      <c r="AF171"/>
      <c r="AG171"/>
      <c r="AH171"/>
      <c r="AI171"/>
      <c r="AJ171"/>
      <c r="AK171"/>
      <c r="AL171"/>
      <c r="AM171"/>
      <c r="AN171"/>
      <c r="AT171" t="s">
        <v>704</v>
      </c>
      <c r="AU171" t="s">
        <v>820</v>
      </c>
      <c r="AV171" t="s">
        <v>535</v>
      </c>
      <c r="AW171" s="59" t="s">
        <v>744</v>
      </c>
      <c r="AX171" s="77" t="s">
        <v>2008</v>
      </c>
    </row>
    <row r="172" spans="1:50" ht="45" hidden="1" customHeight="1" x14ac:dyDescent="0.25">
      <c r="A172" t="s">
        <v>1623</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C172"/>
      <c r="AD172"/>
      <c r="AE172"/>
      <c r="AF172"/>
      <c r="AG172"/>
      <c r="AH172"/>
      <c r="AI172"/>
      <c r="AJ172"/>
      <c r="AK172"/>
      <c r="AL172"/>
      <c r="AM172"/>
      <c r="AN172"/>
      <c r="AT172" t="s">
        <v>613</v>
      </c>
      <c r="AU172">
        <v>0</v>
      </c>
      <c r="AV172">
        <v>0</v>
      </c>
      <c r="AW172">
        <v>0</v>
      </c>
      <c r="AX172"/>
    </row>
    <row r="173" spans="1:50" ht="45" hidden="1" customHeight="1" x14ac:dyDescent="0.25">
      <c r="A173" t="s">
        <v>1624</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C173"/>
      <c r="AD173"/>
      <c r="AE173"/>
      <c r="AF173"/>
      <c r="AG173"/>
      <c r="AH173"/>
      <c r="AI173"/>
      <c r="AJ173"/>
      <c r="AK173"/>
      <c r="AL173"/>
      <c r="AM173"/>
      <c r="AN173"/>
      <c r="AT173" t="s">
        <v>613</v>
      </c>
      <c r="AU173">
        <v>0</v>
      </c>
      <c r="AV173">
        <v>0</v>
      </c>
      <c r="AW173">
        <v>0</v>
      </c>
      <c r="AX173"/>
    </row>
    <row r="174" spans="1:50" ht="45" hidden="1" customHeight="1" x14ac:dyDescent="0.25">
      <c r="A174" t="s">
        <v>1625</v>
      </c>
      <c r="B174" s="53" t="s">
        <v>541</v>
      </c>
      <c r="D174" t="s">
        <v>651</v>
      </c>
      <c r="E174" s="36" t="s">
        <v>612</v>
      </c>
      <c r="G174" t="s">
        <v>889</v>
      </c>
      <c r="H174" t="s">
        <v>889</v>
      </c>
      <c r="I174" t="s">
        <v>889</v>
      </c>
      <c r="K174" t="s">
        <v>889</v>
      </c>
      <c r="L174" s="74">
        <v>46034</v>
      </c>
      <c r="N174">
        <v>6</v>
      </c>
      <c r="O174">
        <v>8</v>
      </c>
      <c r="P174" t="str">
        <f t="shared" si="2"/>
        <v>6 x 8</v>
      </c>
      <c r="W174" t="s">
        <v>541</v>
      </c>
      <c r="AB174" t="s">
        <v>29</v>
      </c>
      <c r="AC174"/>
      <c r="AD174"/>
      <c r="AE174"/>
      <c r="AF174"/>
      <c r="AG174"/>
      <c r="AH174"/>
      <c r="AI174"/>
      <c r="AJ174"/>
      <c r="AK174"/>
      <c r="AL174"/>
      <c r="AM174"/>
      <c r="AN174"/>
      <c r="AT174" t="s">
        <v>704</v>
      </c>
      <c r="AU174" t="s">
        <v>820</v>
      </c>
      <c r="AV174" t="s">
        <v>745</v>
      </c>
      <c r="AW174" s="59" t="s">
        <v>746</v>
      </c>
      <c r="AX174" s="77" t="s">
        <v>2009</v>
      </c>
    </row>
    <row r="175" spans="1:50" ht="45" hidden="1" customHeight="1" x14ac:dyDescent="0.25">
      <c r="A175" t="s">
        <v>1626</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C175"/>
      <c r="AD175"/>
      <c r="AE175"/>
      <c r="AF175"/>
      <c r="AG175"/>
      <c r="AH175"/>
      <c r="AI175"/>
      <c r="AJ175"/>
      <c r="AK175"/>
      <c r="AL175"/>
      <c r="AM175"/>
      <c r="AN175"/>
      <c r="AT175" t="s">
        <v>613</v>
      </c>
      <c r="AU175">
        <v>0</v>
      </c>
      <c r="AV175">
        <v>0</v>
      </c>
      <c r="AW175">
        <v>0</v>
      </c>
      <c r="AX175"/>
    </row>
    <row r="176" spans="1:50" ht="45" hidden="1" customHeight="1" x14ac:dyDescent="0.25">
      <c r="A176" t="s">
        <v>1627</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C176"/>
      <c r="AD176"/>
      <c r="AE176"/>
      <c r="AF176"/>
      <c r="AG176"/>
      <c r="AH176"/>
      <c r="AI176"/>
      <c r="AJ176"/>
      <c r="AK176"/>
      <c r="AL176"/>
      <c r="AM176"/>
      <c r="AN176"/>
      <c r="AT176" t="s">
        <v>704</v>
      </c>
      <c r="AU176" t="s">
        <v>820</v>
      </c>
      <c r="AV176" t="s">
        <v>747</v>
      </c>
      <c r="AW176" s="59" t="s">
        <v>748</v>
      </c>
      <c r="AX176" s="77" t="s">
        <v>2042</v>
      </c>
    </row>
    <row r="177" spans="1:50" ht="45" hidden="1" customHeight="1" x14ac:dyDescent="0.25">
      <c r="A177" t="s">
        <v>1628</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C177"/>
      <c r="AD177"/>
      <c r="AE177"/>
      <c r="AF177"/>
      <c r="AG177"/>
      <c r="AH177"/>
      <c r="AI177"/>
      <c r="AJ177"/>
      <c r="AK177"/>
      <c r="AL177"/>
      <c r="AM177"/>
      <c r="AN177"/>
      <c r="AT177" t="s">
        <v>704</v>
      </c>
      <c r="AU177" t="s">
        <v>820</v>
      </c>
      <c r="AV177" t="s">
        <v>749</v>
      </c>
      <c r="AW177" s="59" t="s">
        <v>750</v>
      </c>
      <c r="AX177" s="77" t="s">
        <v>2012</v>
      </c>
    </row>
    <row r="178" spans="1:50" ht="45" hidden="1" customHeight="1" x14ac:dyDescent="0.25">
      <c r="A178" t="s">
        <v>1629</v>
      </c>
      <c r="B178" s="53" t="s">
        <v>22</v>
      </c>
      <c r="D178" t="s">
        <v>751</v>
      </c>
      <c r="E178" s="36" t="s">
        <v>1248</v>
      </c>
      <c r="G178" t="s">
        <v>889</v>
      </c>
      <c r="H178" t="s">
        <v>889</v>
      </c>
      <c r="I178" t="s">
        <v>889</v>
      </c>
      <c r="K178" t="s">
        <v>889</v>
      </c>
      <c r="L178" s="74">
        <v>46034</v>
      </c>
      <c r="N178">
        <v>96</v>
      </c>
      <c r="O178">
        <v>32</v>
      </c>
      <c r="P178" t="str">
        <f t="shared" si="2"/>
        <v>96 x 32</v>
      </c>
      <c r="V178" t="s">
        <v>152</v>
      </c>
      <c r="W178" t="s">
        <v>22</v>
      </c>
      <c r="AB178" t="s">
        <v>29</v>
      </c>
      <c r="AC178"/>
      <c r="AD178"/>
      <c r="AE178"/>
      <c r="AF178"/>
      <c r="AG178"/>
      <c r="AH178"/>
      <c r="AI178"/>
      <c r="AJ178"/>
      <c r="AK178"/>
      <c r="AL178"/>
      <c r="AM178"/>
      <c r="AN178"/>
      <c r="AP178" s="7"/>
      <c r="AT178" t="s">
        <v>840</v>
      </c>
      <c r="AU178">
        <v>0</v>
      </c>
      <c r="AV178">
        <v>0</v>
      </c>
      <c r="AW178">
        <v>0</v>
      </c>
      <c r="AX178"/>
    </row>
    <row r="179" spans="1:50" ht="45" hidden="1" customHeight="1" x14ac:dyDescent="0.25">
      <c r="A179" t="s">
        <v>1630</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C179"/>
      <c r="AD179"/>
      <c r="AE179"/>
      <c r="AF179"/>
      <c r="AG179"/>
      <c r="AH179"/>
      <c r="AI179"/>
      <c r="AJ179"/>
      <c r="AK179"/>
      <c r="AL179"/>
      <c r="AM179"/>
      <c r="AN179"/>
      <c r="AP179" s="7"/>
      <c r="AT179" t="s">
        <v>752</v>
      </c>
      <c r="AU179" t="s">
        <v>826</v>
      </c>
      <c r="AV179" t="s">
        <v>485</v>
      </c>
      <c r="AW179" t="s">
        <v>1131</v>
      </c>
      <c r="AX179" s="36" t="s">
        <v>616</v>
      </c>
    </row>
    <row r="180" spans="1:50" ht="45" hidden="1" customHeight="1" x14ac:dyDescent="0.25">
      <c r="A180" t="s">
        <v>1631</v>
      </c>
      <c r="B180" s="53" t="s">
        <v>546</v>
      </c>
      <c r="D180" t="s">
        <v>751</v>
      </c>
      <c r="E180" s="36" t="s">
        <v>617</v>
      </c>
      <c r="G180" t="s">
        <v>889</v>
      </c>
      <c r="H180" t="s">
        <v>889</v>
      </c>
      <c r="I180" t="s">
        <v>889</v>
      </c>
      <c r="K180" t="s">
        <v>889</v>
      </c>
      <c r="L180" s="74">
        <v>46034</v>
      </c>
      <c r="N180">
        <v>80</v>
      </c>
      <c r="O180">
        <v>26</v>
      </c>
      <c r="P180" t="str">
        <f t="shared" si="2"/>
        <v>80 x 26</v>
      </c>
      <c r="W180" t="s">
        <v>546</v>
      </c>
      <c r="AB180" t="s">
        <v>29</v>
      </c>
      <c r="AC180"/>
      <c r="AD180"/>
      <c r="AE180"/>
      <c r="AF180"/>
      <c r="AG180"/>
      <c r="AH180"/>
      <c r="AI180"/>
      <c r="AJ180"/>
      <c r="AK180"/>
      <c r="AL180"/>
      <c r="AM180"/>
      <c r="AN180"/>
      <c r="AP180" s="7"/>
      <c r="AT180" t="s">
        <v>752</v>
      </c>
      <c r="AU180" t="s">
        <v>826</v>
      </c>
      <c r="AV180" t="s">
        <v>918</v>
      </c>
      <c r="AW180" t="s">
        <v>1130</v>
      </c>
      <c r="AX180" s="36" t="s">
        <v>617</v>
      </c>
    </row>
    <row r="181" spans="1:50" ht="45" hidden="1" customHeight="1" x14ac:dyDescent="0.25">
      <c r="A181" t="s">
        <v>1632</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C181"/>
      <c r="AD181"/>
      <c r="AE181"/>
      <c r="AF181"/>
      <c r="AG181"/>
      <c r="AH181"/>
      <c r="AI181"/>
      <c r="AJ181"/>
      <c r="AK181"/>
      <c r="AL181"/>
      <c r="AM181"/>
      <c r="AN181"/>
      <c r="AP181" s="7"/>
      <c r="AT181" t="s">
        <v>752</v>
      </c>
      <c r="AU181" t="s">
        <v>826</v>
      </c>
      <c r="AV181" t="s">
        <v>753</v>
      </c>
      <c r="AW181" s="59" t="s">
        <v>754</v>
      </c>
      <c r="AX181" s="77" t="s">
        <v>2049</v>
      </c>
    </row>
    <row r="182" spans="1:50" ht="45" hidden="1" customHeight="1" x14ac:dyDescent="0.25">
      <c r="A182" t="s">
        <v>1633</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C182"/>
      <c r="AD182"/>
      <c r="AE182"/>
      <c r="AF182"/>
      <c r="AG182"/>
      <c r="AH182"/>
      <c r="AI182"/>
      <c r="AJ182"/>
      <c r="AK182"/>
      <c r="AL182"/>
      <c r="AM182"/>
      <c r="AN182"/>
      <c r="AP182" s="7"/>
      <c r="AT182" t="s">
        <v>752</v>
      </c>
      <c r="AU182" t="s">
        <v>826</v>
      </c>
      <c r="AV182" t="s">
        <v>486</v>
      </c>
      <c r="AW182" s="59" t="s">
        <v>755</v>
      </c>
      <c r="AX182" s="77" t="s">
        <v>2021</v>
      </c>
    </row>
    <row r="183" spans="1:50" ht="45" hidden="1" customHeight="1" x14ac:dyDescent="0.25">
      <c r="A183" t="s">
        <v>1634</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C183"/>
      <c r="AD183"/>
      <c r="AE183"/>
      <c r="AF183"/>
      <c r="AG183"/>
      <c r="AH183"/>
      <c r="AI183"/>
      <c r="AJ183"/>
      <c r="AK183"/>
      <c r="AL183"/>
      <c r="AM183"/>
      <c r="AN183"/>
      <c r="AP183" s="7"/>
      <c r="AT183" t="s">
        <v>752</v>
      </c>
      <c r="AU183" t="s">
        <v>826</v>
      </c>
      <c r="AV183" t="s">
        <v>487</v>
      </c>
      <c r="AW183" s="59" t="s">
        <v>756</v>
      </c>
      <c r="AX183" s="77" t="s">
        <v>2052</v>
      </c>
    </row>
    <row r="184" spans="1:50" ht="45" hidden="1" customHeight="1" x14ac:dyDescent="0.25">
      <c r="A184" t="s">
        <v>1635</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C184"/>
      <c r="AD184"/>
      <c r="AE184"/>
      <c r="AF184"/>
      <c r="AG184"/>
      <c r="AH184"/>
      <c r="AI184"/>
      <c r="AJ184"/>
      <c r="AK184"/>
      <c r="AL184"/>
      <c r="AM184"/>
      <c r="AN184"/>
      <c r="AP184" s="7"/>
      <c r="AT184" t="s">
        <v>752</v>
      </c>
      <c r="AU184" t="s">
        <v>826</v>
      </c>
      <c r="AV184" t="s">
        <v>757</v>
      </c>
      <c r="AW184" s="59" t="s">
        <v>758</v>
      </c>
      <c r="AX184" s="77" t="s">
        <v>2017</v>
      </c>
    </row>
    <row r="185" spans="1:50" ht="45" hidden="1" customHeight="1" x14ac:dyDescent="0.25">
      <c r="A185" t="s">
        <v>1636</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C185"/>
      <c r="AD185"/>
      <c r="AE185"/>
      <c r="AF185"/>
      <c r="AG185"/>
      <c r="AH185"/>
      <c r="AI185"/>
      <c r="AJ185"/>
      <c r="AK185"/>
      <c r="AL185"/>
      <c r="AM185"/>
      <c r="AN185"/>
      <c r="AP185" s="7"/>
      <c r="AT185" t="s">
        <v>752</v>
      </c>
      <c r="AU185" t="s">
        <v>826</v>
      </c>
      <c r="AV185" t="s">
        <v>759</v>
      </c>
      <c r="AW185" s="59" t="s">
        <v>760</v>
      </c>
      <c r="AX185" s="77" t="s">
        <v>2030</v>
      </c>
    </row>
    <row r="186" spans="1:50" ht="45" hidden="1" customHeight="1" x14ac:dyDescent="0.25">
      <c r="A186" t="s">
        <v>1637</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C186"/>
      <c r="AD186"/>
      <c r="AE186"/>
      <c r="AF186"/>
      <c r="AG186"/>
      <c r="AH186"/>
      <c r="AI186"/>
      <c r="AJ186"/>
      <c r="AK186"/>
      <c r="AL186"/>
      <c r="AM186"/>
      <c r="AN186"/>
      <c r="AP186" s="7"/>
      <c r="AT186" t="s">
        <v>752</v>
      </c>
      <c r="AU186" t="s">
        <v>826</v>
      </c>
      <c r="AV186" t="s">
        <v>488</v>
      </c>
      <c r="AW186" t="s">
        <v>1122</v>
      </c>
      <c r="AX186" s="36" t="s">
        <v>226</v>
      </c>
    </row>
    <row r="187" spans="1:50" ht="45" hidden="1" customHeight="1" x14ac:dyDescent="0.25">
      <c r="A187" t="s">
        <v>1638</v>
      </c>
      <c r="B187" s="53" t="s">
        <v>548</v>
      </c>
      <c r="D187" t="s">
        <v>751</v>
      </c>
      <c r="E187" s="36" t="s">
        <v>621</v>
      </c>
      <c r="G187" t="s">
        <v>889</v>
      </c>
      <c r="H187" t="s">
        <v>889</v>
      </c>
      <c r="I187" t="s">
        <v>889</v>
      </c>
      <c r="K187" t="s">
        <v>889</v>
      </c>
      <c r="L187" s="74">
        <v>46034</v>
      </c>
      <c r="N187">
        <v>40</v>
      </c>
      <c r="O187">
        <v>32</v>
      </c>
      <c r="P187" t="str">
        <f t="shared" si="2"/>
        <v>40 x 32</v>
      </c>
      <c r="W187" t="s">
        <v>548</v>
      </c>
      <c r="AB187" t="s">
        <v>29</v>
      </c>
      <c r="AC187"/>
      <c r="AD187"/>
      <c r="AE187"/>
      <c r="AF187"/>
      <c r="AG187"/>
      <c r="AH187"/>
      <c r="AI187"/>
      <c r="AJ187"/>
      <c r="AK187"/>
      <c r="AL187"/>
      <c r="AM187"/>
      <c r="AN187"/>
      <c r="AP187" s="7"/>
      <c r="AT187" t="s">
        <v>752</v>
      </c>
      <c r="AU187" t="s">
        <v>826</v>
      </c>
      <c r="AV187" t="s">
        <v>506</v>
      </c>
      <c r="AW187" s="59" t="s">
        <v>761</v>
      </c>
      <c r="AX187" s="77" t="s">
        <v>2026</v>
      </c>
    </row>
    <row r="188" spans="1:50" ht="45" hidden="1" customHeight="1" x14ac:dyDescent="0.25">
      <c r="A188" t="s">
        <v>1639</v>
      </c>
      <c r="B188" s="53" t="s">
        <v>41</v>
      </c>
      <c r="D188" t="s">
        <v>651</v>
      </c>
      <c r="E188" s="36" t="s">
        <v>42</v>
      </c>
      <c r="G188" t="s">
        <v>889</v>
      </c>
      <c r="H188" t="s">
        <v>889</v>
      </c>
      <c r="I188" t="s">
        <v>889</v>
      </c>
      <c r="K188" t="s">
        <v>889</v>
      </c>
      <c r="L188" s="74">
        <v>46191</v>
      </c>
      <c r="N188">
        <v>4</v>
      </c>
      <c r="O188">
        <v>2</v>
      </c>
      <c r="P188" t="str">
        <f t="shared" si="2"/>
        <v>4 x 2</v>
      </c>
      <c r="V188" t="s">
        <v>147</v>
      </c>
      <c r="W188" t="s">
        <v>41</v>
      </c>
      <c r="AB188"/>
      <c r="AC188"/>
      <c r="AD188"/>
      <c r="AE188"/>
      <c r="AF188"/>
      <c r="AG188"/>
      <c r="AH188"/>
      <c r="AI188"/>
      <c r="AJ188"/>
      <c r="AK188"/>
      <c r="AL188"/>
      <c r="AM188"/>
      <c r="AN188"/>
      <c r="AP188" s="7"/>
      <c r="AT188" t="s">
        <v>42</v>
      </c>
      <c r="AU188">
        <v>0</v>
      </c>
      <c r="AV188">
        <v>0</v>
      </c>
      <c r="AW188">
        <v>0</v>
      </c>
      <c r="AX188"/>
    </row>
    <row r="189" spans="1:50" ht="45" hidden="1" customHeight="1" x14ac:dyDescent="0.25">
      <c r="A189" t="s">
        <v>1640</v>
      </c>
      <c r="B189" s="53" t="s">
        <v>43</v>
      </c>
      <c r="D189" t="s">
        <v>651</v>
      </c>
      <c r="E189" s="36" t="s">
        <v>44</v>
      </c>
      <c r="G189" t="s">
        <v>889</v>
      </c>
      <c r="H189" t="s">
        <v>889</v>
      </c>
      <c r="I189" t="s">
        <v>889</v>
      </c>
      <c r="K189" t="s">
        <v>889</v>
      </c>
      <c r="L189" s="74">
        <v>46034</v>
      </c>
      <c r="N189">
        <v>4</v>
      </c>
      <c r="P189" t="str">
        <f t="shared" si="2"/>
        <v xml:space="preserve">4 x </v>
      </c>
      <c r="V189" t="s">
        <v>146</v>
      </c>
      <c r="W189" t="s">
        <v>43</v>
      </c>
      <c r="AB189"/>
      <c r="AC189"/>
      <c r="AD189"/>
      <c r="AE189"/>
      <c r="AF189"/>
      <c r="AG189"/>
      <c r="AH189"/>
      <c r="AI189"/>
      <c r="AJ189"/>
      <c r="AK189"/>
      <c r="AL189"/>
      <c r="AM189"/>
      <c r="AN189"/>
      <c r="AP189" s="7"/>
      <c r="AT189" t="s">
        <v>762</v>
      </c>
      <c r="AU189">
        <v>0</v>
      </c>
      <c r="AV189">
        <v>0</v>
      </c>
      <c r="AW189">
        <v>0</v>
      </c>
      <c r="AX189"/>
    </row>
    <row r="190" spans="1:50" ht="45" hidden="1" customHeight="1" x14ac:dyDescent="0.25">
      <c r="A190" t="s">
        <v>1722</v>
      </c>
      <c r="B190" s="53" t="s">
        <v>113</v>
      </c>
      <c r="D190" t="s">
        <v>647</v>
      </c>
      <c r="E190" s="36" t="s">
        <v>1305</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2128</v>
      </c>
      <c r="AC190"/>
      <c r="AD190"/>
      <c r="AE190"/>
      <c r="AF190"/>
      <c r="AG190"/>
      <c r="AH190"/>
      <c r="AI190"/>
      <c r="AJ190"/>
      <c r="AK190"/>
      <c r="AL190"/>
      <c r="AM190"/>
      <c r="AN190"/>
      <c r="AP190" s="7" t="s">
        <v>626</v>
      </c>
      <c r="AQ190" s="7" t="s">
        <v>625</v>
      </c>
      <c r="AT190" t="s">
        <v>666</v>
      </c>
      <c r="AU190" t="s">
        <v>818</v>
      </c>
      <c r="AV190" t="s">
        <v>763</v>
      </c>
      <c r="AW190" s="59" t="s">
        <v>764</v>
      </c>
      <c r="AX190" s="77" t="s">
        <v>1994</v>
      </c>
    </row>
    <row r="191" spans="1:50" ht="45" hidden="1" customHeight="1" x14ac:dyDescent="0.25">
      <c r="A191" t="s">
        <v>1723</v>
      </c>
      <c r="B191" s="53" t="s">
        <v>1304</v>
      </c>
      <c r="D191" t="s">
        <v>647</v>
      </c>
      <c r="E191" s="36" t="s">
        <v>1306</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1362</v>
      </c>
      <c r="AB191" s="36" t="s">
        <v>2126</v>
      </c>
      <c r="AC191"/>
      <c r="AD191"/>
      <c r="AE191"/>
      <c r="AF191"/>
      <c r="AG191"/>
      <c r="AH191"/>
      <c r="AI191"/>
      <c r="AJ191"/>
      <c r="AK191"/>
      <c r="AL191"/>
      <c r="AM191"/>
      <c r="AN191"/>
      <c r="AP191" s="7" t="s">
        <v>626</v>
      </c>
      <c r="AQ191" s="7" t="s">
        <v>625</v>
      </c>
      <c r="AT191" t="s">
        <v>666</v>
      </c>
      <c r="AU191" t="s">
        <v>818</v>
      </c>
      <c r="AV191" t="s">
        <v>763</v>
      </c>
      <c r="AW191" s="59" t="s">
        <v>764</v>
      </c>
      <c r="AX191" s="77"/>
    </row>
    <row r="192" spans="1:50" ht="45" hidden="1" customHeight="1" x14ac:dyDescent="0.25">
      <c r="A192" t="s">
        <v>1724</v>
      </c>
      <c r="B192" s="53" t="s">
        <v>114</v>
      </c>
      <c r="D192" t="s">
        <v>647</v>
      </c>
      <c r="E192" s="36" t="s">
        <v>1308</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2128</v>
      </c>
      <c r="AC192"/>
      <c r="AD192"/>
      <c r="AE192"/>
      <c r="AF192"/>
      <c r="AG192"/>
      <c r="AH192"/>
      <c r="AI192"/>
      <c r="AJ192"/>
      <c r="AK192"/>
      <c r="AL192"/>
      <c r="AM192"/>
      <c r="AN192"/>
      <c r="AP192" s="7" t="s">
        <v>628</v>
      </c>
      <c r="AQ192" s="7" t="s">
        <v>629</v>
      </c>
      <c r="AR192" s="7" t="s">
        <v>627</v>
      </c>
      <c r="AT192" t="s">
        <v>666</v>
      </c>
      <c r="AU192" t="s">
        <v>818</v>
      </c>
      <c r="AV192" t="s">
        <v>765</v>
      </c>
      <c r="AW192" s="59" t="s">
        <v>766</v>
      </c>
      <c r="AX192" s="77" t="s">
        <v>1995</v>
      </c>
    </row>
    <row r="193" spans="1:50" ht="48" hidden="1" customHeight="1" x14ac:dyDescent="0.25">
      <c r="A193" t="s">
        <v>1725</v>
      </c>
      <c r="B193" s="53" t="s">
        <v>1307</v>
      </c>
      <c r="D193" t="s">
        <v>647</v>
      </c>
      <c r="E193" s="36" t="s">
        <v>1309</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1362</v>
      </c>
      <c r="AB193" s="36" t="s">
        <v>2126</v>
      </c>
      <c r="AC193"/>
      <c r="AD193"/>
      <c r="AE193"/>
      <c r="AF193"/>
      <c r="AG193"/>
      <c r="AH193"/>
      <c r="AI193"/>
      <c r="AJ193"/>
      <c r="AK193"/>
      <c r="AL193"/>
      <c r="AM193"/>
      <c r="AN193"/>
      <c r="AP193" s="7" t="s">
        <v>628</v>
      </c>
      <c r="AQ193" s="7" t="s">
        <v>629</v>
      </c>
      <c r="AR193" s="7" t="s">
        <v>627</v>
      </c>
      <c r="AT193" t="s">
        <v>666</v>
      </c>
      <c r="AU193" t="s">
        <v>818</v>
      </c>
      <c r="AV193" t="s">
        <v>765</v>
      </c>
      <c r="AW193" t="s">
        <v>766</v>
      </c>
      <c r="AX193" s="77"/>
    </row>
    <row r="194" spans="1:50" ht="48" hidden="1" customHeight="1" x14ac:dyDescent="0.25">
      <c r="A194" t="s">
        <v>1726</v>
      </c>
      <c r="B194" s="53" t="s">
        <v>23</v>
      </c>
      <c r="D194" t="s">
        <v>647</v>
      </c>
      <c r="E194" s="36" t="s">
        <v>1311</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2128</v>
      </c>
      <c r="AC194"/>
      <c r="AD194"/>
      <c r="AE194"/>
      <c r="AF194"/>
      <c r="AG194"/>
      <c r="AH194"/>
      <c r="AI194"/>
      <c r="AJ194"/>
      <c r="AK194"/>
      <c r="AL194"/>
      <c r="AM194"/>
      <c r="AN194"/>
      <c r="AP194" s="7" t="s">
        <v>59</v>
      </c>
      <c r="AT194" t="s">
        <v>767</v>
      </c>
      <c r="AU194">
        <v>0</v>
      </c>
      <c r="AV194">
        <v>0</v>
      </c>
      <c r="AW194">
        <v>0</v>
      </c>
      <c r="AX194"/>
    </row>
    <row r="195" spans="1:50" ht="45" hidden="1" customHeight="1" x14ac:dyDescent="0.25">
      <c r="A195" t="s">
        <v>1727</v>
      </c>
      <c r="B195" s="53" t="s">
        <v>1310</v>
      </c>
      <c r="D195" t="s">
        <v>647</v>
      </c>
      <c r="E195" s="36" t="s">
        <v>1312</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1362</v>
      </c>
      <c r="AB195" s="36" t="s">
        <v>2126</v>
      </c>
      <c r="AC195"/>
      <c r="AD195"/>
      <c r="AE195"/>
      <c r="AF195"/>
      <c r="AG195"/>
      <c r="AH195"/>
      <c r="AI195"/>
      <c r="AJ195"/>
      <c r="AK195"/>
      <c r="AL195"/>
      <c r="AM195"/>
      <c r="AN195"/>
      <c r="AP195" s="7" t="s">
        <v>59</v>
      </c>
      <c r="AT195" t="s">
        <v>767</v>
      </c>
      <c r="AU195">
        <v>0</v>
      </c>
      <c r="AV195">
        <v>0</v>
      </c>
      <c r="AW195">
        <v>0</v>
      </c>
      <c r="AX195"/>
    </row>
    <row r="196" spans="1:50" ht="45" hidden="1" customHeight="1" x14ac:dyDescent="0.25">
      <c r="A196" t="s">
        <v>1728</v>
      </c>
      <c r="B196" s="53" t="s">
        <v>115</v>
      </c>
      <c r="D196" t="s">
        <v>647</v>
      </c>
      <c r="E196" s="36" t="s">
        <v>1314</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2128</v>
      </c>
      <c r="AC196"/>
      <c r="AD196"/>
      <c r="AE196"/>
      <c r="AF196"/>
      <c r="AG196"/>
      <c r="AH196"/>
      <c r="AI196"/>
      <c r="AJ196"/>
      <c r="AK196"/>
      <c r="AL196"/>
      <c r="AM196"/>
      <c r="AN196"/>
      <c r="AP196" s="7" t="s">
        <v>59</v>
      </c>
      <c r="AT196" t="s">
        <v>768</v>
      </c>
      <c r="AU196">
        <v>0</v>
      </c>
      <c r="AV196">
        <v>0</v>
      </c>
      <c r="AW196">
        <v>0</v>
      </c>
      <c r="AX196"/>
    </row>
    <row r="197" spans="1:50" ht="45" hidden="1" customHeight="1" x14ac:dyDescent="0.25">
      <c r="A197" t="s">
        <v>1729</v>
      </c>
      <c r="B197" s="53" t="s">
        <v>1313</v>
      </c>
      <c r="D197" t="s">
        <v>647</v>
      </c>
      <c r="E197" s="36" t="s">
        <v>1315</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1362</v>
      </c>
      <c r="AB197" s="36" t="s">
        <v>2126</v>
      </c>
      <c r="AC197"/>
      <c r="AD197"/>
      <c r="AE197"/>
      <c r="AF197"/>
      <c r="AG197"/>
      <c r="AH197"/>
      <c r="AI197"/>
      <c r="AJ197"/>
      <c r="AK197"/>
      <c r="AL197"/>
      <c r="AM197"/>
      <c r="AN197"/>
      <c r="AP197" s="7" t="s">
        <v>59</v>
      </c>
      <c r="AT197" t="s">
        <v>768</v>
      </c>
      <c r="AU197">
        <v>0</v>
      </c>
      <c r="AV197">
        <v>0</v>
      </c>
      <c r="AW197">
        <v>0</v>
      </c>
      <c r="AX197"/>
    </row>
    <row r="198" spans="1:50" ht="45" hidden="1" customHeight="1" x14ac:dyDescent="0.25">
      <c r="A198" t="s">
        <v>1730</v>
      </c>
      <c r="B198" s="53" t="s">
        <v>116</v>
      </c>
      <c r="D198" t="s">
        <v>647</v>
      </c>
      <c r="E198" s="36" t="s">
        <v>1317</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2128</v>
      </c>
      <c r="AC198"/>
      <c r="AD198"/>
      <c r="AE198"/>
      <c r="AF198"/>
      <c r="AG198"/>
      <c r="AH198"/>
      <c r="AI198"/>
      <c r="AJ198"/>
      <c r="AK198"/>
      <c r="AL198"/>
      <c r="AM198"/>
      <c r="AN198"/>
      <c r="AP198" s="7"/>
      <c r="AT198" t="s">
        <v>666</v>
      </c>
      <c r="AU198" t="s">
        <v>818</v>
      </c>
      <c r="AV198" t="s">
        <v>769</v>
      </c>
      <c r="AW198" s="59" t="s">
        <v>770</v>
      </c>
      <c r="AX198" s="77" t="s">
        <v>1996</v>
      </c>
    </row>
    <row r="199" spans="1:50" ht="45" hidden="1" customHeight="1" x14ac:dyDescent="0.25">
      <c r="A199" t="s">
        <v>1732</v>
      </c>
      <c r="B199" s="53" t="s">
        <v>1316</v>
      </c>
      <c r="D199" t="s">
        <v>647</v>
      </c>
      <c r="E199" s="36" t="s">
        <v>1318</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1362</v>
      </c>
      <c r="AB199" s="36" t="s">
        <v>2126</v>
      </c>
      <c r="AC199"/>
      <c r="AD199"/>
      <c r="AE199"/>
      <c r="AF199"/>
      <c r="AG199"/>
      <c r="AH199"/>
      <c r="AI199"/>
      <c r="AJ199"/>
      <c r="AK199"/>
      <c r="AL199"/>
      <c r="AM199"/>
      <c r="AN199"/>
      <c r="AP199" s="7"/>
      <c r="AT199" t="s">
        <v>666</v>
      </c>
      <c r="AU199" t="s">
        <v>818</v>
      </c>
      <c r="AV199" t="s">
        <v>769</v>
      </c>
      <c r="AW199" t="s">
        <v>770</v>
      </c>
      <c r="AX199" s="77"/>
    </row>
    <row r="200" spans="1:50" ht="45" hidden="1" customHeight="1" x14ac:dyDescent="0.25">
      <c r="A200" t="s">
        <v>1641</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2128</v>
      </c>
      <c r="AC200"/>
      <c r="AD200"/>
      <c r="AE200"/>
      <c r="AF200"/>
      <c r="AG200"/>
      <c r="AH200"/>
      <c r="AI200"/>
      <c r="AJ200"/>
      <c r="AK200"/>
      <c r="AL200"/>
      <c r="AM200"/>
      <c r="AN200"/>
      <c r="AP200" s="7"/>
      <c r="AT200" t="s">
        <v>666</v>
      </c>
      <c r="AU200" t="s">
        <v>818</v>
      </c>
      <c r="AV200" t="s">
        <v>916</v>
      </c>
      <c r="AW200" t="s">
        <v>1129</v>
      </c>
      <c r="AX200" s="36" t="s">
        <v>622</v>
      </c>
    </row>
    <row r="201" spans="1:50" ht="45" hidden="1" customHeight="1" x14ac:dyDescent="0.25">
      <c r="A201" t="s">
        <v>1642</v>
      </c>
      <c r="B201" s="53" t="s">
        <v>118</v>
      </c>
      <c r="D201" t="s">
        <v>647</v>
      </c>
      <c r="E201" s="36" t="s">
        <v>117</v>
      </c>
      <c r="G201" t="s">
        <v>889</v>
      </c>
      <c r="H201" t="s">
        <v>889</v>
      </c>
      <c r="I201" t="s">
        <v>889</v>
      </c>
      <c r="J201" t="s">
        <v>889</v>
      </c>
      <c r="K201" t="s">
        <v>889</v>
      </c>
      <c r="L201" s="74">
        <v>46286</v>
      </c>
      <c r="M201" s="60" t="s">
        <v>2228</v>
      </c>
      <c r="N201">
        <v>6</v>
      </c>
      <c r="O201">
        <v>6</v>
      </c>
      <c r="P201" t="str">
        <f t="shared" si="3"/>
        <v>6 x 6</v>
      </c>
      <c r="Q201" t="s">
        <v>7</v>
      </c>
      <c r="R201" t="s">
        <v>7</v>
      </c>
      <c r="S201" t="s">
        <v>8</v>
      </c>
      <c r="T201" t="s">
        <v>8</v>
      </c>
      <c r="V201" t="s">
        <v>142</v>
      </c>
      <c r="W201" t="s">
        <v>118</v>
      </c>
      <c r="Z201" t="s">
        <v>1362</v>
      </c>
      <c r="AC201"/>
      <c r="AD201"/>
      <c r="AE201"/>
      <c r="AF201"/>
      <c r="AG201"/>
      <c r="AH201"/>
      <c r="AI201"/>
      <c r="AJ201"/>
      <c r="AK201"/>
      <c r="AL201"/>
      <c r="AM201"/>
      <c r="AN201"/>
      <c r="AP201" s="33"/>
      <c r="AT201" t="s">
        <v>666</v>
      </c>
      <c r="AU201" t="s">
        <v>818</v>
      </c>
      <c r="AV201" t="s">
        <v>446</v>
      </c>
      <c r="AW201" s="59" t="s">
        <v>771</v>
      </c>
      <c r="AX201" s="77" t="s">
        <v>1997</v>
      </c>
    </row>
    <row r="202" spans="1:50" ht="45" hidden="1" customHeight="1" x14ac:dyDescent="0.25">
      <c r="A202" t="s">
        <v>1643</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1362</v>
      </c>
      <c r="AC202"/>
      <c r="AD202"/>
      <c r="AE202"/>
      <c r="AF202"/>
      <c r="AG202"/>
      <c r="AH202"/>
      <c r="AI202"/>
      <c r="AJ202"/>
      <c r="AK202"/>
      <c r="AL202"/>
      <c r="AM202"/>
      <c r="AN202"/>
      <c r="AP202" s="33"/>
      <c r="AT202" t="s">
        <v>822</v>
      </c>
      <c r="AU202" t="s">
        <v>823</v>
      </c>
      <c r="AV202" t="s">
        <v>772</v>
      </c>
      <c r="AW202" s="59" t="s">
        <v>773</v>
      </c>
      <c r="AX202" s="77" t="s">
        <v>2053</v>
      </c>
    </row>
    <row r="203" spans="1:50" ht="45" hidden="1" customHeight="1" x14ac:dyDescent="0.25">
      <c r="A203" t="s">
        <v>1644</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2128</v>
      </c>
      <c r="AC203"/>
      <c r="AD203"/>
      <c r="AE203"/>
      <c r="AF203"/>
      <c r="AG203"/>
      <c r="AH203"/>
      <c r="AI203"/>
      <c r="AJ203"/>
      <c r="AK203"/>
      <c r="AL203"/>
      <c r="AM203"/>
      <c r="AN203"/>
      <c r="AT203" t="s">
        <v>774</v>
      </c>
      <c r="AU203">
        <v>0</v>
      </c>
      <c r="AV203">
        <v>0</v>
      </c>
      <c r="AW203">
        <v>0</v>
      </c>
      <c r="AX203"/>
    </row>
    <row r="204" spans="1:50" ht="45" hidden="1" customHeight="1" x14ac:dyDescent="0.25">
      <c r="A204" t="s">
        <v>1731</v>
      </c>
      <c r="B204" s="53" t="s">
        <v>122</v>
      </c>
      <c r="D204" t="s">
        <v>647</v>
      </c>
      <c r="E204" s="36" t="s">
        <v>1320</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2128</v>
      </c>
      <c r="AC204"/>
      <c r="AD204"/>
      <c r="AE204"/>
      <c r="AF204"/>
      <c r="AG204"/>
      <c r="AH204"/>
      <c r="AI204"/>
      <c r="AJ204"/>
      <c r="AK204"/>
      <c r="AL204"/>
      <c r="AM204"/>
      <c r="AN204"/>
      <c r="AT204" t="s">
        <v>666</v>
      </c>
      <c r="AU204" t="s">
        <v>818</v>
      </c>
      <c r="AV204" t="s">
        <v>775</v>
      </c>
      <c r="AW204" s="59" t="s">
        <v>776</v>
      </c>
      <c r="AX204" s="77" t="s">
        <v>1998</v>
      </c>
    </row>
    <row r="205" spans="1:50" ht="45" hidden="1" customHeight="1" x14ac:dyDescent="0.25">
      <c r="A205" t="s">
        <v>1733</v>
      </c>
      <c r="B205" s="53" t="s">
        <v>1319</v>
      </c>
      <c r="D205" t="s">
        <v>647</v>
      </c>
      <c r="E205" s="36" t="s">
        <v>1321</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1362</v>
      </c>
      <c r="AB205" s="36" t="s">
        <v>2126</v>
      </c>
      <c r="AC205"/>
      <c r="AD205"/>
      <c r="AE205"/>
      <c r="AF205"/>
      <c r="AG205"/>
      <c r="AH205"/>
      <c r="AI205"/>
      <c r="AJ205"/>
      <c r="AK205"/>
      <c r="AL205"/>
      <c r="AM205"/>
      <c r="AN205"/>
      <c r="AT205" t="s">
        <v>666</v>
      </c>
      <c r="AU205" t="s">
        <v>818</v>
      </c>
      <c r="AV205" t="s">
        <v>775</v>
      </c>
      <c r="AW205" t="s">
        <v>776</v>
      </c>
      <c r="AX205" s="77"/>
    </row>
    <row r="206" spans="1:50" ht="45" hidden="1" customHeight="1" x14ac:dyDescent="0.25">
      <c r="A206" t="s">
        <v>1734</v>
      </c>
      <c r="B206" s="53" t="s">
        <v>125</v>
      </c>
      <c r="D206" t="s">
        <v>647</v>
      </c>
      <c r="E206" s="36" t="s">
        <v>1323</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2128</v>
      </c>
      <c r="AC206"/>
      <c r="AD206"/>
      <c r="AE206"/>
      <c r="AF206"/>
      <c r="AG206"/>
      <c r="AH206"/>
      <c r="AI206"/>
      <c r="AJ206"/>
      <c r="AK206"/>
      <c r="AL206"/>
      <c r="AM206"/>
      <c r="AN206"/>
      <c r="AT206" t="s">
        <v>666</v>
      </c>
      <c r="AU206" t="s">
        <v>818</v>
      </c>
      <c r="AV206" t="s">
        <v>777</v>
      </c>
      <c r="AW206" s="59" t="s">
        <v>778</v>
      </c>
      <c r="AX206" s="77" t="s">
        <v>1999</v>
      </c>
    </row>
    <row r="207" spans="1:50" ht="45" hidden="1" customHeight="1" x14ac:dyDescent="0.25">
      <c r="A207" t="s">
        <v>1735</v>
      </c>
      <c r="B207" s="53" t="s">
        <v>1322</v>
      </c>
      <c r="D207" t="s">
        <v>647</v>
      </c>
      <c r="E207" s="36" t="s">
        <v>1324</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1362</v>
      </c>
      <c r="AB207" s="36" t="s">
        <v>2126</v>
      </c>
      <c r="AC207"/>
      <c r="AD207"/>
      <c r="AE207"/>
      <c r="AF207"/>
      <c r="AG207"/>
      <c r="AH207"/>
      <c r="AI207"/>
      <c r="AJ207"/>
      <c r="AK207"/>
      <c r="AL207"/>
      <c r="AM207"/>
      <c r="AN207"/>
      <c r="AT207" t="s">
        <v>666</v>
      </c>
      <c r="AU207" t="s">
        <v>818</v>
      </c>
      <c r="AV207" t="s">
        <v>777</v>
      </c>
      <c r="AW207" t="s">
        <v>778</v>
      </c>
      <c r="AX207" s="77"/>
    </row>
    <row r="208" spans="1:50" ht="45" hidden="1" customHeight="1" x14ac:dyDescent="0.25">
      <c r="A208" t="s">
        <v>1736</v>
      </c>
      <c r="B208" s="53" t="s">
        <v>126</v>
      </c>
      <c r="D208" t="s">
        <v>647</v>
      </c>
      <c r="E208" s="36" t="s">
        <v>1326</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2128</v>
      </c>
      <c r="AC208"/>
      <c r="AD208"/>
      <c r="AE208"/>
      <c r="AF208"/>
      <c r="AG208"/>
      <c r="AH208"/>
      <c r="AI208"/>
      <c r="AJ208"/>
      <c r="AK208"/>
      <c r="AL208"/>
      <c r="AM208"/>
      <c r="AN208"/>
      <c r="AP208" s="7" t="s">
        <v>59</v>
      </c>
      <c r="AT208" t="s">
        <v>779</v>
      </c>
      <c r="AU208">
        <v>0</v>
      </c>
      <c r="AV208">
        <v>0</v>
      </c>
      <c r="AW208">
        <v>0</v>
      </c>
      <c r="AX208"/>
    </row>
    <row r="209" spans="1:50" ht="45" hidden="1" customHeight="1" x14ac:dyDescent="0.25">
      <c r="A209" t="s">
        <v>1737</v>
      </c>
      <c r="B209" s="53" t="s">
        <v>1325</v>
      </c>
      <c r="D209" t="s">
        <v>647</v>
      </c>
      <c r="E209" s="36" t="s">
        <v>1327</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1362</v>
      </c>
      <c r="AB209" s="36" t="s">
        <v>2126</v>
      </c>
      <c r="AC209"/>
      <c r="AD209"/>
      <c r="AE209"/>
      <c r="AF209"/>
      <c r="AG209"/>
      <c r="AH209"/>
      <c r="AI209"/>
      <c r="AJ209"/>
      <c r="AK209"/>
      <c r="AL209"/>
      <c r="AM209"/>
      <c r="AN209"/>
      <c r="AP209" s="7" t="s">
        <v>59</v>
      </c>
      <c r="AT209" t="s">
        <v>779</v>
      </c>
      <c r="AU209">
        <v>0</v>
      </c>
      <c r="AV209">
        <v>0</v>
      </c>
      <c r="AW209">
        <v>0</v>
      </c>
      <c r="AX209"/>
    </row>
    <row r="210" spans="1:50" ht="45" hidden="1" customHeight="1" x14ac:dyDescent="0.25">
      <c r="A210" t="s">
        <v>1738</v>
      </c>
      <c r="B210" s="53" t="s">
        <v>49</v>
      </c>
      <c r="D210" t="s">
        <v>647</v>
      </c>
      <c r="E210" s="36" t="s">
        <v>1329</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2128</v>
      </c>
      <c r="AC210"/>
      <c r="AD210"/>
      <c r="AE210"/>
      <c r="AF210"/>
      <c r="AG210"/>
      <c r="AH210"/>
      <c r="AI210"/>
      <c r="AJ210"/>
      <c r="AK210"/>
      <c r="AL210"/>
      <c r="AM210"/>
      <c r="AN210"/>
      <c r="AP210" s="7" t="s">
        <v>1278</v>
      </c>
      <c r="AT210" t="s">
        <v>780</v>
      </c>
      <c r="AU210">
        <v>0</v>
      </c>
      <c r="AV210">
        <v>0</v>
      </c>
      <c r="AW210">
        <v>0</v>
      </c>
      <c r="AX210"/>
    </row>
    <row r="211" spans="1:50" ht="45" hidden="1" customHeight="1" x14ac:dyDescent="0.25">
      <c r="A211" t="s">
        <v>1739</v>
      </c>
      <c r="B211" s="53" t="s">
        <v>1328</v>
      </c>
      <c r="D211" t="s">
        <v>647</v>
      </c>
      <c r="E211" s="36" t="s">
        <v>1330</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1362</v>
      </c>
      <c r="AB211" s="36" t="s">
        <v>2126</v>
      </c>
      <c r="AC211"/>
      <c r="AD211"/>
      <c r="AE211"/>
      <c r="AF211"/>
      <c r="AG211"/>
      <c r="AH211"/>
      <c r="AI211"/>
      <c r="AJ211"/>
      <c r="AK211"/>
      <c r="AL211"/>
      <c r="AM211"/>
      <c r="AN211"/>
      <c r="AP211" s="7" t="s">
        <v>1278</v>
      </c>
      <c r="AT211" t="s">
        <v>780</v>
      </c>
      <c r="AU211">
        <v>0</v>
      </c>
      <c r="AV211">
        <v>0</v>
      </c>
      <c r="AW211">
        <v>0</v>
      </c>
      <c r="AX211"/>
    </row>
    <row r="212" spans="1:50" ht="45" hidden="1" customHeight="1" x14ac:dyDescent="0.25">
      <c r="A212" t="s">
        <v>1740</v>
      </c>
      <c r="B212" s="53" t="s">
        <v>50</v>
      </c>
      <c r="D212" t="s">
        <v>647</v>
      </c>
      <c r="E212" s="36" t="s">
        <v>1332</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2128</v>
      </c>
      <c r="AC212"/>
      <c r="AD212"/>
      <c r="AE212"/>
      <c r="AF212"/>
      <c r="AG212"/>
      <c r="AH212"/>
      <c r="AI212"/>
      <c r="AJ212"/>
      <c r="AK212"/>
      <c r="AL212"/>
      <c r="AM212"/>
      <c r="AN212"/>
      <c r="AP212" s="7" t="s">
        <v>59</v>
      </c>
      <c r="AT212" t="s">
        <v>781</v>
      </c>
      <c r="AU212">
        <v>0</v>
      </c>
      <c r="AV212">
        <v>0</v>
      </c>
      <c r="AW212">
        <v>0</v>
      </c>
      <c r="AX212"/>
    </row>
    <row r="213" spans="1:50" ht="45" hidden="1" customHeight="1" x14ac:dyDescent="0.25">
      <c r="A213" t="s">
        <v>1741</v>
      </c>
      <c r="B213" s="53" t="s">
        <v>1331</v>
      </c>
      <c r="D213" t="s">
        <v>647</v>
      </c>
      <c r="E213" s="36" t="s">
        <v>1333</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1362</v>
      </c>
      <c r="AB213" s="36" t="s">
        <v>2126</v>
      </c>
      <c r="AC213"/>
      <c r="AD213"/>
      <c r="AE213"/>
      <c r="AF213"/>
      <c r="AG213"/>
      <c r="AH213"/>
      <c r="AI213"/>
      <c r="AJ213"/>
      <c r="AK213"/>
      <c r="AL213"/>
      <c r="AM213"/>
      <c r="AN213"/>
      <c r="AP213" s="7" t="s">
        <v>59</v>
      </c>
      <c r="AT213" t="s">
        <v>781</v>
      </c>
      <c r="AU213">
        <v>0</v>
      </c>
      <c r="AV213">
        <v>0</v>
      </c>
      <c r="AW213">
        <v>0</v>
      </c>
      <c r="AX213"/>
    </row>
    <row r="214" spans="1:50" ht="45" hidden="1" customHeight="1" x14ac:dyDescent="0.25">
      <c r="A214" t="s">
        <v>1645</v>
      </c>
      <c r="B214" s="53" t="s">
        <v>133</v>
      </c>
      <c r="D214" t="s">
        <v>647</v>
      </c>
      <c r="E214" s="36" t="s">
        <v>132</v>
      </c>
      <c r="F214" t="s">
        <v>1835</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2128</v>
      </c>
      <c r="AC214"/>
      <c r="AD214"/>
      <c r="AE214"/>
      <c r="AF214"/>
      <c r="AG214"/>
      <c r="AH214"/>
      <c r="AI214"/>
      <c r="AJ214"/>
      <c r="AK214"/>
      <c r="AL214"/>
      <c r="AM214"/>
      <c r="AN214"/>
      <c r="AP214" s="7"/>
      <c r="AT214" t="s">
        <v>666</v>
      </c>
      <c r="AU214" t="s">
        <v>818</v>
      </c>
      <c r="AV214" t="s">
        <v>782</v>
      </c>
      <c r="AW214" s="59" t="s">
        <v>783</v>
      </c>
      <c r="AX214" s="77" t="s">
        <v>2000</v>
      </c>
    </row>
    <row r="215" spans="1:50" ht="45" hidden="1" customHeight="1" x14ac:dyDescent="0.25">
      <c r="A215" t="s">
        <v>1646</v>
      </c>
      <c r="B215" s="53" t="s">
        <v>550</v>
      </c>
      <c r="D215" t="s">
        <v>647</v>
      </c>
      <c r="E215" s="36" t="s">
        <v>574</v>
      </c>
      <c r="F215" t="s">
        <v>1835</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2128</v>
      </c>
      <c r="AC215"/>
      <c r="AD215"/>
      <c r="AE215"/>
      <c r="AF215"/>
      <c r="AG215"/>
      <c r="AH215"/>
      <c r="AI215"/>
      <c r="AJ215"/>
      <c r="AK215"/>
      <c r="AL215"/>
      <c r="AM215"/>
      <c r="AN215"/>
      <c r="AP215" s="7" t="s">
        <v>59</v>
      </c>
      <c r="AT215" t="s">
        <v>666</v>
      </c>
      <c r="AU215" t="s">
        <v>818</v>
      </c>
      <c r="AV215" t="s">
        <v>917</v>
      </c>
      <c r="AW215" t="s">
        <v>1123</v>
      </c>
      <c r="AX215" s="36" t="s">
        <v>574</v>
      </c>
    </row>
    <row r="216" spans="1:50" ht="45" hidden="1" customHeight="1" x14ac:dyDescent="0.25">
      <c r="A216" t="s">
        <v>1742</v>
      </c>
      <c r="B216" s="53" t="s">
        <v>130</v>
      </c>
      <c r="D216" t="s">
        <v>647</v>
      </c>
      <c r="E216" s="36" t="s">
        <v>1335</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2128</v>
      </c>
      <c r="AC216"/>
      <c r="AD216"/>
      <c r="AE216"/>
      <c r="AF216"/>
      <c r="AG216"/>
      <c r="AH216"/>
      <c r="AI216"/>
      <c r="AJ216"/>
      <c r="AK216"/>
      <c r="AL216"/>
      <c r="AM216"/>
      <c r="AN216"/>
      <c r="AP216" s="7" t="s">
        <v>59</v>
      </c>
      <c r="AT216" t="s">
        <v>784</v>
      </c>
      <c r="AU216">
        <v>0</v>
      </c>
      <c r="AV216">
        <v>0</v>
      </c>
      <c r="AW216">
        <v>0</v>
      </c>
      <c r="AX216"/>
    </row>
    <row r="217" spans="1:50" ht="45" hidden="1" customHeight="1" x14ac:dyDescent="0.25">
      <c r="A217" t="s">
        <v>1743</v>
      </c>
      <c r="B217" s="53" t="s">
        <v>1334</v>
      </c>
      <c r="D217" t="s">
        <v>647</v>
      </c>
      <c r="E217" s="36" t="s">
        <v>1336</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1362</v>
      </c>
      <c r="AB217" s="36" t="s">
        <v>2126</v>
      </c>
      <c r="AC217"/>
      <c r="AD217"/>
      <c r="AE217"/>
      <c r="AF217"/>
      <c r="AG217"/>
      <c r="AH217"/>
      <c r="AI217"/>
      <c r="AJ217"/>
      <c r="AK217"/>
      <c r="AL217"/>
      <c r="AM217"/>
      <c r="AN217"/>
      <c r="AP217" s="7" t="s">
        <v>59</v>
      </c>
      <c r="AT217" t="s">
        <v>784</v>
      </c>
      <c r="AU217">
        <v>0</v>
      </c>
      <c r="AV217">
        <v>0</v>
      </c>
      <c r="AW217">
        <v>0</v>
      </c>
      <c r="AX217"/>
    </row>
    <row r="218" spans="1:50" ht="45" hidden="1" customHeight="1" x14ac:dyDescent="0.25">
      <c r="A218" t="s">
        <v>1647</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C218"/>
      <c r="AD218"/>
      <c r="AE218"/>
      <c r="AF218"/>
      <c r="AG218"/>
      <c r="AH218"/>
      <c r="AI218"/>
      <c r="AJ218"/>
      <c r="AK218"/>
      <c r="AL218"/>
      <c r="AM218"/>
      <c r="AN218"/>
      <c r="AP218" s="7"/>
      <c r="AT218" t="s">
        <v>1796</v>
      </c>
      <c r="AU218">
        <v>0</v>
      </c>
      <c r="AV218">
        <v>0</v>
      </c>
      <c r="AW218">
        <v>0</v>
      </c>
      <c r="AX218"/>
    </row>
    <row r="219" spans="1:50" ht="45" hidden="1" customHeight="1" x14ac:dyDescent="0.25">
      <c r="A219" t="s">
        <v>1648</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C219"/>
      <c r="AD219"/>
      <c r="AE219"/>
      <c r="AF219"/>
      <c r="AG219"/>
      <c r="AH219"/>
      <c r="AI219"/>
      <c r="AJ219"/>
      <c r="AK219"/>
      <c r="AL219"/>
      <c r="AM219"/>
      <c r="AN219"/>
      <c r="AP219" s="7"/>
      <c r="AT219" t="s">
        <v>1796</v>
      </c>
      <c r="AU219">
        <v>0</v>
      </c>
      <c r="AV219">
        <v>0</v>
      </c>
      <c r="AW219">
        <v>0</v>
      </c>
      <c r="AX219"/>
    </row>
    <row r="220" spans="1:50" ht="45" hidden="1" customHeight="1" x14ac:dyDescent="0.25">
      <c r="A220" t="s">
        <v>1649</v>
      </c>
      <c r="B220" s="53" t="s">
        <v>230</v>
      </c>
      <c r="D220" t="s">
        <v>669</v>
      </c>
      <c r="E220" s="36" t="s">
        <v>1940</v>
      </c>
      <c r="G220" t="s">
        <v>889</v>
      </c>
      <c r="L220" s="74">
        <v>46034</v>
      </c>
      <c r="N220">
        <v>4</v>
      </c>
      <c r="O220">
        <v>8</v>
      </c>
      <c r="P220" t="str">
        <f t="shared" si="3"/>
        <v>4 x 8</v>
      </c>
      <c r="V220" t="s">
        <v>229</v>
      </c>
      <c r="W220" t="s">
        <v>230</v>
      </c>
      <c r="AB220"/>
      <c r="AC220"/>
      <c r="AD220"/>
      <c r="AE220"/>
      <c r="AF220"/>
      <c r="AG220"/>
      <c r="AH220"/>
      <c r="AI220"/>
      <c r="AJ220"/>
      <c r="AK220"/>
      <c r="AL220"/>
      <c r="AM220"/>
      <c r="AN220"/>
      <c r="AP220" s="7"/>
      <c r="AT220" t="s">
        <v>1756</v>
      </c>
      <c r="AU220" t="s">
        <v>1757</v>
      </c>
      <c r="AV220" t="s">
        <v>785</v>
      </c>
      <c r="AW220" s="59" t="s">
        <v>786</v>
      </c>
      <c r="AX220" s="77" t="s">
        <v>2036</v>
      </c>
    </row>
    <row r="221" spans="1:50" ht="45" hidden="1" customHeight="1" x14ac:dyDescent="0.25">
      <c r="A221" t="s">
        <v>1650</v>
      </c>
      <c r="B221" s="53" t="s">
        <v>551</v>
      </c>
      <c r="D221" t="s">
        <v>669</v>
      </c>
      <c r="E221" s="36" t="s">
        <v>1941</v>
      </c>
      <c r="G221" t="s">
        <v>889</v>
      </c>
      <c r="L221" s="74">
        <v>46034</v>
      </c>
      <c r="N221">
        <v>3</v>
      </c>
      <c r="O221">
        <v>35</v>
      </c>
      <c r="P221" t="str">
        <f t="shared" si="3"/>
        <v>3 x 35</v>
      </c>
      <c r="W221" t="s">
        <v>551</v>
      </c>
      <c r="AB221"/>
      <c r="AC221"/>
      <c r="AD221"/>
      <c r="AE221"/>
      <c r="AF221"/>
      <c r="AG221"/>
      <c r="AH221"/>
      <c r="AI221"/>
      <c r="AJ221"/>
      <c r="AK221"/>
      <c r="AL221"/>
      <c r="AM221"/>
      <c r="AN221"/>
      <c r="AP221" s="7"/>
      <c r="AT221" t="s">
        <v>1756</v>
      </c>
      <c r="AU221" t="s">
        <v>1757</v>
      </c>
      <c r="AV221" t="s">
        <v>787</v>
      </c>
      <c r="AW221" s="59" t="s">
        <v>788</v>
      </c>
      <c r="AX221" s="77" t="s">
        <v>2022</v>
      </c>
    </row>
    <row r="222" spans="1:50" ht="45" hidden="1" customHeight="1" x14ac:dyDescent="0.25">
      <c r="A222" t="s">
        <v>1651</v>
      </c>
      <c r="B222" s="53" t="s">
        <v>232</v>
      </c>
      <c r="D222" t="s">
        <v>669</v>
      </c>
      <c r="E222" s="36" t="s">
        <v>1942</v>
      </c>
      <c r="G222" t="s">
        <v>889</v>
      </c>
      <c r="L222" s="74">
        <v>46034</v>
      </c>
      <c r="N222">
        <v>4</v>
      </c>
      <c r="O222">
        <v>32</v>
      </c>
      <c r="P222" t="str">
        <f t="shared" si="3"/>
        <v>4 x 32</v>
      </c>
      <c r="V222" t="s">
        <v>231</v>
      </c>
      <c r="W222" t="s">
        <v>232</v>
      </c>
      <c r="AB222"/>
      <c r="AC222"/>
      <c r="AD222"/>
      <c r="AE222"/>
      <c r="AF222"/>
      <c r="AG222"/>
      <c r="AH222"/>
      <c r="AI222"/>
      <c r="AJ222"/>
      <c r="AK222"/>
      <c r="AL222"/>
      <c r="AM222"/>
      <c r="AN222"/>
      <c r="AP222" s="7"/>
      <c r="AT222" t="s">
        <v>1756</v>
      </c>
      <c r="AU222" t="s">
        <v>1757</v>
      </c>
      <c r="AV222" t="s">
        <v>479</v>
      </c>
      <c r="AW222" s="59" t="s">
        <v>789</v>
      </c>
      <c r="AX222" s="77" t="s">
        <v>2037</v>
      </c>
    </row>
    <row r="223" spans="1:50" ht="45" hidden="1" customHeight="1" x14ac:dyDescent="0.25">
      <c r="A223" t="s">
        <v>1652</v>
      </c>
      <c r="B223" s="53" t="s">
        <v>554</v>
      </c>
      <c r="D223" t="s">
        <v>669</v>
      </c>
      <c r="E223" s="36" t="s">
        <v>1943</v>
      </c>
      <c r="G223" t="s">
        <v>889</v>
      </c>
      <c r="L223" s="74">
        <v>46034</v>
      </c>
      <c r="N223">
        <v>5</v>
      </c>
      <c r="O223">
        <v>32</v>
      </c>
      <c r="P223" t="str">
        <f t="shared" si="3"/>
        <v>5 x 32</v>
      </c>
      <c r="W223" t="s">
        <v>554</v>
      </c>
      <c r="AB223"/>
      <c r="AC223"/>
      <c r="AD223"/>
      <c r="AE223"/>
      <c r="AF223"/>
      <c r="AG223"/>
      <c r="AH223"/>
      <c r="AI223"/>
      <c r="AJ223"/>
      <c r="AK223"/>
      <c r="AL223"/>
      <c r="AM223"/>
      <c r="AN223"/>
      <c r="AP223" s="7"/>
      <c r="AT223" t="s">
        <v>1756</v>
      </c>
      <c r="AU223" t="s">
        <v>1757</v>
      </c>
      <c r="AV223" t="s">
        <v>555</v>
      </c>
      <c r="AW223" s="59" t="s">
        <v>790</v>
      </c>
      <c r="AX223" s="77" t="s">
        <v>2020</v>
      </c>
    </row>
    <row r="224" spans="1:50" ht="45" hidden="1" customHeight="1" x14ac:dyDescent="0.25">
      <c r="A224" t="s">
        <v>1653</v>
      </c>
      <c r="B224" s="53" t="s">
        <v>552</v>
      </c>
      <c r="D224" t="s">
        <v>669</v>
      </c>
      <c r="E224" s="36" t="s">
        <v>1944</v>
      </c>
      <c r="G224" t="s">
        <v>889</v>
      </c>
      <c r="L224" s="74">
        <v>46034</v>
      </c>
      <c r="N224">
        <v>2</v>
      </c>
      <c r="O224">
        <v>16</v>
      </c>
      <c r="P224" t="str">
        <f t="shared" si="3"/>
        <v>2 x 16</v>
      </c>
      <c r="W224" t="s">
        <v>552</v>
      </c>
      <c r="AB224"/>
      <c r="AC224"/>
      <c r="AD224"/>
      <c r="AE224"/>
      <c r="AF224"/>
      <c r="AG224"/>
      <c r="AH224"/>
      <c r="AI224"/>
      <c r="AJ224"/>
      <c r="AK224"/>
      <c r="AL224"/>
      <c r="AM224"/>
      <c r="AN224"/>
      <c r="AP224" s="7"/>
      <c r="AT224" t="s">
        <v>1756</v>
      </c>
      <c r="AU224" t="s">
        <v>1757</v>
      </c>
      <c r="AV224" t="s">
        <v>480</v>
      </c>
      <c r="AW224" s="59" t="s">
        <v>791</v>
      </c>
      <c r="AX224" s="77" t="s">
        <v>2028</v>
      </c>
    </row>
    <row r="225" spans="1:50" ht="45" hidden="1" customHeight="1" x14ac:dyDescent="0.25">
      <c r="A225" t="s">
        <v>1654</v>
      </c>
      <c r="B225" s="53" t="s">
        <v>234</v>
      </c>
      <c r="D225" t="s">
        <v>669</v>
      </c>
      <c r="E225" s="36" t="s">
        <v>1945</v>
      </c>
      <c r="G225" t="s">
        <v>889</v>
      </c>
      <c r="L225" s="74">
        <v>46034</v>
      </c>
      <c r="N225">
        <v>32</v>
      </c>
      <c r="O225">
        <v>32</v>
      </c>
      <c r="P225" t="str">
        <f t="shared" si="3"/>
        <v>32 x 32</v>
      </c>
      <c r="V225" t="s">
        <v>233</v>
      </c>
      <c r="W225" t="s">
        <v>234</v>
      </c>
      <c r="AB225"/>
      <c r="AC225"/>
      <c r="AD225"/>
      <c r="AE225"/>
      <c r="AF225"/>
      <c r="AG225"/>
      <c r="AH225"/>
      <c r="AI225"/>
      <c r="AJ225"/>
      <c r="AK225"/>
      <c r="AL225"/>
      <c r="AM225"/>
      <c r="AN225"/>
      <c r="AP225" s="7"/>
      <c r="AT225" t="s">
        <v>1756</v>
      </c>
      <c r="AU225" t="s">
        <v>1757</v>
      </c>
      <c r="AV225" t="s">
        <v>481</v>
      </c>
      <c r="AW225" s="59" t="s">
        <v>1797</v>
      </c>
      <c r="AX225" s="77" t="s">
        <v>2045</v>
      </c>
    </row>
    <row r="226" spans="1:50" ht="45" hidden="1" customHeight="1" x14ac:dyDescent="0.25">
      <c r="A226" t="s">
        <v>1655</v>
      </c>
      <c r="B226" s="53" t="s">
        <v>556</v>
      </c>
      <c r="D226" t="s">
        <v>669</v>
      </c>
      <c r="E226" s="36" t="s">
        <v>1699</v>
      </c>
      <c r="G226" t="s">
        <v>889</v>
      </c>
      <c r="H226" t="s">
        <v>889</v>
      </c>
      <c r="I226" t="s">
        <v>889</v>
      </c>
      <c r="K226" t="s">
        <v>889</v>
      </c>
      <c r="L226" s="74">
        <v>46034</v>
      </c>
      <c r="N226">
        <v>0</v>
      </c>
      <c r="O226">
        <v>32</v>
      </c>
      <c r="P226" t="str">
        <f t="shared" si="3"/>
        <v>0 x 32</v>
      </c>
      <c r="W226" t="s">
        <v>556</v>
      </c>
      <c r="AB226"/>
      <c r="AC226"/>
      <c r="AD226"/>
      <c r="AE226"/>
      <c r="AF226"/>
      <c r="AG226"/>
      <c r="AH226"/>
      <c r="AI226"/>
      <c r="AJ226"/>
      <c r="AK226"/>
      <c r="AL226"/>
      <c r="AM226"/>
      <c r="AN226"/>
      <c r="AP226" s="7"/>
      <c r="AT226" t="s">
        <v>1756</v>
      </c>
      <c r="AU226" t="s">
        <v>1757</v>
      </c>
      <c r="AV226" t="s">
        <v>1696</v>
      </c>
      <c r="AW226" s="59" t="s">
        <v>1697</v>
      </c>
      <c r="AX226" s="77" t="s">
        <v>2011</v>
      </c>
    </row>
    <row r="227" spans="1:50" ht="45" hidden="1" customHeight="1" x14ac:dyDescent="0.25">
      <c r="A227" t="s">
        <v>1859</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C227"/>
      <c r="AD227"/>
      <c r="AE227"/>
      <c r="AF227"/>
      <c r="AG227"/>
      <c r="AH227"/>
      <c r="AI227"/>
      <c r="AJ227"/>
      <c r="AK227"/>
      <c r="AL227"/>
      <c r="AM227"/>
      <c r="AN227"/>
      <c r="AP227" s="7"/>
      <c r="AT227" t="s">
        <v>704</v>
      </c>
      <c r="AU227" t="s">
        <v>820</v>
      </c>
      <c r="AV227" t="s">
        <v>423</v>
      </c>
      <c r="AW227" s="59" t="s">
        <v>792</v>
      </c>
      <c r="AX227" s="36" t="s">
        <v>235</v>
      </c>
    </row>
    <row r="228" spans="1:50" ht="45" hidden="1" customHeight="1" x14ac:dyDescent="0.25">
      <c r="A228" t="s">
        <v>1860</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C228"/>
      <c r="AD228"/>
      <c r="AE228"/>
      <c r="AF228"/>
      <c r="AG228"/>
      <c r="AH228"/>
      <c r="AI228"/>
      <c r="AJ228"/>
      <c r="AK228"/>
      <c r="AL228"/>
      <c r="AM228"/>
      <c r="AN228"/>
      <c r="AP228" s="7"/>
      <c r="AT228" t="s">
        <v>704</v>
      </c>
      <c r="AU228" t="s">
        <v>820</v>
      </c>
      <c r="AV228" t="s">
        <v>423</v>
      </c>
      <c r="AW228" t="s">
        <v>792</v>
      </c>
      <c r="AX228" s="36"/>
    </row>
    <row r="229" spans="1:50" ht="45" hidden="1" customHeight="1" x14ac:dyDescent="0.25">
      <c r="A229" t="s">
        <v>1656</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C229"/>
      <c r="AD229"/>
      <c r="AE229"/>
      <c r="AF229"/>
      <c r="AG229"/>
      <c r="AH229"/>
      <c r="AI229"/>
      <c r="AJ229"/>
      <c r="AK229"/>
      <c r="AL229"/>
      <c r="AM229"/>
      <c r="AN229"/>
      <c r="AP229" s="7"/>
      <c r="AT229" t="s">
        <v>704</v>
      </c>
      <c r="AU229" t="s">
        <v>820</v>
      </c>
      <c r="AV229" t="s">
        <v>553</v>
      </c>
      <c r="AW229" s="59" t="s">
        <v>793</v>
      </c>
      <c r="AX229" s="77" t="s">
        <v>2023</v>
      </c>
    </row>
    <row r="230" spans="1:50" ht="45" hidden="1" customHeight="1" x14ac:dyDescent="0.25">
      <c r="A230" t="s">
        <v>1657</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C230"/>
      <c r="AD230"/>
      <c r="AE230"/>
      <c r="AF230"/>
      <c r="AG230"/>
      <c r="AH230"/>
      <c r="AI230"/>
      <c r="AJ230"/>
      <c r="AK230"/>
      <c r="AL230"/>
      <c r="AM230"/>
      <c r="AN230"/>
      <c r="AP230" s="7"/>
      <c r="AT230" t="s">
        <v>704</v>
      </c>
      <c r="AU230" t="s">
        <v>820</v>
      </c>
      <c r="AV230" t="s">
        <v>794</v>
      </c>
      <c r="AW230" s="59" t="s">
        <v>795</v>
      </c>
      <c r="AX230" s="77" t="s">
        <v>2013</v>
      </c>
    </row>
    <row r="231" spans="1:50" ht="45" hidden="1" customHeight="1" x14ac:dyDescent="0.25">
      <c r="A231" t="s">
        <v>1658</v>
      </c>
      <c r="B231" s="53" t="s">
        <v>569</v>
      </c>
      <c r="D231" t="s">
        <v>651</v>
      </c>
      <c r="E231" s="36" t="s">
        <v>591</v>
      </c>
      <c r="G231" t="s">
        <v>889</v>
      </c>
      <c r="H231" t="s">
        <v>889</v>
      </c>
      <c r="I231" t="s">
        <v>889</v>
      </c>
      <c r="K231" t="s">
        <v>890</v>
      </c>
      <c r="L231" s="74">
        <v>46034</v>
      </c>
      <c r="N231">
        <v>14</v>
      </c>
      <c r="O231">
        <v>8</v>
      </c>
      <c r="P231" t="str">
        <f t="shared" si="3"/>
        <v>14 x 8</v>
      </c>
      <c r="V231" t="s">
        <v>424</v>
      </c>
      <c r="W231" t="s">
        <v>569</v>
      </c>
      <c r="AB231"/>
      <c r="AC231"/>
      <c r="AD231"/>
      <c r="AE231"/>
      <c r="AF231"/>
      <c r="AG231"/>
      <c r="AH231"/>
      <c r="AI231"/>
      <c r="AJ231"/>
      <c r="AK231"/>
      <c r="AL231"/>
      <c r="AM231"/>
      <c r="AN231"/>
      <c r="AP231" s="7"/>
      <c r="AT231" t="s">
        <v>704</v>
      </c>
      <c r="AU231" t="s">
        <v>820</v>
      </c>
      <c r="AV231" t="s">
        <v>796</v>
      </c>
      <c r="AW231" s="59" t="s">
        <v>797</v>
      </c>
      <c r="AX231" s="77" t="s">
        <v>2034</v>
      </c>
    </row>
    <row r="232" spans="1:50" ht="45" hidden="1" customHeight="1" x14ac:dyDescent="0.25">
      <c r="A232" t="s">
        <v>1659</v>
      </c>
      <c r="B232" s="53" t="s">
        <v>567</v>
      </c>
      <c r="D232" t="s">
        <v>651</v>
      </c>
      <c r="E232" s="36" t="s">
        <v>592</v>
      </c>
      <c r="G232" t="s">
        <v>889</v>
      </c>
      <c r="H232" t="s">
        <v>889</v>
      </c>
      <c r="I232" t="s">
        <v>889</v>
      </c>
      <c r="K232" t="s">
        <v>889</v>
      </c>
      <c r="L232" s="74">
        <v>46034</v>
      </c>
      <c r="N232">
        <v>20</v>
      </c>
      <c r="O232">
        <v>8</v>
      </c>
      <c r="P232" t="str">
        <f t="shared" si="3"/>
        <v>20 x 8</v>
      </c>
      <c r="V232" t="s">
        <v>425</v>
      </c>
      <c r="W232" t="s">
        <v>567</v>
      </c>
      <c r="AB232"/>
      <c r="AC232"/>
      <c r="AD232"/>
      <c r="AE232"/>
      <c r="AF232"/>
      <c r="AG232"/>
      <c r="AH232"/>
      <c r="AI232"/>
      <c r="AJ232"/>
      <c r="AK232"/>
      <c r="AL232"/>
      <c r="AM232"/>
      <c r="AN232"/>
      <c r="AP232" s="7"/>
      <c r="AT232" t="s">
        <v>704</v>
      </c>
      <c r="AU232" t="s">
        <v>820</v>
      </c>
      <c r="AV232" t="s">
        <v>798</v>
      </c>
      <c r="AW232" s="59" t="s">
        <v>799</v>
      </c>
      <c r="AX232" s="36" t="s">
        <v>592</v>
      </c>
    </row>
    <row r="233" spans="1:50" ht="45" hidden="1" customHeight="1" x14ac:dyDescent="0.25">
      <c r="A233" t="s">
        <v>1660</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C233"/>
      <c r="AD233"/>
      <c r="AE233"/>
      <c r="AF233"/>
      <c r="AG233"/>
      <c r="AH233"/>
      <c r="AI233"/>
      <c r="AJ233"/>
      <c r="AK233"/>
      <c r="AL233"/>
      <c r="AM233"/>
      <c r="AN233"/>
      <c r="AP233" s="7"/>
      <c r="AT233" t="s">
        <v>829</v>
      </c>
      <c r="AU233">
        <v>0</v>
      </c>
      <c r="AV233">
        <v>0</v>
      </c>
      <c r="AW233">
        <v>0</v>
      </c>
      <c r="AX233"/>
    </row>
    <row r="234" spans="1:50" ht="45" hidden="1" customHeight="1" x14ac:dyDescent="0.25">
      <c r="A234" t="s">
        <v>1661</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C234"/>
      <c r="AD234"/>
      <c r="AE234"/>
      <c r="AF234"/>
      <c r="AG234"/>
      <c r="AH234"/>
      <c r="AI234"/>
      <c r="AJ234"/>
      <c r="AK234"/>
      <c r="AL234"/>
      <c r="AM234"/>
      <c r="AN234"/>
      <c r="AP234" s="7"/>
      <c r="AT234" t="s">
        <v>704</v>
      </c>
      <c r="AU234" t="s">
        <v>820</v>
      </c>
      <c r="AV234" t="s">
        <v>428</v>
      </c>
      <c r="AW234" s="59" t="s">
        <v>800</v>
      </c>
      <c r="AX234" s="77" t="s">
        <v>2018</v>
      </c>
    </row>
    <row r="235" spans="1:50" ht="45" hidden="1" customHeight="1" x14ac:dyDescent="0.25">
      <c r="A235" t="s">
        <v>1662</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C235"/>
      <c r="AD235"/>
      <c r="AE235"/>
      <c r="AF235"/>
      <c r="AG235"/>
      <c r="AH235"/>
      <c r="AI235"/>
      <c r="AJ235"/>
      <c r="AK235"/>
      <c r="AL235"/>
      <c r="AM235"/>
      <c r="AN235"/>
      <c r="AP235" s="7"/>
      <c r="AT235" t="s">
        <v>704</v>
      </c>
      <c r="AU235" t="s">
        <v>820</v>
      </c>
      <c r="AV235" t="s">
        <v>897</v>
      </c>
      <c r="AW235" t="s">
        <v>1124</v>
      </c>
      <c r="AX235" s="36" t="s">
        <v>582</v>
      </c>
    </row>
    <row r="236" spans="1:50" ht="45" hidden="1" customHeight="1" x14ac:dyDescent="0.25">
      <c r="A236" t="s">
        <v>1663</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C236"/>
      <c r="AD236"/>
      <c r="AE236"/>
      <c r="AF236"/>
      <c r="AG236"/>
      <c r="AH236"/>
      <c r="AI236"/>
      <c r="AJ236"/>
      <c r="AK236"/>
      <c r="AL236"/>
      <c r="AM236"/>
      <c r="AN236"/>
      <c r="AP236" s="7"/>
      <c r="AT236" t="s">
        <v>704</v>
      </c>
      <c r="AU236" t="s">
        <v>820</v>
      </c>
      <c r="AV236" t="s">
        <v>431</v>
      </c>
      <c r="AW236" s="59" t="s">
        <v>801</v>
      </c>
      <c r="AX236" s="77" t="s">
        <v>2056</v>
      </c>
    </row>
    <row r="237" spans="1:50" ht="45" customHeight="1" x14ac:dyDescent="0.25">
      <c r="A237" t="s">
        <v>1664</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C237"/>
      <c r="AD237"/>
      <c r="AE237"/>
      <c r="AF237"/>
      <c r="AG237"/>
      <c r="AH237"/>
      <c r="AI237"/>
      <c r="AJ237"/>
      <c r="AK237"/>
      <c r="AL237"/>
      <c r="AM237"/>
      <c r="AN237"/>
      <c r="AP237" s="7"/>
      <c r="AT237" t="s">
        <v>1798</v>
      </c>
      <c r="AU237" t="s">
        <v>1799</v>
      </c>
      <c r="AV237" t="s">
        <v>898</v>
      </c>
      <c r="AW237" s="59" t="s">
        <v>899</v>
      </c>
      <c r="AX237" s="36" t="s">
        <v>1976</v>
      </c>
    </row>
    <row r="238" spans="1:50" ht="45" hidden="1" customHeight="1" x14ac:dyDescent="0.25">
      <c r="A238" t="s">
        <v>1665</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C238"/>
      <c r="AD238"/>
      <c r="AE238"/>
      <c r="AF238"/>
      <c r="AG238"/>
      <c r="AH238"/>
      <c r="AI238"/>
      <c r="AJ238"/>
      <c r="AK238"/>
      <c r="AL238"/>
      <c r="AM238"/>
      <c r="AN238"/>
      <c r="AP238" s="7"/>
      <c r="AT238" t="s">
        <v>704</v>
      </c>
      <c r="AU238" t="s">
        <v>820</v>
      </c>
      <c r="AV238" t="s">
        <v>433</v>
      </c>
      <c r="AW238" s="59" t="s">
        <v>802</v>
      </c>
      <c r="AX238" s="77" t="s">
        <v>2024</v>
      </c>
    </row>
    <row r="239" spans="1:50" ht="45" hidden="1" customHeight="1" x14ac:dyDescent="0.25">
      <c r="A239" t="s">
        <v>1666</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C239"/>
      <c r="AD239"/>
      <c r="AE239"/>
      <c r="AF239"/>
      <c r="AG239"/>
      <c r="AH239"/>
      <c r="AI239"/>
      <c r="AJ239"/>
      <c r="AK239"/>
      <c r="AL239"/>
      <c r="AM239"/>
      <c r="AN239"/>
      <c r="AP239" s="7"/>
      <c r="AT239" t="s">
        <v>704</v>
      </c>
      <c r="AU239" t="s">
        <v>820</v>
      </c>
      <c r="AV239" t="s">
        <v>803</v>
      </c>
      <c r="AW239" s="59" t="s">
        <v>804</v>
      </c>
      <c r="AX239" s="77" t="s">
        <v>2025</v>
      </c>
    </row>
    <row r="240" spans="1:50" ht="45" hidden="1" customHeight="1" x14ac:dyDescent="0.25">
      <c r="A240" t="s">
        <v>1667</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C240"/>
      <c r="AD240"/>
      <c r="AE240"/>
      <c r="AF240"/>
      <c r="AG240"/>
      <c r="AH240"/>
      <c r="AI240"/>
      <c r="AJ240"/>
      <c r="AK240"/>
      <c r="AL240"/>
      <c r="AM240"/>
      <c r="AN240"/>
      <c r="AP240" s="7"/>
      <c r="AT240" t="s">
        <v>419</v>
      </c>
      <c r="AU240">
        <v>0</v>
      </c>
      <c r="AV240">
        <v>0</v>
      </c>
      <c r="AW240">
        <v>0</v>
      </c>
      <c r="AX240"/>
    </row>
    <row r="241" spans="1:50" ht="45" hidden="1" customHeight="1" x14ac:dyDescent="0.25">
      <c r="A241" t="s">
        <v>1668</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C241"/>
      <c r="AD241"/>
      <c r="AE241"/>
      <c r="AF241"/>
      <c r="AG241"/>
      <c r="AH241"/>
      <c r="AI241"/>
      <c r="AJ241"/>
      <c r="AK241"/>
      <c r="AL241"/>
      <c r="AM241"/>
      <c r="AN241"/>
      <c r="AP241" s="7"/>
      <c r="AT241" t="s">
        <v>704</v>
      </c>
      <c r="AU241" t="s">
        <v>820</v>
      </c>
      <c r="AV241" t="s">
        <v>437</v>
      </c>
      <c r="AW241" t="s">
        <v>1128</v>
      </c>
      <c r="AX241" s="36" t="s">
        <v>587</v>
      </c>
    </row>
    <row r="242" spans="1:50" ht="45" hidden="1" customHeight="1" x14ac:dyDescent="0.25">
      <c r="A242" t="s">
        <v>1669</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C242"/>
      <c r="AD242"/>
      <c r="AE242"/>
      <c r="AF242"/>
      <c r="AG242"/>
      <c r="AH242"/>
      <c r="AI242"/>
      <c r="AJ242"/>
      <c r="AK242"/>
      <c r="AL242"/>
      <c r="AM242"/>
      <c r="AN242"/>
      <c r="AP242" s="7"/>
      <c r="AT242" t="s">
        <v>704</v>
      </c>
      <c r="AU242" t="s">
        <v>820</v>
      </c>
      <c r="AV242" t="s">
        <v>439</v>
      </c>
      <c r="AW242" s="59" t="s">
        <v>805</v>
      </c>
      <c r="AX242" s="77" t="s">
        <v>2051</v>
      </c>
    </row>
    <row r="243" spans="1:50" ht="45" hidden="1" customHeight="1" x14ac:dyDescent="0.25">
      <c r="A243" t="s">
        <v>1670</v>
      </c>
      <c r="B243" s="53" t="s">
        <v>562</v>
      </c>
      <c r="D243" t="s">
        <v>651</v>
      </c>
      <c r="E243" s="84" t="s">
        <v>589</v>
      </c>
      <c r="G243" t="s">
        <v>889</v>
      </c>
      <c r="H243" t="s">
        <v>889</v>
      </c>
      <c r="I243" t="s">
        <v>889</v>
      </c>
      <c r="K243" t="s">
        <v>889</v>
      </c>
      <c r="L243" s="74">
        <v>46034</v>
      </c>
      <c r="N243">
        <v>8</v>
      </c>
      <c r="O243">
        <v>8</v>
      </c>
      <c r="P243" t="str">
        <f t="shared" si="3"/>
        <v>8 x 8</v>
      </c>
      <c r="V243" t="s">
        <v>440</v>
      </c>
      <c r="W243" t="s">
        <v>562</v>
      </c>
      <c r="AB243" t="s">
        <v>29</v>
      </c>
      <c r="AC243"/>
      <c r="AD243"/>
      <c r="AE243"/>
      <c r="AF243"/>
      <c r="AG243"/>
      <c r="AH243"/>
      <c r="AI243"/>
      <c r="AJ243"/>
      <c r="AK243"/>
      <c r="AL243"/>
      <c r="AM243"/>
      <c r="AN243"/>
      <c r="AP243" s="7"/>
      <c r="AT243" t="s">
        <v>704</v>
      </c>
      <c r="AU243" t="s">
        <v>820</v>
      </c>
      <c r="AV243" t="s">
        <v>1800</v>
      </c>
      <c r="AW243" t="s">
        <v>1801</v>
      </c>
      <c r="AX243" s="36" t="s">
        <v>589</v>
      </c>
    </row>
    <row r="244" spans="1:50" ht="54" hidden="1" customHeight="1" x14ac:dyDescent="0.25">
      <c r="A244" s="58" t="s">
        <v>1671</v>
      </c>
      <c r="B244" s="91" t="s">
        <v>565</v>
      </c>
      <c r="C244" s="61"/>
      <c r="D244" s="58" t="s">
        <v>651</v>
      </c>
      <c r="E244" s="84" t="s">
        <v>590</v>
      </c>
      <c r="G244" t="s">
        <v>889</v>
      </c>
      <c r="H244" t="s">
        <v>889</v>
      </c>
      <c r="I244" t="s">
        <v>889</v>
      </c>
      <c r="K244" t="s">
        <v>890</v>
      </c>
      <c r="L244" s="74">
        <v>46034</v>
      </c>
      <c r="N244">
        <v>6</v>
      </c>
      <c r="O244">
        <v>8</v>
      </c>
      <c r="P244" t="str">
        <f t="shared" si="3"/>
        <v>6 x 8</v>
      </c>
      <c r="V244" t="s">
        <v>441</v>
      </c>
      <c r="W244" t="s">
        <v>565</v>
      </c>
      <c r="AB244" t="s">
        <v>29</v>
      </c>
      <c r="AC244"/>
      <c r="AD244"/>
      <c r="AE244"/>
      <c r="AF244"/>
      <c r="AG244"/>
      <c r="AH244"/>
      <c r="AI244"/>
      <c r="AJ244"/>
      <c r="AK244"/>
      <c r="AL244"/>
      <c r="AM244"/>
      <c r="AN244"/>
      <c r="AP244" s="7"/>
      <c r="AT244" t="s">
        <v>652</v>
      </c>
      <c r="AU244" t="s">
        <v>819</v>
      </c>
      <c r="AV244" t="s">
        <v>442</v>
      </c>
      <c r="AW244" t="s">
        <v>1127</v>
      </c>
      <c r="AX244" s="36" t="s">
        <v>590</v>
      </c>
    </row>
    <row r="245" spans="1:50" ht="45" hidden="1" customHeight="1" x14ac:dyDescent="0.25">
      <c r="A245" s="58" t="s">
        <v>1672</v>
      </c>
      <c r="B245" s="91" t="s">
        <v>61</v>
      </c>
      <c r="C245" s="61"/>
      <c r="D245" s="58" t="s">
        <v>663</v>
      </c>
      <c r="E245" s="84" t="s">
        <v>62</v>
      </c>
      <c r="G245" t="s">
        <v>889</v>
      </c>
      <c r="H245" t="s">
        <v>889</v>
      </c>
      <c r="I245" t="s">
        <v>889</v>
      </c>
      <c r="K245" t="s">
        <v>890</v>
      </c>
      <c r="L245" s="74">
        <v>46034</v>
      </c>
      <c r="N245">
        <v>3</v>
      </c>
      <c r="O245">
        <v>12</v>
      </c>
      <c r="P245" t="str">
        <f t="shared" si="3"/>
        <v>3 x 12</v>
      </c>
      <c r="V245" t="s">
        <v>61</v>
      </c>
      <c r="AB245" t="s">
        <v>2155</v>
      </c>
      <c r="AC245"/>
      <c r="AD245"/>
      <c r="AE245"/>
      <c r="AF245"/>
      <c r="AG245"/>
      <c r="AH245"/>
      <c r="AI245"/>
      <c r="AJ245"/>
      <c r="AK245"/>
      <c r="AL245"/>
      <c r="AM245"/>
      <c r="AN245"/>
      <c r="AP245" s="2"/>
      <c r="AT245" t="s">
        <v>1802</v>
      </c>
      <c r="AU245">
        <v>0</v>
      </c>
      <c r="AV245">
        <v>0</v>
      </c>
      <c r="AW245">
        <v>0</v>
      </c>
      <c r="AX245"/>
    </row>
    <row r="246" spans="1:50" ht="54" hidden="1" customHeight="1" x14ac:dyDescent="0.25">
      <c r="A246" s="58" t="s">
        <v>1744</v>
      </c>
      <c r="B246" s="58" t="s">
        <v>1744</v>
      </c>
      <c r="C246" s="61"/>
      <c r="D246" s="58" t="s">
        <v>656</v>
      </c>
      <c r="E246" s="84" t="s">
        <v>1746</v>
      </c>
      <c r="F246" t="s">
        <v>1827</v>
      </c>
      <c r="G246" t="s">
        <v>889</v>
      </c>
      <c r="H246" t="s">
        <v>889</v>
      </c>
      <c r="I246" t="s">
        <v>889</v>
      </c>
      <c r="J246" t="s">
        <v>889</v>
      </c>
      <c r="K246" t="s">
        <v>889</v>
      </c>
      <c r="L246" s="73">
        <v>46108</v>
      </c>
      <c r="N246">
        <v>26</v>
      </c>
      <c r="O246">
        <v>41</v>
      </c>
      <c r="P246" t="str">
        <f t="shared" si="3"/>
        <v>26 x 41</v>
      </c>
      <c r="AB246" t="s">
        <v>630</v>
      </c>
      <c r="AC246" t="s">
        <v>1473</v>
      </c>
      <c r="AD246" t="s">
        <v>1804</v>
      </c>
      <c r="AE246"/>
      <c r="AF246"/>
      <c r="AG246"/>
      <c r="AH246"/>
      <c r="AI246"/>
      <c r="AJ246"/>
      <c r="AK246"/>
      <c r="AL246"/>
      <c r="AM246"/>
      <c r="AN246"/>
      <c r="AT246" t="s">
        <v>659</v>
      </c>
      <c r="AX246"/>
    </row>
    <row r="247" spans="1:50" ht="48.75" hidden="1" customHeight="1" x14ac:dyDescent="0.25">
      <c r="A247" s="58" t="s">
        <v>1745</v>
      </c>
      <c r="B247" s="58" t="s">
        <v>1745</v>
      </c>
      <c r="C247" s="61"/>
      <c r="D247" s="58" t="s">
        <v>656</v>
      </c>
      <c r="E247" s="84" t="s">
        <v>1747</v>
      </c>
      <c r="F247" t="s">
        <v>1827</v>
      </c>
      <c r="G247" t="s">
        <v>889</v>
      </c>
      <c r="H247" t="s">
        <v>889</v>
      </c>
      <c r="I247" t="s">
        <v>889</v>
      </c>
      <c r="J247" t="s">
        <v>889</v>
      </c>
      <c r="K247" t="s">
        <v>889</v>
      </c>
      <c r="L247" s="73">
        <v>46108</v>
      </c>
      <c r="N247">
        <v>26</v>
      </c>
      <c r="O247">
        <v>41</v>
      </c>
      <c r="P247" t="str">
        <f t="shared" si="3"/>
        <v>26 x 41</v>
      </c>
      <c r="AB247" t="s">
        <v>630</v>
      </c>
      <c r="AC247" t="s">
        <v>1473</v>
      </c>
      <c r="AD247" t="s">
        <v>1804</v>
      </c>
      <c r="AE247"/>
      <c r="AF247"/>
      <c r="AG247"/>
      <c r="AH247"/>
      <c r="AI247"/>
      <c r="AJ247"/>
      <c r="AK247"/>
      <c r="AL247"/>
      <c r="AM247"/>
      <c r="AN247"/>
      <c r="AT247" t="s">
        <v>661</v>
      </c>
      <c r="AX247"/>
    </row>
    <row r="248" spans="1:50" ht="45.75" hidden="1" customHeight="1" x14ac:dyDescent="0.25">
      <c r="A248" s="58" t="s">
        <v>1673</v>
      </c>
      <c r="B248" s="58" t="s">
        <v>1673</v>
      </c>
      <c r="C248" s="61"/>
      <c r="D248" s="58" t="s">
        <v>751</v>
      </c>
      <c r="E248" s="84" t="s">
        <v>1752</v>
      </c>
      <c r="F248" t="s">
        <v>1827</v>
      </c>
      <c r="G248" t="s">
        <v>889</v>
      </c>
      <c r="H248" t="s">
        <v>889</v>
      </c>
      <c r="I248" t="s">
        <v>889</v>
      </c>
      <c r="J248" t="s">
        <v>889</v>
      </c>
      <c r="K248" t="s">
        <v>889</v>
      </c>
      <c r="L248" s="73">
        <v>46108</v>
      </c>
      <c r="N248">
        <v>27.5</v>
      </c>
      <c r="O248">
        <v>20</v>
      </c>
      <c r="P248" t="str">
        <f t="shared" si="3"/>
        <v>27.5 x 20</v>
      </c>
      <c r="AB248" t="s">
        <v>29</v>
      </c>
      <c r="AC248"/>
      <c r="AD248"/>
      <c r="AE248"/>
      <c r="AF248"/>
      <c r="AG248"/>
      <c r="AH248"/>
      <c r="AI248"/>
      <c r="AJ248"/>
      <c r="AK248"/>
      <c r="AL248"/>
      <c r="AM248"/>
      <c r="AN248"/>
      <c r="AT248" t="s">
        <v>752</v>
      </c>
      <c r="AU248" t="s">
        <v>826</v>
      </c>
      <c r="AV248" s="31" t="s">
        <v>1803</v>
      </c>
      <c r="AW248" s="59" t="s">
        <v>1811</v>
      </c>
      <c r="AX248" s="77" t="s">
        <v>2014</v>
      </c>
    </row>
    <row r="249" spans="1:50" ht="45.75" hidden="1" customHeight="1" x14ac:dyDescent="0.25">
      <c r="A249" s="58" t="s">
        <v>1674</v>
      </c>
      <c r="B249" s="58" t="s">
        <v>1674</v>
      </c>
      <c r="C249" s="61"/>
      <c r="D249" s="58" t="s">
        <v>651</v>
      </c>
      <c r="E249" s="84" t="s">
        <v>1809</v>
      </c>
      <c r="F249" t="s">
        <v>1827</v>
      </c>
      <c r="G249" t="s">
        <v>889</v>
      </c>
      <c r="H249" t="s">
        <v>889</v>
      </c>
      <c r="I249" t="s">
        <v>889</v>
      </c>
      <c r="J249" t="s">
        <v>889</v>
      </c>
      <c r="K249" t="s">
        <v>889</v>
      </c>
      <c r="L249" s="73">
        <v>46108</v>
      </c>
      <c r="N249">
        <v>6</v>
      </c>
      <c r="O249">
        <v>8</v>
      </c>
      <c r="P249" t="str">
        <f t="shared" si="3"/>
        <v>6 x 8</v>
      </c>
      <c r="AB249" t="s">
        <v>29</v>
      </c>
      <c r="AC249"/>
      <c r="AD249"/>
      <c r="AE249"/>
      <c r="AF249">
        <v>0</v>
      </c>
      <c r="AG249">
        <v>0</v>
      </c>
      <c r="AH249">
        <v>0</v>
      </c>
      <c r="AI249"/>
      <c r="AJ249"/>
      <c r="AK249"/>
      <c r="AL249"/>
      <c r="AM249"/>
      <c r="AN249"/>
      <c r="AP249"/>
      <c r="AQ249"/>
      <c r="AR249"/>
      <c r="AT249" t="s">
        <v>704</v>
      </c>
      <c r="AU249" t="s">
        <v>820</v>
      </c>
      <c r="AV249" t="s">
        <v>1810</v>
      </c>
      <c r="AW249" t="s">
        <v>1812</v>
      </c>
      <c r="AX249" s="36" t="s">
        <v>1809</v>
      </c>
    </row>
    <row r="250" spans="1:50" ht="36" hidden="1" customHeight="1" x14ac:dyDescent="0.25">
      <c r="A250" s="58" t="s">
        <v>1675</v>
      </c>
      <c r="B250" s="58" t="s">
        <v>1675</v>
      </c>
      <c r="C250" s="61"/>
      <c r="D250" s="58" t="s">
        <v>669</v>
      </c>
      <c r="E250" s="84" t="s">
        <v>1815</v>
      </c>
      <c r="F250" t="s">
        <v>1827</v>
      </c>
      <c r="G250" t="s">
        <v>889</v>
      </c>
      <c r="H250" t="s">
        <v>889</v>
      </c>
      <c r="I250" t="s">
        <v>889</v>
      </c>
      <c r="J250" t="s">
        <v>889</v>
      </c>
      <c r="K250" t="s">
        <v>889</v>
      </c>
      <c r="L250" s="73">
        <v>46108</v>
      </c>
      <c r="N250">
        <v>19</v>
      </c>
      <c r="O250">
        <v>41</v>
      </c>
      <c r="P250" t="str">
        <f t="shared" si="3"/>
        <v>19 x 41</v>
      </c>
      <c r="AB250"/>
      <c r="AC250"/>
      <c r="AD250"/>
      <c r="AE250"/>
      <c r="AF250"/>
      <c r="AG250"/>
      <c r="AH250"/>
      <c r="AI250"/>
      <c r="AJ250"/>
      <c r="AK250"/>
      <c r="AL250"/>
      <c r="AM250"/>
      <c r="AN250"/>
      <c r="AT250" t="s">
        <v>1756</v>
      </c>
      <c r="AV250" t="s">
        <v>1814</v>
      </c>
      <c r="AW250" s="6" t="s">
        <v>1813</v>
      </c>
      <c r="AX250" s="77" t="s">
        <v>2046</v>
      </c>
    </row>
    <row r="251" spans="1:50" ht="36" hidden="1" customHeight="1" x14ac:dyDescent="0.25">
      <c r="A251" s="58" t="s">
        <v>1676</v>
      </c>
      <c r="B251" s="58" t="s">
        <v>1676</v>
      </c>
      <c r="C251" s="58"/>
      <c r="D251" s="58"/>
      <c r="E251" s="86" t="s">
        <v>1818</v>
      </c>
      <c r="G251" t="s">
        <v>1877</v>
      </c>
      <c r="L251" s="74"/>
      <c r="AB251"/>
      <c r="AC251"/>
      <c r="AD251"/>
      <c r="AE251"/>
      <c r="AF251"/>
      <c r="AG251"/>
      <c r="AH251"/>
      <c r="AI251"/>
      <c r="AJ251"/>
      <c r="AK251"/>
      <c r="AL251"/>
      <c r="AM251"/>
      <c r="AN251"/>
      <c r="AX251"/>
    </row>
    <row r="252" spans="1:50" ht="42.75" hidden="1" customHeight="1" x14ac:dyDescent="0.25">
      <c r="A252" s="58" t="s">
        <v>1677</v>
      </c>
      <c r="B252" s="58" t="s">
        <v>1677</v>
      </c>
      <c r="C252" s="58"/>
      <c r="D252" s="58"/>
      <c r="E252" s="86" t="s">
        <v>1819</v>
      </c>
      <c r="G252" t="s">
        <v>1877</v>
      </c>
      <c r="L252" s="74"/>
      <c r="AB252"/>
      <c r="AC252"/>
      <c r="AD252"/>
      <c r="AE252"/>
      <c r="AF252"/>
      <c r="AG252"/>
      <c r="AH252"/>
      <c r="AI252"/>
      <c r="AJ252"/>
      <c r="AK252"/>
      <c r="AL252"/>
      <c r="AM252"/>
      <c r="AN252"/>
      <c r="AX252"/>
    </row>
    <row r="253" spans="1:50" ht="45.75" hidden="1" customHeight="1" x14ac:dyDescent="0.25">
      <c r="A253" s="58" t="s">
        <v>1678</v>
      </c>
      <c r="B253" s="58" t="s">
        <v>1678</v>
      </c>
      <c r="C253" s="58"/>
      <c r="D253" s="58"/>
      <c r="E253" s="86" t="s">
        <v>1820</v>
      </c>
      <c r="G253" t="s">
        <v>1877</v>
      </c>
      <c r="L253" s="74"/>
      <c r="AB253"/>
      <c r="AC253"/>
      <c r="AD253"/>
      <c r="AE253"/>
      <c r="AF253"/>
      <c r="AG253"/>
      <c r="AH253"/>
      <c r="AI253"/>
      <c r="AJ253"/>
      <c r="AK253"/>
      <c r="AL253"/>
      <c r="AM253"/>
      <c r="AN253"/>
      <c r="AX253"/>
    </row>
    <row r="254" spans="1:50" ht="42" hidden="1" customHeight="1" x14ac:dyDescent="0.25">
      <c r="A254" s="58" t="s">
        <v>1679</v>
      </c>
      <c r="B254" s="58" t="s">
        <v>1679</v>
      </c>
      <c r="C254" s="61"/>
      <c r="D254" s="58"/>
      <c r="E254" s="86" t="s">
        <v>1821</v>
      </c>
      <c r="F254" t="s">
        <v>1876</v>
      </c>
      <c r="G254" t="s">
        <v>889</v>
      </c>
      <c r="L254" s="74"/>
      <c r="AB254"/>
      <c r="AC254"/>
      <c r="AD254"/>
      <c r="AE254"/>
      <c r="AF254"/>
      <c r="AG254"/>
      <c r="AH254"/>
      <c r="AI254"/>
      <c r="AJ254"/>
      <c r="AK254"/>
      <c r="AL254"/>
      <c r="AM254"/>
      <c r="AN254"/>
      <c r="AX254"/>
    </row>
    <row r="255" spans="1:50" ht="42" hidden="1" customHeight="1" x14ac:dyDescent="0.25">
      <c r="A255" s="58" t="s">
        <v>1680</v>
      </c>
      <c r="B255" s="58" t="s">
        <v>1680</v>
      </c>
      <c r="C255" s="61"/>
      <c r="D255" s="58" t="s">
        <v>651</v>
      </c>
      <c r="E255" s="84" t="s">
        <v>1698</v>
      </c>
      <c r="F255" t="s">
        <v>1829</v>
      </c>
      <c r="G255" t="s">
        <v>889</v>
      </c>
      <c r="H255" t="s">
        <v>889</v>
      </c>
      <c r="I255" t="s">
        <v>889</v>
      </c>
      <c r="J255" t="s">
        <v>889</v>
      </c>
      <c r="K255" t="s">
        <v>889</v>
      </c>
      <c r="L255" s="73">
        <v>46104</v>
      </c>
      <c r="N255">
        <v>6</v>
      </c>
      <c r="O255">
        <v>4</v>
      </c>
      <c r="P255" t="str">
        <f t="shared" ref="P255:P297" si="4">N255 &amp; " x " &amp; O255</f>
        <v>6 x 4</v>
      </c>
      <c r="AB255"/>
      <c r="AC255"/>
      <c r="AD255"/>
      <c r="AE255"/>
      <c r="AF255"/>
      <c r="AG255"/>
      <c r="AH255"/>
      <c r="AI255"/>
      <c r="AJ255"/>
      <c r="AK255"/>
      <c r="AL255"/>
      <c r="AM255"/>
      <c r="AN255"/>
      <c r="AT255" t="s">
        <v>704</v>
      </c>
      <c r="AU255" t="s">
        <v>820</v>
      </c>
      <c r="AV255" t="s">
        <v>1834</v>
      </c>
      <c r="AW255" s="35" t="s">
        <v>1700</v>
      </c>
      <c r="AX255" s="36" t="s">
        <v>1698</v>
      </c>
    </row>
    <row r="256" spans="1:50" ht="42" hidden="1" customHeight="1" x14ac:dyDescent="0.25">
      <c r="A256" s="58" t="s">
        <v>1681</v>
      </c>
      <c r="B256" t="s">
        <v>1681</v>
      </c>
      <c r="C256" s="61"/>
      <c r="D256" s="58" t="s">
        <v>647</v>
      </c>
      <c r="E256" s="84" t="s">
        <v>1702</v>
      </c>
      <c r="F256" t="s">
        <v>1829</v>
      </c>
      <c r="G256" t="s">
        <v>889</v>
      </c>
      <c r="H256" t="s">
        <v>889</v>
      </c>
      <c r="I256" t="s">
        <v>889</v>
      </c>
      <c r="J256" t="s">
        <v>889</v>
      </c>
      <c r="K256" t="s">
        <v>889</v>
      </c>
      <c r="L256" s="73">
        <v>46181</v>
      </c>
      <c r="N256">
        <v>8</v>
      </c>
      <c r="O256">
        <v>5</v>
      </c>
      <c r="P256" t="str">
        <f t="shared" si="4"/>
        <v>8 x 5</v>
      </c>
      <c r="Q256" t="s">
        <v>1825</v>
      </c>
      <c r="R256" t="s">
        <v>1825</v>
      </c>
      <c r="S256" t="s">
        <v>1824</v>
      </c>
      <c r="T256" t="s">
        <v>1824</v>
      </c>
      <c r="AB256" s="36" t="s">
        <v>2128</v>
      </c>
      <c r="AC256"/>
      <c r="AD256"/>
      <c r="AE256"/>
      <c r="AF256"/>
      <c r="AG256"/>
      <c r="AH256"/>
      <c r="AI256"/>
      <c r="AJ256"/>
      <c r="AK256"/>
      <c r="AL256"/>
      <c r="AM256"/>
      <c r="AN256"/>
      <c r="AT256" t="s">
        <v>666</v>
      </c>
      <c r="AU256" t="s">
        <v>818</v>
      </c>
      <c r="AV256" t="s">
        <v>1833</v>
      </c>
      <c r="AW256" s="35" t="s">
        <v>1701</v>
      </c>
      <c r="AX256" s="36" t="s">
        <v>1702</v>
      </c>
    </row>
    <row r="257" spans="1:50" ht="42" hidden="1" customHeight="1" x14ac:dyDescent="0.25">
      <c r="A257" s="58" t="s">
        <v>1682</v>
      </c>
      <c r="B257" s="58" t="s">
        <v>1682</v>
      </c>
      <c r="C257" s="61"/>
      <c r="D257" s="58" t="s">
        <v>418</v>
      </c>
      <c r="E257" s="84" t="s">
        <v>1703</v>
      </c>
      <c r="F257" t="s">
        <v>1829</v>
      </c>
      <c r="G257" t="s">
        <v>889</v>
      </c>
      <c r="H257" t="s">
        <v>889</v>
      </c>
      <c r="I257" t="s">
        <v>889</v>
      </c>
      <c r="J257" t="s">
        <v>889</v>
      </c>
      <c r="K257" t="s">
        <v>889</v>
      </c>
      <c r="L257" s="73">
        <v>46104</v>
      </c>
      <c r="N257">
        <v>43</v>
      </c>
      <c r="O257">
        <v>34</v>
      </c>
      <c r="P257" t="str">
        <f t="shared" si="4"/>
        <v>43 x 34</v>
      </c>
      <c r="AB257" t="s">
        <v>29</v>
      </c>
      <c r="AC257"/>
      <c r="AD257"/>
      <c r="AE257"/>
      <c r="AF257"/>
      <c r="AG257"/>
      <c r="AH257"/>
      <c r="AI257"/>
      <c r="AJ257"/>
      <c r="AK257"/>
      <c r="AL257"/>
      <c r="AM257"/>
      <c r="AN257"/>
      <c r="AT257" t="s">
        <v>701</v>
      </c>
      <c r="AU257" t="s">
        <v>815</v>
      </c>
      <c r="AV257" t="s">
        <v>1832</v>
      </c>
      <c r="AW257" s="35" t="s">
        <v>1704</v>
      </c>
      <c r="AX257" s="36" t="s">
        <v>1703</v>
      </c>
    </row>
    <row r="258" spans="1:50" ht="42" hidden="1" customHeight="1" x14ac:dyDescent="0.25">
      <c r="A258" s="58" t="s">
        <v>1683</v>
      </c>
      <c r="B258" s="58" t="s">
        <v>1683</v>
      </c>
      <c r="C258" s="61"/>
      <c r="D258" s="58" t="s">
        <v>669</v>
      </c>
      <c r="E258" s="84" t="s">
        <v>1705</v>
      </c>
      <c r="F258" t="s">
        <v>1827</v>
      </c>
      <c r="G258" t="s">
        <v>889</v>
      </c>
      <c r="H258" t="s">
        <v>889</v>
      </c>
      <c r="I258" t="s">
        <v>889</v>
      </c>
      <c r="J258" t="s">
        <v>889</v>
      </c>
      <c r="K258" t="s">
        <v>889</v>
      </c>
      <c r="L258" s="73">
        <v>46104</v>
      </c>
      <c r="N258">
        <v>4</v>
      </c>
      <c r="O258">
        <v>28</v>
      </c>
      <c r="P258" t="str">
        <f t="shared" si="4"/>
        <v>4 x 28</v>
      </c>
      <c r="AB258"/>
      <c r="AC258"/>
      <c r="AD258"/>
      <c r="AE258"/>
      <c r="AF258"/>
      <c r="AG258"/>
      <c r="AH258"/>
      <c r="AI258"/>
      <c r="AJ258"/>
      <c r="AK258"/>
      <c r="AL258"/>
      <c r="AM258"/>
      <c r="AN258"/>
      <c r="AT258" t="s">
        <v>1756</v>
      </c>
      <c r="AV258" t="s">
        <v>1817</v>
      </c>
      <c r="AW258" s="6" t="s">
        <v>1816</v>
      </c>
      <c r="AX258" s="77" t="s">
        <v>2048</v>
      </c>
    </row>
    <row r="259" spans="1:50" ht="42" hidden="1" customHeight="1" x14ac:dyDescent="0.25">
      <c r="A259" s="58" t="s">
        <v>1684</v>
      </c>
      <c r="B259" s="58" t="s">
        <v>1684</v>
      </c>
      <c r="C259" s="61"/>
      <c r="D259" s="58" t="s">
        <v>669</v>
      </c>
      <c r="E259" s="84" t="s">
        <v>1706</v>
      </c>
      <c r="F259" t="s">
        <v>1829</v>
      </c>
      <c r="G259" t="s">
        <v>889</v>
      </c>
      <c r="H259" t="s">
        <v>889</v>
      </c>
      <c r="I259" t="s">
        <v>889</v>
      </c>
      <c r="J259" t="s">
        <v>889</v>
      </c>
      <c r="K259" t="s">
        <v>889</v>
      </c>
      <c r="L259" s="73">
        <v>46104</v>
      </c>
      <c r="N259">
        <v>41</v>
      </c>
      <c r="O259">
        <v>32</v>
      </c>
      <c r="P259" t="str">
        <f t="shared" si="4"/>
        <v>41 x 32</v>
      </c>
      <c r="AB259"/>
      <c r="AC259"/>
      <c r="AD259"/>
      <c r="AE259"/>
      <c r="AF259"/>
      <c r="AG259"/>
      <c r="AH259"/>
      <c r="AI259"/>
      <c r="AJ259"/>
      <c r="AK259"/>
      <c r="AL259"/>
      <c r="AM259"/>
      <c r="AN259"/>
      <c r="AT259" t="s">
        <v>1756</v>
      </c>
      <c r="AV259" t="s">
        <v>1826</v>
      </c>
      <c r="AW259" s="35" t="s">
        <v>1707</v>
      </c>
      <c r="AX259" s="36" t="s">
        <v>1706</v>
      </c>
    </row>
    <row r="260" spans="1:50" ht="42" hidden="1" customHeight="1" x14ac:dyDescent="0.25">
      <c r="A260" s="58" t="s">
        <v>1685</v>
      </c>
      <c r="B260" s="58" t="s">
        <v>1685</v>
      </c>
      <c r="C260" s="61"/>
      <c r="D260" s="58" t="s">
        <v>673</v>
      </c>
      <c r="E260" s="84" t="s">
        <v>1708</v>
      </c>
      <c r="F260" t="s">
        <v>1828</v>
      </c>
      <c r="G260" t="s">
        <v>889</v>
      </c>
      <c r="H260" t="s">
        <v>889</v>
      </c>
      <c r="I260" t="s">
        <v>889</v>
      </c>
      <c r="J260" t="s">
        <v>889</v>
      </c>
      <c r="K260" t="s">
        <v>889</v>
      </c>
      <c r="L260" s="73">
        <v>46104</v>
      </c>
      <c r="N260">
        <v>19</v>
      </c>
      <c r="O260">
        <v>12</v>
      </c>
      <c r="P260" t="str">
        <f t="shared" si="4"/>
        <v>19 x 12</v>
      </c>
      <c r="AB260" t="s">
        <v>1276</v>
      </c>
      <c r="AC260"/>
      <c r="AD260"/>
      <c r="AE260"/>
      <c r="AF260"/>
      <c r="AG260"/>
      <c r="AH260"/>
      <c r="AI260"/>
      <c r="AJ260"/>
      <c r="AK260"/>
      <c r="AL260"/>
      <c r="AM260"/>
      <c r="AN260"/>
      <c r="AT260" t="s">
        <v>674</v>
      </c>
      <c r="AU260" t="s">
        <v>809</v>
      </c>
      <c r="AX260"/>
    </row>
    <row r="261" spans="1:50" ht="42" hidden="1" customHeight="1" x14ac:dyDescent="0.25">
      <c r="A261" s="58" t="s">
        <v>1686</v>
      </c>
      <c r="B261" s="58" t="s">
        <v>1686</v>
      </c>
      <c r="C261" s="61"/>
      <c r="D261" s="58" t="s">
        <v>656</v>
      </c>
      <c r="E261" s="84" t="s">
        <v>1709</v>
      </c>
      <c r="F261" t="s">
        <v>1827</v>
      </c>
      <c r="G261" t="s">
        <v>889</v>
      </c>
      <c r="H261" t="s">
        <v>889</v>
      </c>
      <c r="I261" t="s">
        <v>889</v>
      </c>
      <c r="J261" t="s">
        <v>889</v>
      </c>
      <c r="K261" t="s">
        <v>889</v>
      </c>
      <c r="L261" s="73">
        <v>46104</v>
      </c>
      <c r="N261">
        <v>13</v>
      </c>
      <c r="O261">
        <v>8</v>
      </c>
      <c r="P261" t="str">
        <f t="shared" si="4"/>
        <v>13 x 8</v>
      </c>
      <c r="AB261" s="36" t="s">
        <v>1754</v>
      </c>
      <c r="AC261" t="s">
        <v>1755</v>
      </c>
      <c r="AD261"/>
      <c r="AE261"/>
      <c r="AF261"/>
      <c r="AG261"/>
      <c r="AH261"/>
      <c r="AI261"/>
      <c r="AJ261"/>
      <c r="AK261"/>
      <c r="AL261"/>
      <c r="AM261"/>
      <c r="AN261"/>
      <c r="AT261" t="s">
        <v>658</v>
      </c>
      <c r="AU261" t="s">
        <v>841</v>
      </c>
      <c r="AX261"/>
    </row>
    <row r="262" spans="1:50" ht="42" hidden="1" customHeight="1" x14ac:dyDescent="0.25">
      <c r="A262" s="58" t="s">
        <v>1687</v>
      </c>
      <c r="B262" s="58" t="s">
        <v>1687</v>
      </c>
      <c r="C262" s="61"/>
      <c r="D262" s="58" t="s">
        <v>651</v>
      </c>
      <c r="E262" s="84" t="s">
        <v>44</v>
      </c>
      <c r="F262" t="s">
        <v>1827</v>
      </c>
      <c r="G262" t="s">
        <v>889</v>
      </c>
      <c r="H262" t="s">
        <v>889</v>
      </c>
      <c r="I262" t="s">
        <v>889</v>
      </c>
      <c r="J262" t="s">
        <v>889</v>
      </c>
      <c r="K262" t="s">
        <v>889</v>
      </c>
      <c r="L262" s="73">
        <v>46104</v>
      </c>
      <c r="N262">
        <v>4</v>
      </c>
      <c r="O262">
        <v>1.5</v>
      </c>
      <c r="P262" t="str">
        <f t="shared" si="4"/>
        <v>4 x 1.5</v>
      </c>
      <c r="AB262"/>
      <c r="AC262"/>
      <c r="AD262"/>
      <c r="AE262"/>
      <c r="AF262"/>
      <c r="AG262"/>
      <c r="AH262"/>
      <c r="AI262"/>
      <c r="AJ262"/>
      <c r="AK262"/>
      <c r="AL262"/>
      <c r="AM262"/>
      <c r="AN262"/>
      <c r="AT262" t="s">
        <v>762</v>
      </c>
      <c r="AX262"/>
    </row>
    <row r="263" spans="1:50" ht="42" hidden="1" customHeight="1" x14ac:dyDescent="0.25">
      <c r="A263" s="58" t="s">
        <v>1712</v>
      </c>
      <c r="B263" s="58" t="s">
        <v>1712</v>
      </c>
      <c r="C263" s="61"/>
      <c r="D263" s="58" t="s">
        <v>656</v>
      </c>
      <c r="E263" s="84" t="s">
        <v>1748</v>
      </c>
      <c r="F263" t="s">
        <v>1827</v>
      </c>
      <c r="G263" t="s">
        <v>889</v>
      </c>
      <c r="H263" t="s">
        <v>889</v>
      </c>
      <c r="I263" t="s">
        <v>889</v>
      </c>
      <c r="J263" t="s">
        <v>889</v>
      </c>
      <c r="K263" t="s">
        <v>889</v>
      </c>
      <c r="L263" s="73">
        <v>46104</v>
      </c>
      <c r="N263">
        <v>20</v>
      </c>
      <c r="O263">
        <v>41</v>
      </c>
      <c r="P263" t="str">
        <f t="shared" si="4"/>
        <v>20 x 41</v>
      </c>
      <c r="AB263" t="s">
        <v>630</v>
      </c>
      <c r="AC263" t="s">
        <v>1473</v>
      </c>
      <c r="AD263"/>
      <c r="AE263"/>
      <c r="AF263"/>
      <c r="AG263"/>
      <c r="AH263"/>
      <c r="AI263"/>
      <c r="AJ263"/>
      <c r="AK263"/>
      <c r="AL263"/>
      <c r="AM263"/>
      <c r="AN263"/>
      <c r="AT263" t="s">
        <v>659</v>
      </c>
      <c r="AX263"/>
    </row>
    <row r="264" spans="1:50" ht="34.5" hidden="1" customHeight="1" x14ac:dyDescent="0.25">
      <c r="A264" s="58" t="s">
        <v>1713</v>
      </c>
      <c r="B264" s="58" t="s">
        <v>1713</v>
      </c>
      <c r="C264" s="61"/>
      <c r="D264" s="58" t="s">
        <v>656</v>
      </c>
      <c r="E264" s="84" t="s">
        <v>1749</v>
      </c>
      <c r="F264" t="s">
        <v>1827</v>
      </c>
      <c r="G264" t="s">
        <v>889</v>
      </c>
      <c r="H264" t="s">
        <v>889</v>
      </c>
      <c r="I264" t="s">
        <v>889</v>
      </c>
      <c r="J264" t="s">
        <v>889</v>
      </c>
      <c r="K264" t="s">
        <v>889</v>
      </c>
      <c r="L264" s="73">
        <v>46104</v>
      </c>
      <c r="N264">
        <v>20</v>
      </c>
      <c r="O264">
        <v>41</v>
      </c>
      <c r="P264" t="str">
        <f t="shared" si="4"/>
        <v>20 x 41</v>
      </c>
      <c r="AB264" t="s">
        <v>630</v>
      </c>
      <c r="AC264" t="s">
        <v>1473</v>
      </c>
      <c r="AD264"/>
      <c r="AE264"/>
      <c r="AF264"/>
      <c r="AG264"/>
      <c r="AH264"/>
      <c r="AI264"/>
      <c r="AJ264"/>
      <c r="AK264"/>
      <c r="AL264"/>
      <c r="AM264"/>
      <c r="AN264"/>
      <c r="AT264" t="s">
        <v>661</v>
      </c>
      <c r="AX264"/>
    </row>
    <row r="265" spans="1:50" ht="34.5" hidden="1" customHeight="1" x14ac:dyDescent="0.25">
      <c r="A265" s="58" t="s">
        <v>1714</v>
      </c>
      <c r="B265" s="58" t="s">
        <v>1714</v>
      </c>
      <c r="C265" s="61"/>
      <c r="D265" s="58" t="s">
        <v>656</v>
      </c>
      <c r="E265" s="84" t="s">
        <v>1750</v>
      </c>
      <c r="F265" t="s">
        <v>1827</v>
      </c>
      <c r="G265" t="s">
        <v>889</v>
      </c>
      <c r="H265" t="s">
        <v>889</v>
      </c>
      <c r="I265" t="s">
        <v>889</v>
      </c>
      <c r="J265" t="s">
        <v>889</v>
      </c>
      <c r="K265" t="s">
        <v>889</v>
      </c>
      <c r="L265" s="73">
        <v>46104</v>
      </c>
      <c r="N265">
        <v>20</v>
      </c>
      <c r="O265">
        <v>41</v>
      </c>
      <c r="P265" t="str">
        <f t="shared" si="4"/>
        <v>20 x 41</v>
      </c>
      <c r="AB265" t="s">
        <v>630</v>
      </c>
      <c r="AC265" t="s">
        <v>1473</v>
      </c>
      <c r="AD265"/>
      <c r="AE265"/>
      <c r="AF265"/>
      <c r="AG265"/>
      <c r="AH265"/>
      <c r="AI265"/>
      <c r="AJ265"/>
      <c r="AK265"/>
      <c r="AL265"/>
      <c r="AM265"/>
      <c r="AN265"/>
      <c r="AT265" t="s">
        <v>659</v>
      </c>
      <c r="AX265"/>
    </row>
    <row r="266" spans="1:50" ht="34.5" hidden="1" customHeight="1" x14ac:dyDescent="0.25">
      <c r="A266" s="58" t="s">
        <v>1715</v>
      </c>
      <c r="B266" s="58" t="s">
        <v>1715</v>
      </c>
      <c r="C266" s="61"/>
      <c r="D266" s="58" t="s">
        <v>656</v>
      </c>
      <c r="E266" s="84" t="s">
        <v>1751</v>
      </c>
      <c r="F266" t="s">
        <v>1827</v>
      </c>
      <c r="G266" t="s">
        <v>889</v>
      </c>
      <c r="H266" t="s">
        <v>889</v>
      </c>
      <c r="I266" t="s">
        <v>889</v>
      </c>
      <c r="J266" t="s">
        <v>889</v>
      </c>
      <c r="K266" t="s">
        <v>889</v>
      </c>
      <c r="L266" s="73">
        <v>46104</v>
      </c>
      <c r="N266">
        <v>20</v>
      </c>
      <c r="O266">
        <v>41</v>
      </c>
      <c r="P266" t="str">
        <f t="shared" si="4"/>
        <v>20 x 41</v>
      </c>
      <c r="AB266" t="s">
        <v>630</v>
      </c>
      <c r="AC266" t="s">
        <v>1473</v>
      </c>
      <c r="AD266"/>
      <c r="AE266"/>
      <c r="AF266"/>
      <c r="AG266"/>
      <c r="AH266"/>
      <c r="AI266"/>
      <c r="AJ266"/>
      <c r="AK266"/>
      <c r="AL266"/>
      <c r="AM266"/>
      <c r="AN266"/>
      <c r="AT266" t="s">
        <v>661</v>
      </c>
      <c r="AX266"/>
    </row>
    <row r="267" spans="1:50" ht="37.5" hidden="1" customHeight="1" x14ac:dyDescent="0.25">
      <c r="A267" s="58" t="s">
        <v>1710</v>
      </c>
      <c r="B267" s="58" t="s">
        <v>1710</v>
      </c>
      <c r="C267" s="61"/>
      <c r="D267" s="58" t="s">
        <v>651</v>
      </c>
      <c r="E267" s="84" t="s">
        <v>1716</v>
      </c>
      <c r="F267" t="s">
        <v>1830</v>
      </c>
      <c r="G267" t="s">
        <v>889</v>
      </c>
      <c r="H267" t="s">
        <v>889</v>
      </c>
      <c r="I267" t="s">
        <v>889</v>
      </c>
      <c r="J267" t="s">
        <v>889</v>
      </c>
      <c r="K267" t="s">
        <v>889</v>
      </c>
      <c r="L267" s="73">
        <v>46104</v>
      </c>
      <c r="N267">
        <v>8</v>
      </c>
      <c r="O267">
        <v>8</v>
      </c>
      <c r="P267" t="str">
        <f t="shared" si="4"/>
        <v>8 x 8</v>
      </c>
      <c r="AB267" t="s">
        <v>29</v>
      </c>
      <c r="AC267"/>
      <c r="AD267"/>
      <c r="AE267"/>
      <c r="AF267"/>
      <c r="AG267"/>
      <c r="AH267"/>
      <c r="AI267"/>
      <c r="AJ267"/>
      <c r="AK267"/>
      <c r="AL267"/>
      <c r="AM267"/>
      <c r="AN267"/>
      <c r="AT267" t="s">
        <v>704</v>
      </c>
      <c r="AU267" t="s">
        <v>820</v>
      </c>
      <c r="AV267" t="s">
        <v>1823</v>
      </c>
      <c r="AW267" s="35" t="s">
        <v>1718</v>
      </c>
      <c r="AX267" s="36" t="s">
        <v>1716</v>
      </c>
    </row>
    <row r="268" spans="1:50" ht="35.25" hidden="1" customHeight="1" x14ac:dyDescent="0.25">
      <c r="A268" s="58" t="s">
        <v>1711</v>
      </c>
      <c r="B268" s="58" t="s">
        <v>1711</v>
      </c>
      <c r="C268" s="61"/>
      <c r="D268" s="58" t="s">
        <v>651</v>
      </c>
      <c r="E268" s="84" t="s">
        <v>1717</v>
      </c>
      <c r="F268" t="s">
        <v>1831</v>
      </c>
      <c r="G268" t="s">
        <v>889</v>
      </c>
      <c r="H268" t="s">
        <v>889</v>
      </c>
      <c r="I268" t="s">
        <v>889</v>
      </c>
      <c r="J268" t="s">
        <v>889</v>
      </c>
      <c r="K268" t="s">
        <v>889</v>
      </c>
      <c r="L268" s="73">
        <v>46104</v>
      </c>
      <c r="N268">
        <v>12</v>
      </c>
      <c r="O268">
        <v>12</v>
      </c>
      <c r="P268" t="str">
        <f t="shared" si="4"/>
        <v>12 x 12</v>
      </c>
      <c r="AB268" t="s">
        <v>29</v>
      </c>
      <c r="AC268"/>
      <c r="AD268"/>
      <c r="AE268"/>
      <c r="AF268"/>
      <c r="AG268"/>
      <c r="AH268"/>
      <c r="AI268"/>
      <c r="AJ268"/>
      <c r="AK268"/>
      <c r="AL268"/>
      <c r="AM268"/>
      <c r="AN268"/>
      <c r="AT268" t="s">
        <v>704</v>
      </c>
      <c r="AU268" t="s">
        <v>820</v>
      </c>
      <c r="AV268" t="s">
        <v>1822</v>
      </c>
      <c r="AW268" s="35" t="s">
        <v>1719</v>
      </c>
      <c r="AX268" s="36" t="s">
        <v>1717</v>
      </c>
    </row>
    <row r="269" spans="1:50" ht="35.25" hidden="1" customHeight="1" x14ac:dyDescent="0.25">
      <c r="A269" s="58" t="s">
        <v>1852</v>
      </c>
      <c r="B269" s="91" t="s">
        <v>45</v>
      </c>
      <c r="C269" s="61"/>
      <c r="D269" s="58" t="s">
        <v>644</v>
      </c>
      <c r="E269" s="84" t="s">
        <v>46</v>
      </c>
      <c r="G269" t="s">
        <v>889</v>
      </c>
      <c r="H269" t="s">
        <v>889</v>
      </c>
      <c r="I269" t="s">
        <v>889</v>
      </c>
      <c r="K269" t="s">
        <v>889</v>
      </c>
      <c r="L269" s="74">
        <v>46034</v>
      </c>
      <c r="N269">
        <v>12</v>
      </c>
      <c r="O269">
        <v>12</v>
      </c>
      <c r="P269" t="str">
        <f t="shared" si="4"/>
        <v>12 x 12</v>
      </c>
      <c r="W269" t="s">
        <v>45</v>
      </c>
      <c r="X269" t="s">
        <v>411</v>
      </c>
      <c r="AB269" t="s">
        <v>1338</v>
      </c>
      <c r="AC269" t="s">
        <v>60</v>
      </c>
      <c r="AD269" t="s">
        <v>408</v>
      </c>
      <c r="AE269"/>
      <c r="AF269"/>
      <c r="AG269"/>
      <c r="AH269"/>
      <c r="AI269"/>
      <c r="AJ269"/>
      <c r="AK269"/>
      <c r="AL269"/>
      <c r="AM269"/>
      <c r="AN269"/>
      <c r="AT269" t="s">
        <v>640</v>
      </c>
      <c r="AU269">
        <v>0</v>
      </c>
      <c r="AV269">
        <v>0</v>
      </c>
      <c r="AW269">
        <v>0</v>
      </c>
      <c r="AX269"/>
    </row>
    <row r="270" spans="1:50" ht="35.25" hidden="1" customHeight="1" x14ac:dyDescent="0.25">
      <c r="A270" s="58" t="s">
        <v>1853</v>
      </c>
      <c r="B270" s="91" t="s">
        <v>635</v>
      </c>
      <c r="C270" s="61"/>
      <c r="D270" s="58" t="s">
        <v>637</v>
      </c>
      <c r="E270" s="84" t="s">
        <v>636</v>
      </c>
      <c r="G270" t="s">
        <v>889</v>
      </c>
      <c r="H270" t="s">
        <v>889</v>
      </c>
      <c r="I270" t="s">
        <v>889</v>
      </c>
      <c r="K270" t="s">
        <v>889</v>
      </c>
      <c r="L270" s="74">
        <v>46034</v>
      </c>
      <c r="N270">
        <v>12</v>
      </c>
      <c r="O270">
        <v>12</v>
      </c>
      <c r="P270" t="str">
        <f t="shared" si="4"/>
        <v>12 x 12</v>
      </c>
      <c r="W270" t="s">
        <v>45</v>
      </c>
      <c r="X270" t="s">
        <v>411</v>
      </c>
      <c r="AB270" t="s">
        <v>1338</v>
      </c>
      <c r="AC270" t="s">
        <v>60</v>
      </c>
      <c r="AD270" t="s">
        <v>1359</v>
      </c>
      <c r="AE270" t="s">
        <v>1349</v>
      </c>
      <c r="AF270" s="52" t="s">
        <v>2129</v>
      </c>
      <c r="AG270"/>
      <c r="AH270"/>
      <c r="AI270"/>
      <c r="AJ270"/>
      <c r="AK270"/>
      <c r="AL270"/>
      <c r="AM270"/>
      <c r="AN270"/>
      <c r="AT270" t="s">
        <v>637</v>
      </c>
      <c r="AV270"/>
      <c r="AW270"/>
      <c r="AX270"/>
    </row>
    <row r="271" spans="1:50" ht="35.25" hidden="1" customHeight="1" x14ac:dyDescent="0.25">
      <c r="A271" s="58" t="s">
        <v>1854</v>
      </c>
      <c r="B271" s="91" t="s">
        <v>64</v>
      </c>
      <c r="C271" s="63"/>
      <c r="D271" s="58" t="s">
        <v>644</v>
      </c>
      <c r="E271" s="84" t="s">
        <v>1282</v>
      </c>
      <c r="G271" t="s">
        <v>889</v>
      </c>
      <c r="H271" t="s">
        <v>889</v>
      </c>
      <c r="I271" t="s">
        <v>889</v>
      </c>
      <c r="J271" t="s">
        <v>889</v>
      </c>
      <c r="K271" t="s">
        <v>889</v>
      </c>
      <c r="L271" s="73">
        <v>46104</v>
      </c>
      <c r="N271">
        <v>14</v>
      </c>
      <c r="O271">
        <v>12</v>
      </c>
      <c r="P271" t="str">
        <f t="shared" si="4"/>
        <v>14 x 12</v>
      </c>
      <c r="V271" t="s">
        <v>65</v>
      </c>
      <c r="W271" t="s">
        <v>64</v>
      </c>
      <c r="AA271" s="39" t="s">
        <v>1720</v>
      </c>
      <c r="AB271" t="s">
        <v>29</v>
      </c>
      <c r="AC271" t="s">
        <v>933</v>
      </c>
      <c r="AD271"/>
      <c r="AE271"/>
      <c r="AF271"/>
      <c r="AG271"/>
      <c r="AH271"/>
      <c r="AI271"/>
      <c r="AJ271"/>
      <c r="AK271"/>
      <c r="AL271"/>
      <c r="AM271"/>
      <c r="AN271"/>
      <c r="AT271" t="s">
        <v>640</v>
      </c>
      <c r="AU271">
        <v>0</v>
      </c>
      <c r="AV271">
        <v>0</v>
      </c>
      <c r="AW271">
        <v>0</v>
      </c>
      <c r="AX271"/>
    </row>
    <row r="272" spans="1:50" ht="35.25" hidden="1" customHeight="1" x14ac:dyDescent="0.25">
      <c r="A272" s="58" t="s">
        <v>1855</v>
      </c>
      <c r="B272" s="91" t="s">
        <v>638</v>
      </c>
      <c r="C272" s="63"/>
      <c r="D272" s="58" t="s">
        <v>639</v>
      </c>
      <c r="E272" s="84" t="s">
        <v>415</v>
      </c>
      <c r="G272" t="s">
        <v>889</v>
      </c>
      <c r="H272" t="s">
        <v>889</v>
      </c>
      <c r="I272" t="s">
        <v>889</v>
      </c>
      <c r="J272" t="s">
        <v>889</v>
      </c>
      <c r="K272" t="s">
        <v>889</v>
      </c>
      <c r="L272" s="74">
        <v>46034</v>
      </c>
      <c r="N272">
        <v>4</v>
      </c>
      <c r="O272">
        <v>12</v>
      </c>
      <c r="P272" t="str">
        <f t="shared" si="4"/>
        <v>4 x 12</v>
      </c>
      <c r="V272" t="s">
        <v>65</v>
      </c>
      <c r="W272" t="s">
        <v>64</v>
      </c>
      <c r="AB272" t="s">
        <v>29</v>
      </c>
      <c r="AC272"/>
      <c r="AD272"/>
      <c r="AE272"/>
      <c r="AF272"/>
      <c r="AG272"/>
      <c r="AH272"/>
      <c r="AI272"/>
      <c r="AJ272"/>
      <c r="AK272"/>
      <c r="AL272"/>
      <c r="AM272"/>
      <c r="AN272"/>
      <c r="AT272" t="s">
        <v>640</v>
      </c>
      <c r="AU272">
        <v>0</v>
      </c>
      <c r="AV272">
        <v>0</v>
      </c>
      <c r="AW272">
        <v>0</v>
      </c>
      <c r="AX272"/>
    </row>
    <row r="273" spans="1:50" ht="35.25" hidden="1" customHeight="1" x14ac:dyDescent="0.25">
      <c r="A273" s="58" t="s">
        <v>1856</v>
      </c>
      <c r="B273" s="91" t="s">
        <v>1280</v>
      </c>
      <c r="C273" s="63"/>
      <c r="D273" s="58" t="s">
        <v>644</v>
      </c>
      <c r="E273" s="84" t="s">
        <v>1281</v>
      </c>
      <c r="G273" t="s">
        <v>889</v>
      </c>
      <c r="H273" t="s">
        <v>889</v>
      </c>
      <c r="I273" t="s">
        <v>889</v>
      </c>
      <c r="J273" t="s">
        <v>889</v>
      </c>
      <c r="K273" t="s">
        <v>889</v>
      </c>
      <c r="L273" s="73">
        <v>46104</v>
      </c>
      <c r="N273">
        <v>14</v>
      </c>
      <c r="O273">
        <v>12</v>
      </c>
      <c r="P273" t="str">
        <f t="shared" si="4"/>
        <v>14 x 12</v>
      </c>
      <c r="V273" t="s">
        <v>65</v>
      </c>
      <c r="W273" t="s">
        <v>64</v>
      </c>
      <c r="AA273" s="39" t="s">
        <v>1720</v>
      </c>
      <c r="AB273" t="s">
        <v>29</v>
      </c>
      <c r="AC273" t="s">
        <v>933</v>
      </c>
      <c r="AD273"/>
      <c r="AE273"/>
      <c r="AF273"/>
      <c r="AG273"/>
      <c r="AH273"/>
      <c r="AI273"/>
      <c r="AJ273"/>
      <c r="AK273"/>
      <c r="AL273"/>
      <c r="AM273"/>
      <c r="AN273"/>
      <c r="AT273" t="s">
        <v>640</v>
      </c>
      <c r="AU273">
        <v>0</v>
      </c>
      <c r="AV273">
        <v>0</v>
      </c>
      <c r="AW273">
        <v>0</v>
      </c>
      <c r="AX273"/>
    </row>
    <row r="274" spans="1:50" ht="35.25" hidden="1" customHeight="1" x14ac:dyDescent="0.25">
      <c r="A274" s="58" t="s">
        <v>1884</v>
      </c>
      <c r="B274" s="58" t="s">
        <v>1884</v>
      </c>
      <c r="C274" s="61" t="e" vm="1">
        <v>#VALUE!</v>
      </c>
      <c r="D274" s="58" t="s">
        <v>418</v>
      </c>
      <c r="E274" s="84" t="s">
        <v>1885</v>
      </c>
      <c r="G274" t="s">
        <v>1886</v>
      </c>
      <c r="H274" t="s">
        <v>889</v>
      </c>
      <c r="I274" t="s">
        <v>889</v>
      </c>
      <c r="K274" t="s">
        <v>889</v>
      </c>
      <c r="L274" s="73">
        <v>46146</v>
      </c>
      <c r="N274">
        <v>18</v>
      </c>
      <c r="O274">
        <v>45</v>
      </c>
      <c r="P274" t="str">
        <f t="shared" si="4"/>
        <v>18 x 45</v>
      </c>
      <c r="AB274" t="s">
        <v>29</v>
      </c>
      <c r="AC274"/>
      <c r="AD274"/>
      <c r="AE274"/>
      <c r="AF274"/>
      <c r="AG274"/>
      <c r="AH274"/>
      <c r="AI274"/>
      <c r="AJ274"/>
      <c r="AK274"/>
      <c r="AL274"/>
      <c r="AM274"/>
      <c r="AN274"/>
      <c r="AT274" t="s">
        <v>827</v>
      </c>
      <c r="AU274">
        <v>0</v>
      </c>
      <c r="AV274">
        <v>0</v>
      </c>
      <c r="AW274">
        <v>0</v>
      </c>
      <c r="AX274"/>
    </row>
    <row r="275" spans="1:50" ht="35.25" hidden="1" customHeight="1" x14ac:dyDescent="0.25">
      <c r="A275" s="58" t="s">
        <v>1887</v>
      </c>
      <c r="B275" s="58" t="s">
        <v>1887</v>
      </c>
      <c r="C275" s="61"/>
      <c r="D275" s="58" t="s">
        <v>1878</v>
      </c>
      <c r="E275" s="84" t="s">
        <v>1851</v>
      </c>
      <c r="F275" t="s">
        <v>1837</v>
      </c>
      <c r="G275" t="s">
        <v>889</v>
      </c>
      <c r="H275" t="s">
        <v>889</v>
      </c>
      <c r="I275" t="s">
        <v>889</v>
      </c>
      <c r="J275" t="s">
        <v>889</v>
      </c>
      <c r="K275" t="s">
        <v>889</v>
      </c>
      <c r="L275" s="73">
        <v>46149</v>
      </c>
      <c r="N275">
        <v>4</v>
      </c>
      <c r="O275">
        <v>4</v>
      </c>
      <c r="P275" t="str">
        <f t="shared" si="4"/>
        <v>4 x 4</v>
      </c>
      <c r="AA275" s="39"/>
      <c r="AB275" s="36" t="s">
        <v>1867</v>
      </c>
      <c r="AC275"/>
      <c r="AD275"/>
      <c r="AE275"/>
      <c r="AF275"/>
      <c r="AG275"/>
      <c r="AH275"/>
      <c r="AI275"/>
      <c r="AJ275"/>
      <c r="AK275"/>
      <c r="AL275"/>
      <c r="AM275"/>
      <c r="AN275"/>
      <c r="AT275" t="s">
        <v>1870</v>
      </c>
      <c r="AU275" s="119" t="s">
        <v>1871</v>
      </c>
      <c r="AV275" s="31" t="s">
        <v>1872</v>
      </c>
      <c r="AW275" s="59" t="s">
        <v>1873</v>
      </c>
      <c r="AX275" s="77"/>
    </row>
    <row r="276" spans="1:50" ht="38.25" hidden="1" customHeight="1" x14ac:dyDescent="0.25">
      <c r="A276" s="58" t="s">
        <v>1888</v>
      </c>
      <c r="B276" s="58" t="s">
        <v>1888</v>
      </c>
      <c r="C276" s="61"/>
      <c r="D276" s="58" t="s">
        <v>669</v>
      </c>
      <c r="E276" s="84" t="s">
        <v>1844</v>
      </c>
      <c r="F276" t="s">
        <v>1836</v>
      </c>
      <c r="G276" t="s">
        <v>1880</v>
      </c>
      <c r="H276" t="s">
        <v>889</v>
      </c>
      <c r="I276" t="s">
        <v>889</v>
      </c>
      <c r="J276" t="s">
        <v>889</v>
      </c>
      <c r="L276" s="73">
        <v>46149</v>
      </c>
      <c r="N276">
        <v>16</v>
      </c>
      <c r="O276">
        <v>32</v>
      </c>
      <c r="P276" t="str">
        <f t="shared" si="4"/>
        <v>16 x 32</v>
      </c>
      <c r="AB276"/>
      <c r="AC276"/>
      <c r="AD276"/>
      <c r="AE276"/>
      <c r="AF276"/>
      <c r="AG276"/>
      <c r="AH276"/>
      <c r="AI276"/>
      <c r="AJ276"/>
      <c r="AK276"/>
      <c r="AL276"/>
      <c r="AM276"/>
      <c r="AN276"/>
      <c r="AT276" t="s">
        <v>1756</v>
      </c>
      <c r="AV276" t="s">
        <v>1889</v>
      </c>
      <c r="AW276" t="s">
        <v>1890</v>
      </c>
      <c r="AX276" s="36" t="s">
        <v>1844</v>
      </c>
    </row>
    <row r="277" spans="1:50" ht="38.25" hidden="1" customHeight="1" x14ac:dyDescent="0.25">
      <c r="A277" s="58" t="s">
        <v>1891</v>
      </c>
      <c r="B277" s="58" t="s">
        <v>1891</v>
      </c>
      <c r="C277" s="61"/>
      <c r="D277" s="58" t="s">
        <v>637</v>
      </c>
      <c r="E277" s="84" t="s">
        <v>1883</v>
      </c>
      <c r="F277" s="69" t="s">
        <v>1843</v>
      </c>
      <c r="G277" t="s">
        <v>1880</v>
      </c>
      <c r="H277" t="s">
        <v>889</v>
      </c>
      <c r="I277" t="s">
        <v>889</v>
      </c>
      <c r="J277" t="s">
        <v>889</v>
      </c>
      <c r="L277" s="73">
        <v>46149</v>
      </c>
      <c r="N277">
        <v>18</v>
      </c>
      <c r="O277">
        <v>4</v>
      </c>
      <c r="P277" t="str">
        <f t="shared" si="4"/>
        <v>18 x 4</v>
      </c>
      <c r="AB277"/>
      <c r="AC277"/>
      <c r="AD277"/>
      <c r="AE277"/>
      <c r="AF277"/>
      <c r="AG277"/>
      <c r="AH277"/>
      <c r="AI277"/>
      <c r="AJ277"/>
      <c r="AK277"/>
      <c r="AL277"/>
      <c r="AM277"/>
      <c r="AN277"/>
      <c r="AT277" t="s">
        <v>637</v>
      </c>
      <c r="AX277"/>
    </row>
    <row r="278" spans="1:50" ht="38.25" hidden="1" customHeight="1" x14ac:dyDescent="0.25">
      <c r="A278" s="58" t="s">
        <v>1899</v>
      </c>
      <c r="B278" s="58" t="s">
        <v>1899</v>
      </c>
      <c r="C278" s="61"/>
      <c r="D278" s="58" t="s">
        <v>418</v>
      </c>
      <c r="E278" s="84" t="s">
        <v>1847</v>
      </c>
      <c r="G278" t="s">
        <v>889</v>
      </c>
      <c r="H278" t="s">
        <v>889</v>
      </c>
      <c r="I278" t="s">
        <v>889</v>
      </c>
      <c r="J278" t="s">
        <v>889</v>
      </c>
      <c r="K278" t="s">
        <v>889</v>
      </c>
      <c r="L278" s="73">
        <v>46161</v>
      </c>
      <c r="N278">
        <v>3.5</v>
      </c>
      <c r="O278">
        <v>32</v>
      </c>
      <c r="P278" t="str">
        <f t="shared" si="4"/>
        <v>3.5 x 32</v>
      </c>
      <c r="AB278"/>
      <c r="AC278"/>
      <c r="AD278"/>
      <c r="AE278"/>
      <c r="AF278"/>
      <c r="AG278"/>
      <c r="AH278"/>
      <c r="AI278"/>
      <c r="AJ278"/>
      <c r="AK278"/>
      <c r="AL278"/>
      <c r="AM278"/>
      <c r="AN278"/>
      <c r="AT278" t="s">
        <v>675</v>
      </c>
      <c r="AU278" s="58" t="s">
        <v>814</v>
      </c>
      <c r="AV278" s="31" t="s">
        <v>1911</v>
      </c>
      <c r="AW278" s="75" t="s">
        <v>1913</v>
      </c>
      <c r="AX278" s="36" t="s">
        <v>1847</v>
      </c>
    </row>
    <row r="279" spans="1:50" ht="38.25" hidden="1" customHeight="1" x14ac:dyDescent="0.25">
      <c r="A279" s="58" t="s">
        <v>1900</v>
      </c>
      <c r="B279" t="s">
        <v>1900</v>
      </c>
      <c r="C279" s="61"/>
      <c r="D279" s="58" t="s">
        <v>418</v>
      </c>
      <c r="E279" s="84" t="s">
        <v>1850</v>
      </c>
      <c r="G279" t="s">
        <v>889</v>
      </c>
      <c r="H279" t="s">
        <v>889</v>
      </c>
      <c r="I279" t="s">
        <v>889</v>
      </c>
      <c r="J279" t="s">
        <v>889</v>
      </c>
      <c r="K279" t="s">
        <v>889</v>
      </c>
      <c r="L279" s="73">
        <v>46150</v>
      </c>
      <c r="N279">
        <v>3</v>
      </c>
      <c r="O279">
        <v>11</v>
      </c>
      <c r="P279" t="str">
        <f t="shared" si="4"/>
        <v>3 x 11</v>
      </c>
      <c r="AB279"/>
      <c r="AC279"/>
      <c r="AD279"/>
      <c r="AE279"/>
      <c r="AF279"/>
      <c r="AG279"/>
      <c r="AH279"/>
      <c r="AI279"/>
      <c r="AJ279"/>
      <c r="AK279"/>
      <c r="AL279"/>
      <c r="AM279"/>
      <c r="AN279"/>
      <c r="AT279" t="s">
        <v>842</v>
      </c>
      <c r="AU279" s="58" t="s">
        <v>1914</v>
      </c>
      <c r="AW279" s="76"/>
      <c r="AX279"/>
    </row>
    <row r="280" spans="1:50" ht="38.25" hidden="1" customHeight="1" x14ac:dyDescent="0.25">
      <c r="A280" s="58" t="s">
        <v>1901</v>
      </c>
      <c r="B280" t="s">
        <v>1901</v>
      </c>
      <c r="C280" s="61"/>
      <c r="D280" s="58" t="s">
        <v>665</v>
      </c>
      <c r="E280" s="84" t="s">
        <v>1848</v>
      </c>
      <c r="G280" t="s">
        <v>889</v>
      </c>
      <c r="H280" t="s">
        <v>889</v>
      </c>
      <c r="I280" t="s">
        <v>889</v>
      </c>
      <c r="J280" t="s">
        <v>889</v>
      </c>
      <c r="K280" t="s">
        <v>889</v>
      </c>
      <c r="L280" s="73">
        <v>46175</v>
      </c>
      <c r="N280">
        <v>4</v>
      </c>
      <c r="O280">
        <v>2</v>
      </c>
      <c r="P280" t="str">
        <f t="shared" si="4"/>
        <v>4 x 2</v>
      </c>
      <c r="AB280"/>
      <c r="AC280"/>
      <c r="AD280"/>
      <c r="AE280"/>
      <c r="AF280"/>
      <c r="AG280"/>
      <c r="AH280"/>
      <c r="AI280"/>
      <c r="AJ280"/>
      <c r="AK280"/>
      <c r="AL280"/>
      <c r="AM280"/>
      <c r="AN280"/>
      <c r="AT280" t="s">
        <v>1758</v>
      </c>
      <c r="AU280" s="58" t="s">
        <v>1759</v>
      </c>
      <c r="AV280" s="31" t="s">
        <v>1912</v>
      </c>
      <c r="AW280" s="81" t="s">
        <v>1915</v>
      </c>
      <c r="AX280" s="77" t="s">
        <v>1986</v>
      </c>
    </row>
    <row r="281" spans="1:50" ht="38.25" hidden="1" customHeight="1" x14ac:dyDescent="0.25">
      <c r="A281" s="58" t="s">
        <v>1902</v>
      </c>
      <c r="B281" t="s">
        <v>1902</v>
      </c>
      <c r="C281" s="61" t="e" vm="2">
        <v>#VALUE!</v>
      </c>
      <c r="D281" s="58" t="s">
        <v>665</v>
      </c>
      <c r="E281" s="84" t="s">
        <v>1846</v>
      </c>
      <c r="G281" t="s">
        <v>889</v>
      </c>
      <c r="H281" t="s">
        <v>889</v>
      </c>
      <c r="I281" t="s">
        <v>889</v>
      </c>
      <c r="J281" t="s">
        <v>934</v>
      </c>
      <c r="K281" t="s">
        <v>889</v>
      </c>
      <c r="L281" s="73">
        <v>46175</v>
      </c>
      <c r="N281">
        <v>8</v>
      </c>
      <c r="O281">
        <v>12.75</v>
      </c>
      <c r="P281" t="str">
        <f t="shared" si="4"/>
        <v>8 x 12.75</v>
      </c>
      <c r="AB281"/>
      <c r="AC281"/>
      <c r="AD281"/>
      <c r="AE281"/>
      <c r="AF281"/>
      <c r="AG281"/>
      <c r="AH281"/>
      <c r="AI281"/>
      <c r="AJ281"/>
      <c r="AK281"/>
      <c r="AL281"/>
      <c r="AM281"/>
      <c r="AN281"/>
      <c r="AT281" t="s">
        <v>1758</v>
      </c>
      <c r="AU281" s="58" t="s">
        <v>1759</v>
      </c>
      <c r="AV281" s="31" t="s">
        <v>1909</v>
      </c>
      <c r="AW281" s="75" t="s">
        <v>1910</v>
      </c>
      <c r="AX281" s="36" t="s">
        <v>1846</v>
      </c>
    </row>
    <row r="282" spans="1:50" ht="38.25" hidden="1" customHeight="1" x14ac:dyDescent="0.25">
      <c r="A282" s="58" t="s">
        <v>1903</v>
      </c>
      <c r="B282" t="s">
        <v>1903</v>
      </c>
      <c r="C282" s="61" t="e" vm="3">
        <v>#VALUE!</v>
      </c>
      <c r="D282" s="58" t="s">
        <v>665</v>
      </c>
      <c r="E282" s="84" t="s">
        <v>1879</v>
      </c>
      <c r="G282" t="s">
        <v>889</v>
      </c>
      <c r="H282" t="s">
        <v>889</v>
      </c>
      <c r="I282" t="s">
        <v>889</v>
      </c>
      <c r="J282" t="s">
        <v>889</v>
      </c>
      <c r="L282" s="73">
        <v>46150</v>
      </c>
      <c r="N282">
        <v>17</v>
      </c>
      <c r="O282">
        <v>9</v>
      </c>
      <c r="P282" t="str">
        <f t="shared" si="4"/>
        <v>17 x 9</v>
      </c>
      <c r="AB282"/>
      <c r="AC282"/>
      <c r="AD282"/>
      <c r="AE282"/>
      <c r="AF282"/>
      <c r="AG282"/>
      <c r="AH282"/>
      <c r="AI282"/>
      <c r="AJ282"/>
      <c r="AK282"/>
      <c r="AL282"/>
      <c r="AM282"/>
      <c r="AN282"/>
      <c r="AT282" t="s">
        <v>822</v>
      </c>
      <c r="AU282" s="58" t="s">
        <v>823</v>
      </c>
      <c r="AV282" t="s">
        <v>900</v>
      </c>
      <c r="AW282" s="75" t="s">
        <v>1762</v>
      </c>
      <c r="AX282" s="36"/>
    </row>
    <row r="283" spans="1:50" ht="38.25" hidden="1" customHeight="1" thickBot="1" x14ac:dyDescent="0.3">
      <c r="A283" s="58" t="s">
        <v>1932</v>
      </c>
      <c r="B283" s="58" t="s">
        <v>1932</v>
      </c>
      <c r="C283" s="61" t="e" vm="4">
        <v>#VALUE!</v>
      </c>
      <c r="D283" s="58" t="s">
        <v>656</v>
      </c>
      <c r="E283" s="84" t="s">
        <v>1946</v>
      </c>
      <c r="G283" t="s">
        <v>889</v>
      </c>
      <c r="H283" t="s">
        <v>889</v>
      </c>
      <c r="I283" t="s">
        <v>889</v>
      </c>
      <c r="J283" t="s">
        <v>889</v>
      </c>
      <c r="L283" s="74">
        <v>46181</v>
      </c>
      <c r="N283">
        <v>6</v>
      </c>
      <c r="O283">
        <v>48</v>
      </c>
      <c r="P283" t="str">
        <f t="shared" si="4"/>
        <v>6 x 48</v>
      </c>
      <c r="AB283" t="s">
        <v>630</v>
      </c>
      <c r="AC283" t="s">
        <v>1473</v>
      </c>
      <c r="AD283"/>
      <c r="AE283"/>
      <c r="AF283"/>
      <c r="AG283"/>
      <c r="AH283"/>
      <c r="AI283"/>
      <c r="AJ283"/>
      <c r="AK283"/>
      <c r="AL283"/>
      <c r="AM283"/>
      <c r="AN283"/>
      <c r="AT283" t="s">
        <v>659</v>
      </c>
      <c r="AU283" s="65"/>
      <c r="AV283"/>
      <c r="AW283" s="82"/>
      <c r="AX283"/>
    </row>
    <row r="284" spans="1:50" ht="38.25" hidden="1" customHeight="1" x14ac:dyDescent="0.25">
      <c r="A284" s="58" t="s">
        <v>1933</v>
      </c>
      <c r="B284" s="58" t="s">
        <v>1933</v>
      </c>
      <c r="C284" s="61" t="e" vm="4">
        <v>#VALUE!</v>
      </c>
      <c r="D284" s="58" t="s">
        <v>656</v>
      </c>
      <c r="E284" s="84" t="s">
        <v>1946</v>
      </c>
      <c r="G284" t="s">
        <v>889</v>
      </c>
      <c r="H284" t="s">
        <v>889</v>
      </c>
      <c r="I284" t="s">
        <v>889</v>
      </c>
      <c r="J284" t="s">
        <v>889</v>
      </c>
      <c r="L284" s="74">
        <v>46181</v>
      </c>
      <c r="N284">
        <v>6</v>
      </c>
      <c r="O284">
        <v>48</v>
      </c>
      <c r="P284" t="str">
        <f t="shared" si="4"/>
        <v>6 x 48</v>
      </c>
      <c r="AB284" t="s">
        <v>630</v>
      </c>
      <c r="AC284" t="s">
        <v>1473</v>
      </c>
      <c r="AD284"/>
      <c r="AE284"/>
      <c r="AF284"/>
      <c r="AG284"/>
      <c r="AH284"/>
      <c r="AI284"/>
      <c r="AJ284"/>
      <c r="AK284"/>
      <c r="AL284"/>
      <c r="AM284"/>
      <c r="AN284"/>
      <c r="AT284" t="s">
        <v>661</v>
      </c>
      <c r="AV284"/>
      <c r="AW284"/>
      <c r="AX284"/>
    </row>
    <row r="285" spans="1:50" ht="67.5" hidden="1" customHeight="1" x14ac:dyDescent="0.25">
      <c r="A285" s="58" t="s">
        <v>1904</v>
      </c>
      <c r="B285" s="58" t="s">
        <v>1904</v>
      </c>
      <c r="C285" s="61"/>
      <c r="D285" s="58" t="s">
        <v>651</v>
      </c>
      <c r="E285" s="84" t="s">
        <v>1845</v>
      </c>
      <c r="G285" t="s">
        <v>889</v>
      </c>
      <c r="H285" t="s">
        <v>889</v>
      </c>
      <c r="I285" t="s">
        <v>889</v>
      </c>
      <c r="J285" t="s">
        <v>889</v>
      </c>
      <c r="L285" s="74">
        <v>46190</v>
      </c>
      <c r="N285">
        <v>4</v>
      </c>
      <c r="O285">
        <v>10</v>
      </c>
      <c r="P285" t="str">
        <f t="shared" si="4"/>
        <v>4 x 10</v>
      </c>
      <c r="AB285"/>
      <c r="AC285"/>
      <c r="AD285"/>
      <c r="AE285"/>
      <c r="AF285"/>
      <c r="AG285"/>
      <c r="AH285"/>
      <c r="AI285"/>
      <c r="AJ285"/>
      <c r="AK285"/>
      <c r="AL285"/>
      <c r="AM285"/>
      <c r="AN285"/>
      <c r="AT285" t="s">
        <v>704</v>
      </c>
      <c r="AV285" s="31" t="s">
        <v>1934</v>
      </c>
      <c r="AW285" t="s">
        <v>1935</v>
      </c>
      <c r="AX285" s="36" t="s">
        <v>1845</v>
      </c>
    </row>
    <row r="286" spans="1:50" ht="66.75" hidden="1" customHeight="1" x14ac:dyDescent="0.25">
      <c r="A286" s="58" t="s">
        <v>1905</v>
      </c>
      <c r="B286" s="58" t="s">
        <v>1905</v>
      </c>
      <c r="C286" s="61"/>
      <c r="D286" s="58" t="s">
        <v>651</v>
      </c>
      <c r="E286" s="84" t="s">
        <v>1849</v>
      </c>
      <c r="G286" t="s">
        <v>889</v>
      </c>
      <c r="H286" t="s">
        <v>889</v>
      </c>
      <c r="I286" t="s">
        <v>889</v>
      </c>
      <c r="J286" t="s">
        <v>889</v>
      </c>
      <c r="L286" s="74">
        <v>46164</v>
      </c>
      <c r="N286">
        <v>6</v>
      </c>
      <c r="O286">
        <v>4</v>
      </c>
      <c r="P286" t="str">
        <f t="shared" si="4"/>
        <v>6 x 4</v>
      </c>
      <c r="AB286" t="s">
        <v>29</v>
      </c>
      <c r="AC286"/>
      <c r="AD286"/>
      <c r="AE286"/>
      <c r="AF286"/>
      <c r="AG286"/>
      <c r="AH286"/>
      <c r="AI286"/>
      <c r="AJ286"/>
      <c r="AK286"/>
      <c r="AL286"/>
      <c r="AM286"/>
      <c r="AN286"/>
      <c r="AT286" t="s">
        <v>704</v>
      </c>
      <c r="AU286" t="s">
        <v>820</v>
      </c>
      <c r="AV286" t="s">
        <v>794</v>
      </c>
      <c r="AW286" t="s">
        <v>795</v>
      </c>
      <c r="AX286" s="36"/>
    </row>
    <row r="287" spans="1:50" ht="59.85" hidden="1" customHeight="1" x14ac:dyDescent="0.25">
      <c r="A287" s="83" t="s">
        <v>2073</v>
      </c>
      <c r="B287" s="89" t="s">
        <v>2073</v>
      </c>
      <c r="D287" s="83" t="s">
        <v>651</v>
      </c>
      <c r="E287" s="36" t="s">
        <v>2074</v>
      </c>
      <c r="G287" t="s">
        <v>889</v>
      </c>
      <c r="H287" t="s">
        <v>889</v>
      </c>
      <c r="I287" t="s">
        <v>889</v>
      </c>
      <c r="J287" t="s">
        <v>889</v>
      </c>
      <c r="L287" s="73">
        <v>46210</v>
      </c>
      <c r="N287">
        <v>16</v>
      </c>
      <c r="O287">
        <v>3</v>
      </c>
      <c r="P287" t="str">
        <f t="shared" si="4"/>
        <v>16 x 3</v>
      </c>
      <c r="AB287"/>
      <c r="AC287"/>
      <c r="AD287"/>
      <c r="AE287"/>
      <c r="AF287"/>
      <c r="AG287"/>
      <c r="AH287"/>
      <c r="AI287"/>
      <c r="AJ287"/>
      <c r="AK287"/>
      <c r="AL287"/>
      <c r="AM287"/>
      <c r="AN287"/>
      <c r="AT287" t="s">
        <v>704</v>
      </c>
      <c r="AU287" t="s">
        <v>820</v>
      </c>
      <c r="AV287" s="31" t="s">
        <v>2079</v>
      </c>
      <c r="AW287" s="92" t="s">
        <v>2078</v>
      </c>
      <c r="AX287" s="31" t="s">
        <v>2080</v>
      </c>
    </row>
    <row r="288" spans="1:50" ht="59.85" hidden="1" customHeight="1" x14ac:dyDescent="0.25">
      <c r="A288" s="83" t="s">
        <v>2075</v>
      </c>
      <c r="B288" s="89" t="s">
        <v>2075</v>
      </c>
      <c r="D288" s="83" t="s">
        <v>669</v>
      </c>
      <c r="E288" s="36" t="s">
        <v>2081</v>
      </c>
      <c r="G288" t="s">
        <v>889</v>
      </c>
      <c r="H288" t="s">
        <v>889</v>
      </c>
      <c r="I288" t="s">
        <v>889</v>
      </c>
      <c r="J288" t="s">
        <v>889</v>
      </c>
      <c r="L288" s="73">
        <v>46210</v>
      </c>
      <c r="N288">
        <v>26</v>
      </c>
      <c r="O288">
        <v>104</v>
      </c>
      <c r="P288" t="str">
        <f t="shared" si="4"/>
        <v>26 x 104</v>
      </c>
      <c r="AB288"/>
      <c r="AC288"/>
      <c r="AD288"/>
      <c r="AE288"/>
      <c r="AF288"/>
      <c r="AG288"/>
      <c r="AH288"/>
      <c r="AI288"/>
      <c r="AJ288"/>
      <c r="AK288"/>
      <c r="AL288"/>
      <c r="AM288"/>
      <c r="AN288"/>
      <c r="AT288" t="s">
        <v>1756</v>
      </c>
      <c r="AV288" t="s">
        <v>2084</v>
      </c>
      <c r="AW288" t="s">
        <v>2085</v>
      </c>
      <c r="AX288" s="36" t="s">
        <v>2081</v>
      </c>
    </row>
    <row r="289" spans="1:50" ht="59.85" hidden="1" customHeight="1" x14ac:dyDescent="0.25">
      <c r="A289" s="83" t="s">
        <v>2076</v>
      </c>
      <c r="B289" s="89" t="s">
        <v>2076</v>
      </c>
      <c r="D289" s="83" t="s">
        <v>651</v>
      </c>
      <c r="E289" s="36" t="s">
        <v>2083</v>
      </c>
      <c r="G289" t="s">
        <v>889</v>
      </c>
      <c r="H289" t="s">
        <v>889</v>
      </c>
      <c r="I289" t="s">
        <v>889</v>
      </c>
      <c r="J289" t="s">
        <v>889</v>
      </c>
      <c r="L289" s="73">
        <v>46210</v>
      </c>
      <c r="N289">
        <v>4</v>
      </c>
      <c r="O289">
        <v>2</v>
      </c>
      <c r="P289" t="str">
        <f t="shared" si="4"/>
        <v>4 x 2</v>
      </c>
      <c r="AB289"/>
      <c r="AC289"/>
      <c r="AD289"/>
      <c r="AE289"/>
      <c r="AF289"/>
      <c r="AG289"/>
      <c r="AH289"/>
      <c r="AI289"/>
      <c r="AJ289"/>
      <c r="AK289"/>
      <c r="AL289"/>
      <c r="AM289"/>
      <c r="AN289"/>
      <c r="AT289" t="s">
        <v>704</v>
      </c>
      <c r="AU289" t="s">
        <v>820</v>
      </c>
      <c r="AV289" t="s">
        <v>2086</v>
      </c>
      <c r="AW289" t="s">
        <v>2087</v>
      </c>
      <c r="AX289" s="36" t="s">
        <v>2083</v>
      </c>
    </row>
    <row r="290" spans="1:50" ht="48.75" hidden="1" customHeight="1" x14ac:dyDescent="0.25">
      <c r="A290" t="s">
        <v>2089</v>
      </c>
      <c r="B290" s="53" t="s">
        <v>2089</v>
      </c>
      <c r="C290" s="55"/>
      <c r="D290" t="s">
        <v>640</v>
      </c>
      <c r="E290" s="36" t="s">
        <v>573</v>
      </c>
      <c r="G290" t="s">
        <v>889</v>
      </c>
      <c r="H290" t="s">
        <v>889</v>
      </c>
      <c r="I290" t="s">
        <v>889</v>
      </c>
      <c r="J290" t="s">
        <v>889</v>
      </c>
      <c r="L290" s="74">
        <v>46218</v>
      </c>
      <c r="N290">
        <v>12</v>
      </c>
      <c r="O290">
        <v>12</v>
      </c>
      <c r="P290" t="str">
        <f t="shared" si="4"/>
        <v>12 x 12</v>
      </c>
      <c r="V290" t="s">
        <v>445</v>
      </c>
      <c r="AB290"/>
      <c r="AC290"/>
      <c r="AD290"/>
      <c r="AE290"/>
      <c r="AF290"/>
      <c r="AG290"/>
      <c r="AH290"/>
      <c r="AI290"/>
      <c r="AJ290"/>
      <c r="AK290"/>
      <c r="AL290"/>
      <c r="AM290"/>
      <c r="AN290"/>
      <c r="AT290" t="s">
        <v>640</v>
      </c>
      <c r="AU290">
        <v>0</v>
      </c>
      <c r="AV290">
        <v>0</v>
      </c>
      <c r="AW290">
        <v>0</v>
      </c>
      <c r="AX290"/>
    </row>
    <row r="291" spans="1:50" ht="61.5" hidden="1" customHeight="1" x14ac:dyDescent="0.25">
      <c r="A291" t="s">
        <v>2102</v>
      </c>
      <c r="B291" t="s">
        <v>2102</v>
      </c>
      <c r="D291" t="s">
        <v>2107</v>
      </c>
      <c r="E291" s="36" t="s">
        <v>2108</v>
      </c>
      <c r="G291" t="s">
        <v>889</v>
      </c>
      <c r="H291" t="s">
        <v>889</v>
      </c>
      <c r="I291" t="s">
        <v>889</v>
      </c>
      <c r="J291" t="s">
        <v>889</v>
      </c>
      <c r="L291" s="73">
        <v>46241</v>
      </c>
      <c r="N291">
        <v>16</v>
      </c>
      <c r="O291">
        <v>6</v>
      </c>
      <c r="P291" t="str">
        <f t="shared" si="4"/>
        <v>16 x 6</v>
      </c>
      <c r="AB291"/>
      <c r="AC291"/>
      <c r="AD291"/>
      <c r="AE291"/>
      <c r="AF291"/>
      <c r="AG291"/>
      <c r="AH291"/>
      <c r="AI291"/>
      <c r="AJ291"/>
      <c r="AK291"/>
      <c r="AL291"/>
      <c r="AM291"/>
      <c r="AN291"/>
      <c r="AT291" t="s">
        <v>704</v>
      </c>
      <c r="AU291" t="s">
        <v>820</v>
      </c>
      <c r="AV291" t="s">
        <v>2123</v>
      </c>
      <c r="AW291" t="s">
        <v>2124</v>
      </c>
    </row>
    <row r="292" spans="1:50" ht="45" hidden="1" customHeight="1" x14ac:dyDescent="0.25">
      <c r="A292" t="s">
        <v>2103</v>
      </c>
      <c r="B292" t="s">
        <v>2103</v>
      </c>
      <c r="C292" s="55"/>
      <c r="D292" t="s">
        <v>644</v>
      </c>
      <c r="E292" s="36" t="s">
        <v>2112</v>
      </c>
      <c r="G292" t="s">
        <v>889</v>
      </c>
      <c r="H292" t="s">
        <v>889</v>
      </c>
      <c r="I292" t="s">
        <v>889</v>
      </c>
      <c r="K292" t="s">
        <v>889</v>
      </c>
      <c r="L292" s="74">
        <v>46245</v>
      </c>
      <c r="N292">
        <v>12</v>
      </c>
      <c r="O292">
        <v>12</v>
      </c>
      <c r="P292" t="str">
        <f t="shared" si="4"/>
        <v>12 x 12</v>
      </c>
      <c r="W292" t="s">
        <v>45</v>
      </c>
      <c r="X292" t="s">
        <v>411</v>
      </c>
      <c r="AB292" t="s">
        <v>1338</v>
      </c>
      <c r="AC292" t="s">
        <v>60</v>
      </c>
      <c r="AD292" t="s">
        <v>408</v>
      </c>
      <c r="AE292" s="52" t="s">
        <v>2129</v>
      </c>
      <c r="AF292" s="52" t="s">
        <v>1480</v>
      </c>
      <c r="AG292" s="52" t="s">
        <v>1479</v>
      </c>
      <c r="AH292" s="52" t="s">
        <v>1478</v>
      </c>
      <c r="AI292" s="52" t="s">
        <v>1477</v>
      </c>
      <c r="AJ292" s="52"/>
      <c r="AK292" s="52"/>
      <c r="AL292" s="52"/>
      <c r="AM292" s="52"/>
      <c r="AN292" s="52"/>
      <c r="AT292" t="s">
        <v>640</v>
      </c>
      <c r="AU292">
        <v>0</v>
      </c>
      <c r="AV292">
        <v>0</v>
      </c>
      <c r="AW292">
        <v>0</v>
      </c>
      <c r="AX292"/>
    </row>
    <row r="293" spans="1:50" ht="47.25" hidden="1" customHeight="1" x14ac:dyDescent="0.25">
      <c r="A293" t="s">
        <v>2104</v>
      </c>
      <c r="B293" t="s">
        <v>2104</v>
      </c>
      <c r="C293" s="55"/>
      <c r="D293" t="s">
        <v>644</v>
      </c>
      <c r="E293" s="36" t="s">
        <v>2113</v>
      </c>
      <c r="G293" t="s">
        <v>889</v>
      </c>
      <c r="H293" t="s">
        <v>889</v>
      </c>
      <c r="I293" t="s">
        <v>889</v>
      </c>
      <c r="K293" t="s">
        <v>889</v>
      </c>
      <c r="L293" s="74">
        <v>46245</v>
      </c>
      <c r="N293">
        <v>12</v>
      </c>
      <c r="O293">
        <v>12</v>
      </c>
      <c r="P293" t="str">
        <f t="shared" si="4"/>
        <v>12 x 12</v>
      </c>
      <c r="W293" t="s">
        <v>45</v>
      </c>
      <c r="X293" t="s">
        <v>411</v>
      </c>
      <c r="AB293" t="s">
        <v>1338</v>
      </c>
      <c r="AC293" t="s">
        <v>60</v>
      </c>
      <c r="AD293" t="s">
        <v>408</v>
      </c>
      <c r="AE293" s="52" t="s">
        <v>2129</v>
      </c>
      <c r="AF293" s="52" t="s">
        <v>1480</v>
      </c>
      <c r="AG293" s="52" t="s">
        <v>1479</v>
      </c>
      <c r="AH293" s="52" t="s">
        <v>1478</v>
      </c>
      <c r="AI293" s="52" t="s">
        <v>1477</v>
      </c>
      <c r="AJ293" s="52"/>
      <c r="AK293" s="52"/>
      <c r="AL293" s="52"/>
      <c r="AM293" s="52"/>
      <c r="AN293" s="52"/>
      <c r="AT293" t="s">
        <v>640</v>
      </c>
      <c r="AU293">
        <v>0</v>
      </c>
      <c r="AV293">
        <v>0</v>
      </c>
      <c r="AW293">
        <v>0</v>
      </c>
      <c r="AX293"/>
    </row>
    <row r="294" spans="1:50" ht="45" hidden="1" customHeight="1" x14ac:dyDescent="0.25">
      <c r="A294" t="s">
        <v>2105</v>
      </c>
      <c r="B294" t="s">
        <v>2105</v>
      </c>
      <c r="C294" s="55"/>
      <c r="D294" t="s">
        <v>644</v>
      </c>
      <c r="E294" s="36" t="s">
        <v>2114</v>
      </c>
      <c r="G294" t="s">
        <v>889</v>
      </c>
      <c r="H294" t="s">
        <v>889</v>
      </c>
      <c r="I294" t="s">
        <v>889</v>
      </c>
      <c r="K294" t="s">
        <v>889</v>
      </c>
      <c r="L294" s="74">
        <v>46245</v>
      </c>
      <c r="N294">
        <v>12</v>
      </c>
      <c r="O294">
        <v>12</v>
      </c>
      <c r="P294" t="str">
        <f t="shared" si="4"/>
        <v>12 x 12</v>
      </c>
      <c r="W294" t="s">
        <v>45</v>
      </c>
      <c r="X294" t="s">
        <v>411</v>
      </c>
      <c r="AB294" t="s">
        <v>1338</v>
      </c>
      <c r="AC294" t="s">
        <v>60</v>
      </c>
      <c r="AD294" t="s">
        <v>408</v>
      </c>
      <c r="AE294" s="52" t="s">
        <v>2129</v>
      </c>
      <c r="AF294" s="52" t="s">
        <v>1480</v>
      </c>
      <c r="AG294" s="52" t="s">
        <v>1479</v>
      </c>
      <c r="AH294" s="52" t="s">
        <v>1478</v>
      </c>
      <c r="AI294" s="52" t="s">
        <v>1477</v>
      </c>
      <c r="AJ294" s="52"/>
      <c r="AK294" s="52"/>
      <c r="AL294" s="52"/>
      <c r="AM294" s="52"/>
      <c r="AN294" s="52"/>
      <c r="AT294" t="s">
        <v>640</v>
      </c>
      <c r="AU294">
        <v>0</v>
      </c>
      <c r="AV294">
        <v>0</v>
      </c>
      <c r="AW294">
        <v>0</v>
      </c>
      <c r="AX294"/>
    </row>
    <row r="295" spans="1:50" ht="45" hidden="1" customHeight="1" x14ac:dyDescent="0.25">
      <c r="A295" t="s">
        <v>2106</v>
      </c>
      <c r="B295" t="s">
        <v>2106</v>
      </c>
      <c r="C295" s="55"/>
      <c r="D295" t="s">
        <v>644</v>
      </c>
      <c r="E295" s="36" t="s">
        <v>2115</v>
      </c>
      <c r="G295" t="s">
        <v>889</v>
      </c>
      <c r="H295" t="s">
        <v>889</v>
      </c>
      <c r="I295" t="s">
        <v>889</v>
      </c>
      <c r="K295" t="s">
        <v>889</v>
      </c>
      <c r="L295" s="74">
        <v>46245</v>
      </c>
      <c r="N295">
        <v>12</v>
      </c>
      <c r="O295">
        <v>16</v>
      </c>
      <c r="P295" t="str">
        <f t="shared" si="4"/>
        <v>12 x 16</v>
      </c>
      <c r="V295" t="s">
        <v>643</v>
      </c>
      <c r="AB295" t="s">
        <v>29</v>
      </c>
      <c r="AC295" t="s">
        <v>60</v>
      </c>
      <c r="AD295" t="s">
        <v>408</v>
      </c>
      <c r="AE295" t="s">
        <v>854</v>
      </c>
      <c r="AF295"/>
      <c r="AG295"/>
      <c r="AH295"/>
      <c r="AI295"/>
      <c r="AJ295"/>
      <c r="AK295"/>
      <c r="AL295"/>
      <c r="AM295"/>
      <c r="AN295"/>
      <c r="AP295"/>
      <c r="AQ295"/>
      <c r="AR295"/>
      <c r="AT295" t="s">
        <v>640</v>
      </c>
      <c r="AU295">
        <v>0</v>
      </c>
      <c r="AV295">
        <v>0</v>
      </c>
      <c r="AW295">
        <v>0</v>
      </c>
      <c r="AX295"/>
    </row>
    <row r="296" spans="1:50" ht="41.25" hidden="1" customHeight="1" x14ac:dyDescent="0.25">
      <c r="A296" t="s">
        <v>2116</v>
      </c>
      <c r="B296" t="s">
        <v>2116</v>
      </c>
      <c r="D296" t="s">
        <v>637</v>
      </c>
      <c r="E296" s="36" t="s">
        <v>2117</v>
      </c>
      <c r="G296" t="s">
        <v>889</v>
      </c>
      <c r="H296" t="s">
        <v>889</v>
      </c>
      <c r="I296" t="s">
        <v>889</v>
      </c>
      <c r="K296" t="s">
        <v>889</v>
      </c>
      <c r="L296" s="74">
        <v>46245</v>
      </c>
      <c r="N296">
        <v>4</v>
      </c>
      <c r="O296">
        <v>10</v>
      </c>
      <c r="P296" t="str">
        <f t="shared" si="4"/>
        <v>4 x 10</v>
      </c>
      <c r="AB296" t="s">
        <v>2130</v>
      </c>
      <c r="AC296"/>
      <c r="AD296"/>
      <c r="AE296"/>
      <c r="AF296"/>
      <c r="AG296"/>
      <c r="AH296"/>
      <c r="AI296"/>
      <c r="AJ296"/>
      <c r="AK296"/>
      <c r="AL296"/>
      <c r="AM296"/>
      <c r="AN296"/>
      <c r="AT296" t="s">
        <v>637</v>
      </c>
    </row>
    <row r="297" spans="1:50" ht="45" hidden="1" customHeight="1" x14ac:dyDescent="0.25">
      <c r="A297" t="s">
        <v>2131</v>
      </c>
      <c r="B297" t="s">
        <v>2131</v>
      </c>
      <c r="C297" s="55"/>
      <c r="D297" t="s">
        <v>637</v>
      </c>
      <c r="E297" s="36" t="s">
        <v>2132</v>
      </c>
      <c r="G297" t="s">
        <v>889</v>
      </c>
      <c r="H297" t="s">
        <v>889</v>
      </c>
      <c r="I297" t="s">
        <v>889</v>
      </c>
      <c r="K297" t="s">
        <v>889</v>
      </c>
      <c r="L297" s="74">
        <v>46251</v>
      </c>
      <c r="N297">
        <v>12</v>
      </c>
      <c r="O297">
        <v>16</v>
      </c>
      <c r="P297" t="str">
        <f t="shared" si="4"/>
        <v>12 x 16</v>
      </c>
      <c r="AB297"/>
      <c r="AC297"/>
      <c r="AD297"/>
      <c r="AE297"/>
      <c r="AF297"/>
      <c r="AG297"/>
      <c r="AH297"/>
      <c r="AI297"/>
      <c r="AJ297"/>
      <c r="AK297"/>
      <c r="AL297"/>
      <c r="AM297"/>
      <c r="AN297"/>
      <c r="AT297" t="s">
        <v>637</v>
      </c>
      <c r="AV297"/>
      <c r="AW297"/>
      <c r="AX297"/>
    </row>
    <row r="298" spans="1:50" ht="45" hidden="1" customHeight="1" x14ac:dyDescent="0.25">
      <c r="A298" t="s">
        <v>2133</v>
      </c>
      <c r="B298" t="s">
        <v>2133</v>
      </c>
      <c r="C298" s="55"/>
      <c r="D298" t="s">
        <v>637</v>
      </c>
      <c r="E298" s="36" t="s">
        <v>2134</v>
      </c>
      <c r="G298" t="s">
        <v>889</v>
      </c>
      <c r="H298" t="s">
        <v>889</v>
      </c>
      <c r="I298" t="s">
        <v>889</v>
      </c>
      <c r="K298" t="s">
        <v>889</v>
      </c>
      <c r="L298" s="74">
        <v>46251</v>
      </c>
      <c r="N298">
        <v>12</v>
      </c>
      <c r="O298">
        <v>4</v>
      </c>
      <c r="P298" t="str">
        <f t="shared" ref="P298" si="5">N298 &amp; " x " &amp; O298</f>
        <v>12 x 4</v>
      </c>
      <c r="AB298"/>
      <c r="AC298"/>
      <c r="AD298"/>
      <c r="AE298"/>
      <c r="AF298"/>
      <c r="AG298"/>
      <c r="AH298"/>
      <c r="AI298"/>
      <c r="AJ298"/>
      <c r="AK298"/>
      <c r="AL298"/>
      <c r="AM298"/>
      <c r="AN298"/>
      <c r="AT298" t="s">
        <v>637</v>
      </c>
      <c r="AV298"/>
      <c r="AW298"/>
      <c r="AX298"/>
    </row>
    <row r="299" spans="1:50" ht="60" hidden="1" customHeight="1" x14ac:dyDescent="0.25">
      <c r="A299" t="s">
        <v>2180</v>
      </c>
      <c r="B299" t="s">
        <v>2180</v>
      </c>
      <c r="D299" t="s">
        <v>2107</v>
      </c>
      <c r="E299" s="36" t="s">
        <v>2551</v>
      </c>
      <c r="G299" t="s">
        <v>889</v>
      </c>
      <c r="H299" t="s">
        <v>889</v>
      </c>
      <c r="I299" t="s">
        <v>889</v>
      </c>
      <c r="K299" t="s">
        <v>889</v>
      </c>
      <c r="L299" s="73">
        <v>46283</v>
      </c>
      <c r="M299" s="60" t="s">
        <v>2186</v>
      </c>
      <c r="N299">
        <v>3</v>
      </c>
      <c r="O299">
        <v>5</v>
      </c>
      <c r="P299" t="str">
        <f t="shared" ref="P299" si="6">N299 &amp; " x " &amp; O299</f>
        <v>3 x 5</v>
      </c>
      <c r="AB299"/>
      <c r="AC299"/>
      <c r="AD299"/>
      <c r="AE299"/>
      <c r="AF299"/>
      <c r="AG299"/>
      <c r="AH299"/>
      <c r="AI299"/>
      <c r="AJ299"/>
      <c r="AK299"/>
      <c r="AL299"/>
      <c r="AM299"/>
      <c r="AN299"/>
      <c r="AT299" t="s">
        <v>704</v>
      </c>
      <c r="AV299" s="31" t="s">
        <v>2550</v>
      </c>
      <c r="AW299" s="119" t="s">
        <v>2549</v>
      </c>
      <c r="AX299" s="31" t="s">
        <v>2551</v>
      </c>
    </row>
    <row r="300" spans="1:50" ht="45" hidden="1" customHeight="1" x14ac:dyDescent="0.25">
      <c r="A300" t="s">
        <v>2181</v>
      </c>
      <c r="B300" t="s">
        <v>2181</v>
      </c>
      <c r="D300" t="s">
        <v>651</v>
      </c>
      <c r="E300" s="36" t="s">
        <v>42</v>
      </c>
      <c r="G300" t="s">
        <v>889</v>
      </c>
      <c r="H300" t="s">
        <v>889</v>
      </c>
      <c r="I300" t="s">
        <v>889</v>
      </c>
      <c r="K300" t="s">
        <v>889</v>
      </c>
      <c r="L300" s="73">
        <v>46283</v>
      </c>
      <c r="M300" s="5" t="s">
        <v>2187</v>
      </c>
      <c r="N300">
        <v>4</v>
      </c>
      <c r="P300" t="str">
        <f t="shared" ref="P300:P304" si="7">N300 &amp; " x " &amp; O300</f>
        <v xml:space="preserve">4 x </v>
      </c>
      <c r="AB300"/>
      <c r="AC300"/>
      <c r="AD300"/>
      <c r="AE300"/>
      <c r="AF300"/>
      <c r="AG300"/>
      <c r="AH300"/>
      <c r="AI300"/>
      <c r="AJ300"/>
      <c r="AK300"/>
      <c r="AL300"/>
      <c r="AM300"/>
      <c r="AN300"/>
      <c r="AP300" s="7"/>
      <c r="AT300" t="s">
        <v>42</v>
      </c>
      <c r="AU300">
        <v>0</v>
      </c>
      <c r="AV300">
        <v>0</v>
      </c>
      <c r="AW300">
        <v>0</v>
      </c>
      <c r="AX300"/>
    </row>
    <row r="301" spans="1:50" ht="46.5" hidden="1" customHeight="1" x14ac:dyDescent="0.25">
      <c r="A301" t="s">
        <v>2182</v>
      </c>
      <c r="B301" t="s">
        <v>2182</v>
      </c>
      <c r="D301" t="s">
        <v>665</v>
      </c>
      <c r="E301" s="36" t="s">
        <v>1249</v>
      </c>
      <c r="G301" t="s">
        <v>889</v>
      </c>
      <c r="H301" t="s">
        <v>889</v>
      </c>
      <c r="I301" t="s">
        <v>889</v>
      </c>
      <c r="K301" t="s">
        <v>889</v>
      </c>
      <c r="L301" s="73">
        <v>46283</v>
      </c>
      <c r="M301" s="60" t="s">
        <v>2188</v>
      </c>
      <c r="N301">
        <v>2</v>
      </c>
      <c r="O301">
        <v>6</v>
      </c>
      <c r="P301" t="str">
        <f t="shared" si="7"/>
        <v>2 x 6</v>
      </c>
      <c r="AB301"/>
      <c r="AC301"/>
      <c r="AD301"/>
      <c r="AE301"/>
      <c r="AF301"/>
      <c r="AG301"/>
      <c r="AH301"/>
      <c r="AI301"/>
      <c r="AJ301"/>
      <c r="AK301"/>
      <c r="AL301"/>
      <c r="AM301"/>
      <c r="AN301"/>
      <c r="AP301"/>
      <c r="AQ301"/>
      <c r="AT301" t="s">
        <v>1758</v>
      </c>
      <c r="AU301" t="s">
        <v>1759</v>
      </c>
      <c r="AV301" t="s">
        <v>462</v>
      </c>
      <c r="AW301" s="119" t="s">
        <v>1277</v>
      </c>
      <c r="AX301" s="36"/>
    </row>
    <row r="302" spans="1:50" ht="46.5" customHeight="1" x14ac:dyDescent="0.25">
      <c r="A302" t="s">
        <v>2183</v>
      </c>
      <c r="B302" t="s">
        <v>2183</v>
      </c>
      <c r="D302" t="s">
        <v>651</v>
      </c>
      <c r="E302" s="36" t="s">
        <v>584</v>
      </c>
      <c r="G302" t="s">
        <v>889</v>
      </c>
      <c r="H302" t="s">
        <v>889</v>
      </c>
      <c r="I302" t="s">
        <v>889</v>
      </c>
      <c r="K302" t="s">
        <v>889</v>
      </c>
      <c r="L302" s="73">
        <v>46283</v>
      </c>
      <c r="M302" s="60" t="s">
        <v>2189</v>
      </c>
      <c r="N302">
        <v>4</v>
      </c>
      <c r="O302">
        <v>30</v>
      </c>
      <c r="P302" t="str">
        <f t="shared" si="7"/>
        <v>4 x 30</v>
      </c>
      <c r="AB302"/>
      <c r="AC302"/>
      <c r="AD302"/>
      <c r="AE302"/>
      <c r="AF302"/>
      <c r="AG302"/>
      <c r="AH302"/>
      <c r="AI302"/>
      <c r="AJ302"/>
      <c r="AK302"/>
      <c r="AL302"/>
      <c r="AM302"/>
      <c r="AN302"/>
      <c r="AP302"/>
      <c r="AQ302"/>
      <c r="AT302" t="s">
        <v>831</v>
      </c>
      <c r="AU302" s="119" t="s">
        <v>2553</v>
      </c>
      <c r="AV302"/>
      <c r="AW302" s="119"/>
      <c r="AX302" s="36" t="s">
        <v>831</v>
      </c>
    </row>
    <row r="303" spans="1:50" ht="45" hidden="1" customHeight="1" x14ac:dyDescent="0.25">
      <c r="A303" t="s">
        <v>2192</v>
      </c>
      <c r="B303" t="s">
        <v>2192</v>
      </c>
      <c r="D303" t="s">
        <v>647</v>
      </c>
      <c r="E303" s="36" t="s">
        <v>2190</v>
      </c>
      <c r="G303" t="s">
        <v>889</v>
      </c>
      <c r="H303" t="s">
        <v>889</v>
      </c>
      <c r="I303" t="s">
        <v>889</v>
      </c>
      <c r="J303" t="s">
        <v>889</v>
      </c>
      <c r="K303" t="s">
        <v>889</v>
      </c>
      <c r="L303" s="74">
        <v>46285</v>
      </c>
      <c r="M303" s="93" t="s">
        <v>2211</v>
      </c>
      <c r="N303">
        <v>5</v>
      </c>
      <c r="O303">
        <v>8</v>
      </c>
      <c r="P303" t="str">
        <f t="shared" si="7"/>
        <v>5 x 8</v>
      </c>
      <c r="Q303" t="s">
        <v>7</v>
      </c>
      <c r="R303" t="s">
        <v>7</v>
      </c>
      <c r="S303" t="s">
        <v>8</v>
      </c>
      <c r="T303" t="s">
        <v>8</v>
      </c>
      <c r="AB303" s="36" t="s">
        <v>2128</v>
      </c>
      <c r="AC303"/>
      <c r="AD303"/>
      <c r="AE303"/>
      <c r="AF303"/>
      <c r="AG303"/>
      <c r="AH303"/>
      <c r="AI303"/>
      <c r="AJ303"/>
      <c r="AK303"/>
      <c r="AL303"/>
      <c r="AM303"/>
      <c r="AN303"/>
      <c r="AP303" t="s">
        <v>59</v>
      </c>
      <c r="AT303" t="s">
        <v>666</v>
      </c>
      <c r="AU303">
        <v>0</v>
      </c>
      <c r="AV303" t="s">
        <v>2200</v>
      </c>
      <c r="AW303" s="119" t="s">
        <v>2201</v>
      </c>
      <c r="AX303" t="s">
        <v>2202</v>
      </c>
    </row>
    <row r="304" spans="1:50" ht="45" hidden="1" customHeight="1" x14ac:dyDescent="0.25">
      <c r="A304" t="s">
        <v>2193</v>
      </c>
      <c r="B304" t="s">
        <v>2193</v>
      </c>
      <c r="D304" t="s">
        <v>647</v>
      </c>
      <c r="E304" s="36" t="s">
        <v>2191</v>
      </c>
      <c r="G304" t="s">
        <v>889</v>
      </c>
      <c r="H304" t="s">
        <v>889</v>
      </c>
      <c r="I304" t="s">
        <v>889</v>
      </c>
      <c r="J304" t="s">
        <v>889</v>
      </c>
      <c r="K304" t="s">
        <v>889</v>
      </c>
      <c r="L304" s="74">
        <v>46285</v>
      </c>
      <c r="M304" s="93" t="s">
        <v>2211</v>
      </c>
      <c r="N304">
        <v>5</v>
      </c>
      <c r="O304">
        <v>8</v>
      </c>
      <c r="P304" t="str">
        <f t="shared" si="7"/>
        <v>5 x 8</v>
      </c>
      <c r="Q304" t="s">
        <v>7</v>
      </c>
      <c r="R304" t="s">
        <v>7</v>
      </c>
      <c r="S304" t="s">
        <v>8</v>
      </c>
      <c r="T304" t="s">
        <v>8</v>
      </c>
      <c r="Z304" t="s">
        <v>1362</v>
      </c>
      <c r="AB304" s="36" t="s">
        <v>2126</v>
      </c>
      <c r="AC304"/>
      <c r="AD304"/>
      <c r="AE304"/>
      <c r="AF304"/>
      <c r="AG304"/>
      <c r="AH304"/>
      <c r="AI304"/>
      <c r="AJ304"/>
      <c r="AK304"/>
      <c r="AL304"/>
      <c r="AM304"/>
      <c r="AN304"/>
      <c r="AP304" t="s">
        <v>59</v>
      </c>
      <c r="AT304" t="s">
        <v>666</v>
      </c>
      <c r="AU304">
        <v>0</v>
      </c>
      <c r="AV304" t="s">
        <v>2200</v>
      </c>
      <c r="AW304" s="119" t="s">
        <v>2201</v>
      </c>
      <c r="AX304"/>
    </row>
    <row r="305" spans="1:50" ht="45" hidden="1" customHeight="1" x14ac:dyDescent="0.25">
      <c r="A305" t="s">
        <v>2194</v>
      </c>
      <c r="B305" t="s">
        <v>2194</v>
      </c>
      <c r="D305" t="s">
        <v>647</v>
      </c>
      <c r="E305" s="36" t="s">
        <v>2198</v>
      </c>
      <c r="G305" t="s">
        <v>889</v>
      </c>
      <c r="H305" t="s">
        <v>889</v>
      </c>
      <c r="I305" t="s">
        <v>889</v>
      </c>
      <c r="J305" t="s">
        <v>889</v>
      </c>
      <c r="K305" t="s">
        <v>889</v>
      </c>
      <c r="L305" s="74">
        <v>46285</v>
      </c>
      <c r="M305" s="93" t="s">
        <v>2212</v>
      </c>
      <c r="N305">
        <v>5</v>
      </c>
      <c r="O305">
        <v>8</v>
      </c>
      <c r="P305" t="str">
        <f t="shared" ref="P305:P306" si="8">N305 &amp; " x " &amp; O305</f>
        <v>5 x 8</v>
      </c>
      <c r="Q305" t="s">
        <v>7</v>
      </c>
      <c r="R305" t="s">
        <v>7</v>
      </c>
      <c r="S305" t="s">
        <v>8</v>
      </c>
      <c r="T305" t="s">
        <v>8</v>
      </c>
      <c r="AB305" s="36" t="s">
        <v>2128</v>
      </c>
      <c r="AC305"/>
      <c r="AD305"/>
      <c r="AE305"/>
      <c r="AF305"/>
      <c r="AG305"/>
      <c r="AH305"/>
      <c r="AI305"/>
      <c r="AJ305"/>
      <c r="AK305"/>
      <c r="AL305"/>
      <c r="AM305"/>
      <c r="AN305"/>
      <c r="AP305" t="s">
        <v>59</v>
      </c>
      <c r="AT305" t="s">
        <v>666</v>
      </c>
      <c r="AU305">
        <v>0</v>
      </c>
      <c r="AV305" t="s">
        <v>2204</v>
      </c>
      <c r="AW305" t="s">
        <v>2203</v>
      </c>
      <c r="AX305" t="s">
        <v>2205</v>
      </c>
    </row>
    <row r="306" spans="1:50" ht="45" hidden="1" customHeight="1" x14ac:dyDescent="0.25">
      <c r="A306" t="s">
        <v>2195</v>
      </c>
      <c r="B306" t="s">
        <v>2195</v>
      </c>
      <c r="D306" t="s">
        <v>647</v>
      </c>
      <c r="E306" s="36" t="s">
        <v>2199</v>
      </c>
      <c r="G306" t="s">
        <v>889</v>
      </c>
      <c r="H306" t="s">
        <v>889</v>
      </c>
      <c r="I306" t="s">
        <v>889</v>
      </c>
      <c r="J306" t="s">
        <v>889</v>
      </c>
      <c r="K306" t="s">
        <v>889</v>
      </c>
      <c r="L306" s="74">
        <v>46285</v>
      </c>
      <c r="M306" s="93" t="s">
        <v>2212</v>
      </c>
      <c r="N306">
        <v>5</v>
      </c>
      <c r="O306">
        <v>8</v>
      </c>
      <c r="P306" t="str">
        <f t="shared" si="8"/>
        <v>5 x 8</v>
      </c>
      <c r="Q306" t="s">
        <v>7</v>
      </c>
      <c r="R306" t="s">
        <v>7</v>
      </c>
      <c r="S306" t="s">
        <v>8</v>
      </c>
      <c r="T306" t="s">
        <v>8</v>
      </c>
      <c r="Z306" t="s">
        <v>1362</v>
      </c>
      <c r="AB306" s="36" t="s">
        <v>2126</v>
      </c>
      <c r="AC306"/>
      <c r="AD306"/>
      <c r="AE306"/>
      <c r="AF306"/>
      <c r="AG306"/>
      <c r="AH306"/>
      <c r="AI306"/>
      <c r="AJ306"/>
      <c r="AK306"/>
      <c r="AL306"/>
      <c r="AM306"/>
      <c r="AN306"/>
      <c r="AP306" t="s">
        <v>59</v>
      </c>
      <c r="AT306" t="s">
        <v>666</v>
      </c>
      <c r="AU306">
        <v>0</v>
      </c>
      <c r="AV306" t="s">
        <v>2204</v>
      </c>
      <c r="AW306" t="s">
        <v>2203</v>
      </c>
      <c r="AX306"/>
    </row>
    <row r="307" spans="1:50" ht="45" hidden="1" customHeight="1" x14ac:dyDescent="0.25">
      <c r="A307" t="s">
        <v>2196</v>
      </c>
      <c r="B307" t="s">
        <v>2196</v>
      </c>
      <c r="D307" t="s">
        <v>647</v>
      </c>
      <c r="E307" s="36" t="s">
        <v>2206</v>
      </c>
      <c r="G307" t="s">
        <v>889</v>
      </c>
      <c r="H307" t="s">
        <v>889</v>
      </c>
      <c r="I307" t="s">
        <v>889</v>
      </c>
      <c r="J307" t="s">
        <v>889</v>
      </c>
      <c r="K307" t="s">
        <v>889</v>
      </c>
      <c r="L307" s="74">
        <v>46286</v>
      </c>
      <c r="M307" s="93" t="s">
        <v>2213</v>
      </c>
      <c r="N307">
        <v>6</v>
      </c>
      <c r="O307">
        <v>8</v>
      </c>
      <c r="P307" t="str">
        <f t="shared" ref="P307:P310" si="9">N307 &amp; " x " &amp; O307</f>
        <v>6 x 8</v>
      </c>
      <c r="Q307" t="s">
        <v>7</v>
      </c>
      <c r="R307" t="s">
        <v>7</v>
      </c>
      <c r="S307" t="s">
        <v>8</v>
      </c>
      <c r="T307" t="s">
        <v>8</v>
      </c>
      <c r="AB307" s="36" t="s">
        <v>2128</v>
      </c>
      <c r="AC307"/>
      <c r="AD307"/>
      <c r="AE307"/>
      <c r="AF307"/>
      <c r="AG307"/>
      <c r="AH307"/>
      <c r="AI307"/>
      <c r="AJ307"/>
      <c r="AK307"/>
      <c r="AL307"/>
      <c r="AM307"/>
      <c r="AN307"/>
      <c r="AP307" t="s">
        <v>59</v>
      </c>
      <c r="AT307" t="s">
        <v>666</v>
      </c>
      <c r="AU307">
        <v>0</v>
      </c>
      <c r="AV307" t="s">
        <v>2208</v>
      </c>
      <c r="AW307" t="s">
        <v>2209</v>
      </c>
      <c r="AX307" t="s">
        <v>2210</v>
      </c>
    </row>
    <row r="308" spans="1:50" ht="45" hidden="1" customHeight="1" x14ac:dyDescent="0.25">
      <c r="A308" t="s">
        <v>2197</v>
      </c>
      <c r="B308" t="s">
        <v>2197</v>
      </c>
      <c r="D308" t="s">
        <v>647</v>
      </c>
      <c r="E308" s="36" t="s">
        <v>2207</v>
      </c>
      <c r="G308" t="s">
        <v>889</v>
      </c>
      <c r="H308" t="s">
        <v>889</v>
      </c>
      <c r="I308" t="s">
        <v>889</v>
      </c>
      <c r="J308" t="s">
        <v>889</v>
      </c>
      <c r="K308" t="s">
        <v>889</v>
      </c>
      <c r="L308" s="74">
        <v>46286</v>
      </c>
      <c r="M308" s="93" t="s">
        <v>2213</v>
      </c>
      <c r="N308">
        <v>6</v>
      </c>
      <c r="O308">
        <v>8</v>
      </c>
      <c r="P308" t="str">
        <f t="shared" si="9"/>
        <v>6 x 8</v>
      </c>
      <c r="Q308" t="s">
        <v>7</v>
      </c>
      <c r="R308" t="s">
        <v>7</v>
      </c>
      <c r="S308" t="s">
        <v>8</v>
      </c>
      <c r="T308" t="s">
        <v>8</v>
      </c>
      <c r="Z308" t="s">
        <v>1362</v>
      </c>
      <c r="AB308" s="36" t="s">
        <v>2126</v>
      </c>
      <c r="AC308"/>
      <c r="AD308"/>
      <c r="AE308"/>
      <c r="AF308"/>
      <c r="AG308"/>
      <c r="AH308"/>
      <c r="AI308"/>
      <c r="AJ308"/>
      <c r="AK308"/>
      <c r="AL308"/>
      <c r="AM308"/>
      <c r="AN308"/>
      <c r="AP308" t="s">
        <v>59</v>
      </c>
      <c r="AT308" t="s">
        <v>666</v>
      </c>
      <c r="AU308">
        <v>0</v>
      </c>
      <c r="AV308" t="s">
        <v>2208</v>
      </c>
      <c r="AW308" t="s">
        <v>2209</v>
      </c>
      <c r="AX308"/>
    </row>
    <row r="309" spans="1:50" ht="45" hidden="1" customHeight="1" x14ac:dyDescent="0.25">
      <c r="A309" t="s">
        <v>2214</v>
      </c>
      <c r="B309" t="s">
        <v>2214</v>
      </c>
      <c r="D309" t="s">
        <v>647</v>
      </c>
      <c r="E309" s="36" t="s">
        <v>2218</v>
      </c>
      <c r="G309" t="s">
        <v>889</v>
      </c>
      <c r="H309" t="s">
        <v>889</v>
      </c>
      <c r="I309" t="s">
        <v>889</v>
      </c>
      <c r="J309" t="s">
        <v>889</v>
      </c>
      <c r="K309" t="s">
        <v>889</v>
      </c>
      <c r="L309" s="74">
        <v>46286</v>
      </c>
      <c r="M309" s="93" t="s">
        <v>2220</v>
      </c>
      <c r="N309">
        <v>5</v>
      </c>
      <c r="O309">
        <v>8</v>
      </c>
      <c r="P309" t="str">
        <f t="shared" si="9"/>
        <v>5 x 8</v>
      </c>
      <c r="Q309" t="s">
        <v>7</v>
      </c>
      <c r="R309" t="s">
        <v>7</v>
      </c>
      <c r="S309" t="s">
        <v>8</v>
      </c>
      <c r="T309" t="s">
        <v>8</v>
      </c>
      <c r="AB309" s="36" t="s">
        <v>2128</v>
      </c>
      <c r="AC309"/>
      <c r="AD309"/>
      <c r="AE309"/>
      <c r="AF309"/>
      <c r="AG309"/>
      <c r="AH309"/>
      <c r="AI309"/>
      <c r="AJ309"/>
      <c r="AK309"/>
      <c r="AL309"/>
      <c r="AM309"/>
      <c r="AN309"/>
      <c r="AP309" t="s">
        <v>59</v>
      </c>
      <c r="AT309" t="s">
        <v>666</v>
      </c>
      <c r="AU309">
        <v>0</v>
      </c>
      <c r="AV309" t="s">
        <v>2216</v>
      </c>
      <c r="AW309" t="s">
        <v>2217</v>
      </c>
      <c r="AX309" t="s">
        <v>2221</v>
      </c>
    </row>
    <row r="310" spans="1:50" ht="45" hidden="1" customHeight="1" x14ac:dyDescent="0.25">
      <c r="A310" t="s">
        <v>2215</v>
      </c>
      <c r="B310" t="s">
        <v>2215</v>
      </c>
      <c r="D310" t="s">
        <v>647</v>
      </c>
      <c r="E310" s="36" t="s">
        <v>2219</v>
      </c>
      <c r="G310" t="s">
        <v>889</v>
      </c>
      <c r="H310" t="s">
        <v>889</v>
      </c>
      <c r="I310" t="s">
        <v>889</v>
      </c>
      <c r="J310" t="s">
        <v>889</v>
      </c>
      <c r="K310" t="s">
        <v>889</v>
      </c>
      <c r="L310" s="74">
        <v>46286</v>
      </c>
      <c r="M310" s="93" t="s">
        <v>2220</v>
      </c>
      <c r="N310">
        <v>5</v>
      </c>
      <c r="O310">
        <v>8</v>
      </c>
      <c r="P310" t="str">
        <f t="shared" si="9"/>
        <v>5 x 8</v>
      </c>
      <c r="Q310" t="s">
        <v>7</v>
      </c>
      <c r="R310" t="s">
        <v>7</v>
      </c>
      <c r="S310" t="s">
        <v>8</v>
      </c>
      <c r="T310" t="s">
        <v>8</v>
      </c>
      <c r="Z310" t="s">
        <v>1362</v>
      </c>
      <c r="AB310" s="36" t="s">
        <v>2126</v>
      </c>
      <c r="AC310"/>
      <c r="AD310"/>
      <c r="AE310"/>
      <c r="AF310"/>
      <c r="AG310"/>
      <c r="AH310"/>
      <c r="AI310"/>
      <c r="AJ310"/>
      <c r="AK310"/>
      <c r="AL310"/>
      <c r="AM310"/>
      <c r="AN310"/>
      <c r="AP310" t="s">
        <v>59</v>
      </c>
      <c r="AT310" t="s">
        <v>666</v>
      </c>
      <c r="AU310">
        <v>0</v>
      </c>
      <c r="AV310" t="s">
        <v>2216</v>
      </c>
      <c r="AW310" t="s">
        <v>2217</v>
      </c>
      <c r="AX310"/>
    </row>
    <row r="311" spans="1:50" ht="45" hidden="1" customHeight="1" x14ac:dyDescent="0.25">
      <c r="A311" t="s">
        <v>2436</v>
      </c>
      <c r="B311" t="s">
        <v>2436</v>
      </c>
      <c r="D311" t="s">
        <v>647</v>
      </c>
      <c r="E311" s="36" t="s">
        <v>2222</v>
      </c>
      <c r="K311" t="s">
        <v>889</v>
      </c>
      <c r="L311" s="74">
        <v>46286</v>
      </c>
      <c r="M311" s="93"/>
      <c r="N311">
        <v>8</v>
      </c>
      <c r="O311">
        <v>6</v>
      </c>
      <c r="P311" t="str">
        <f t="shared" ref="P311" si="10">N311 &amp; " x " &amp; O311</f>
        <v>8 x 6</v>
      </c>
      <c r="Q311" t="s">
        <v>7</v>
      </c>
      <c r="R311" t="s">
        <v>7</v>
      </c>
      <c r="S311" t="s">
        <v>8</v>
      </c>
      <c r="T311" t="s">
        <v>8</v>
      </c>
      <c r="AB311" s="99" t="s">
        <v>2128</v>
      </c>
      <c r="AC311"/>
      <c r="AD311"/>
      <c r="AE311"/>
      <c r="AF311"/>
      <c r="AG311"/>
      <c r="AH311"/>
      <c r="AI311"/>
      <c r="AJ311"/>
      <c r="AK311"/>
      <c r="AL311"/>
      <c r="AM311"/>
      <c r="AN311"/>
      <c r="AP311"/>
      <c r="AT311" t="s">
        <v>666</v>
      </c>
      <c r="AU311">
        <v>0</v>
      </c>
      <c r="AV311" t="s">
        <v>2223</v>
      </c>
      <c r="AW311" t="s">
        <v>2224</v>
      </c>
      <c r="AX311" t="s">
        <v>2222</v>
      </c>
    </row>
    <row r="312" spans="1:50" ht="45" hidden="1" customHeight="1" x14ac:dyDescent="0.25">
      <c r="A312" t="s">
        <v>2437</v>
      </c>
      <c r="B312" t="s">
        <v>2437</v>
      </c>
      <c r="D312" t="s">
        <v>647</v>
      </c>
      <c r="E312" s="36" t="s">
        <v>2226</v>
      </c>
      <c r="K312" t="s">
        <v>889</v>
      </c>
      <c r="L312" s="74">
        <v>46286</v>
      </c>
      <c r="M312" s="93" t="s">
        <v>2229</v>
      </c>
      <c r="P312" t="str">
        <f t="shared" ref="P312" si="11">N312 &amp; " x " &amp; O312</f>
        <v xml:space="preserve"> x </v>
      </c>
      <c r="Q312" t="s">
        <v>7</v>
      </c>
      <c r="R312" t="s">
        <v>7</v>
      </c>
      <c r="S312" t="s">
        <v>8</v>
      </c>
      <c r="T312" t="s">
        <v>8</v>
      </c>
      <c r="AB312" s="99" t="s">
        <v>2128</v>
      </c>
      <c r="AC312"/>
      <c r="AD312"/>
      <c r="AE312"/>
      <c r="AF312"/>
      <c r="AG312"/>
      <c r="AH312"/>
      <c r="AI312"/>
      <c r="AJ312"/>
      <c r="AK312"/>
      <c r="AL312"/>
      <c r="AM312"/>
      <c r="AN312"/>
      <c r="AP312"/>
      <c r="AT312" t="s">
        <v>666</v>
      </c>
      <c r="AU312">
        <v>0</v>
      </c>
      <c r="AV312" t="s">
        <v>2227</v>
      </c>
      <c r="AW312" t="s">
        <v>2225</v>
      </c>
      <c r="AX312" t="s">
        <v>2226</v>
      </c>
    </row>
    <row r="313" spans="1:50" ht="45" hidden="1" customHeight="1" x14ac:dyDescent="0.25">
      <c r="A313" t="s">
        <v>2438</v>
      </c>
      <c r="B313" t="s">
        <v>2438</v>
      </c>
      <c r="D313" t="s">
        <v>647</v>
      </c>
      <c r="E313" s="36" t="s">
        <v>2230</v>
      </c>
      <c r="K313" t="s">
        <v>889</v>
      </c>
      <c r="L313" s="74">
        <v>46286</v>
      </c>
      <c r="M313" s="93" t="s">
        <v>2231</v>
      </c>
      <c r="P313" t="str">
        <f t="shared" ref="P313" si="12">N313 &amp; " x " &amp; O313</f>
        <v xml:space="preserve"> x </v>
      </c>
      <c r="Q313" t="s">
        <v>7</v>
      </c>
      <c r="R313" t="s">
        <v>7</v>
      </c>
      <c r="S313" t="s">
        <v>8</v>
      </c>
      <c r="T313" t="s">
        <v>8</v>
      </c>
      <c r="AB313" s="99" t="s">
        <v>2128</v>
      </c>
      <c r="AC313"/>
      <c r="AD313"/>
      <c r="AE313"/>
      <c r="AF313"/>
      <c r="AG313"/>
      <c r="AH313"/>
      <c r="AI313"/>
      <c r="AJ313"/>
      <c r="AK313"/>
      <c r="AL313"/>
      <c r="AM313"/>
      <c r="AN313"/>
      <c r="AP313"/>
      <c r="AT313" t="s">
        <v>666</v>
      </c>
      <c r="AU313">
        <v>0</v>
      </c>
      <c r="AV313" t="s">
        <v>2232</v>
      </c>
      <c r="AW313" t="s">
        <v>2233</v>
      </c>
      <c r="AX313" t="s">
        <v>2230</v>
      </c>
    </row>
    <row r="314" spans="1:50" ht="45" hidden="1" customHeight="1" x14ac:dyDescent="0.25">
      <c r="A314" t="s">
        <v>2439</v>
      </c>
      <c r="B314" t="s">
        <v>2439</v>
      </c>
      <c r="D314" t="s">
        <v>647</v>
      </c>
      <c r="E314" s="36" t="s">
        <v>2234</v>
      </c>
      <c r="K314" t="s">
        <v>889</v>
      </c>
      <c r="L314" s="74">
        <v>46286</v>
      </c>
      <c r="M314" s="93"/>
      <c r="P314" t="str">
        <f t="shared" ref="P314" si="13">N314 &amp; " x " &amp; O314</f>
        <v xml:space="preserve"> x </v>
      </c>
      <c r="Q314" t="s">
        <v>7</v>
      </c>
      <c r="R314" t="s">
        <v>7</v>
      </c>
      <c r="S314" t="s">
        <v>8</v>
      </c>
      <c r="T314" t="s">
        <v>8</v>
      </c>
      <c r="AB314" s="99" t="s">
        <v>2128</v>
      </c>
      <c r="AC314"/>
      <c r="AD314"/>
      <c r="AE314"/>
      <c r="AF314"/>
      <c r="AG314"/>
      <c r="AH314"/>
      <c r="AI314"/>
      <c r="AJ314"/>
      <c r="AK314"/>
      <c r="AL314"/>
      <c r="AM314"/>
      <c r="AN314"/>
      <c r="AP314"/>
      <c r="AT314" t="s">
        <v>666</v>
      </c>
      <c r="AU314">
        <v>0</v>
      </c>
      <c r="AV314" t="s">
        <v>2239</v>
      </c>
      <c r="AW314" t="s">
        <v>2240</v>
      </c>
      <c r="AX314" s="36" t="s">
        <v>2234</v>
      </c>
    </row>
    <row r="315" spans="1:50" ht="45" hidden="1" customHeight="1" x14ac:dyDescent="0.25">
      <c r="A315" t="s">
        <v>2440</v>
      </c>
      <c r="B315" t="s">
        <v>2440</v>
      </c>
      <c r="D315" t="s">
        <v>647</v>
      </c>
      <c r="E315" s="36" t="s">
        <v>2243</v>
      </c>
      <c r="K315" t="s">
        <v>889</v>
      </c>
      <c r="L315" s="74">
        <v>46286</v>
      </c>
      <c r="M315" s="93"/>
      <c r="N315">
        <v>4</v>
      </c>
      <c r="O315">
        <v>8</v>
      </c>
      <c r="P315" t="str">
        <f t="shared" ref="P315" si="14">N315 &amp; " x " &amp; O315</f>
        <v>4 x 8</v>
      </c>
      <c r="Q315" t="s">
        <v>7</v>
      </c>
      <c r="R315" t="s">
        <v>7</v>
      </c>
      <c r="S315" t="s">
        <v>8</v>
      </c>
      <c r="T315" t="s">
        <v>8</v>
      </c>
      <c r="AB315" s="99" t="s">
        <v>2128</v>
      </c>
      <c r="AC315"/>
      <c r="AD315"/>
      <c r="AE315"/>
      <c r="AF315"/>
      <c r="AG315"/>
      <c r="AH315"/>
      <c r="AI315"/>
      <c r="AJ315"/>
      <c r="AK315"/>
      <c r="AL315"/>
      <c r="AM315"/>
      <c r="AN315"/>
      <c r="AP315"/>
      <c r="AT315" t="s">
        <v>666</v>
      </c>
      <c r="AU315">
        <v>0</v>
      </c>
      <c r="AV315" t="s">
        <v>2241</v>
      </c>
      <c r="AW315" t="s">
        <v>2242</v>
      </c>
      <c r="AX315" t="s">
        <v>2243</v>
      </c>
    </row>
    <row r="316" spans="1:50" ht="45" hidden="1" customHeight="1" x14ac:dyDescent="0.25">
      <c r="A316" t="s">
        <v>2441</v>
      </c>
      <c r="B316" t="s">
        <v>2441</v>
      </c>
      <c r="D316" t="s">
        <v>647</v>
      </c>
      <c r="E316" s="36" t="s">
        <v>2235</v>
      </c>
      <c r="K316" t="s">
        <v>889</v>
      </c>
      <c r="L316" s="74">
        <v>46286</v>
      </c>
      <c r="M316" s="93"/>
      <c r="N316">
        <v>4</v>
      </c>
      <c r="O316">
        <v>9.2799999999999994</v>
      </c>
      <c r="P316" t="str">
        <f t="shared" ref="P316" si="15">N316 &amp; " x " &amp; O316</f>
        <v>4 x 9.28</v>
      </c>
      <c r="Q316" t="s">
        <v>7</v>
      </c>
      <c r="R316" t="s">
        <v>7</v>
      </c>
      <c r="S316" t="s">
        <v>8</v>
      </c>
      <c r="T316" t="s">
        <v>8</v>
      </c>
      <c r="AB316" s="99" t="s">
        <v>2128</v>
      </c>
      <c r="AC316"/>
      <c r="AD316"/>
      <c r="AE316"/>
      <c r="AF316"/>
      <c r="AG316"/>
      <c r="AH316"/>
      <c r="AI316"/>
      <c r="AJ316"/>
      <c r="AK316"/>
      <c r="AL316"/>
      <c r="AM316"/>
      <c r="AN316"/>
      <c r="AP316"/>
      <c r="AT316" t="s">
        <v>666</v>
      </c>
      <c r="AU316">
        <v>0</v>
      </c>
      <c r="AV316" t="s">
        <v>2244</v>
      </c>
      <c r="AW316" t="s">
        <v>2245</v>
      </c>
      <c r="AX316" t="s">
        <v>2235</v>
      </c>
    </row>
    <row r="317" spans="1:50" ht="45" hidden="1" customHeight="1" x14ac:dyDescent="0.25">
      <c r="A317" t="s">
        <v>2442</v>
      </c>
      <c r="B317" t="s">
        <v>2442</v>
      </c>
      <c r="D317" t="s">
        <v>647</v>
      </c>
      <c r="E317" s="36" t="s">
        <v>2236</v>
      </c>
      <c r="K317" t="s">
        <v>889</v>
      </c>
      <c r="L317" s="74">
        <v>46286</v>
      </c>
      <c r="M317" s="93"/>
      <c r="N317">
        <v>6</v>
      </c>
      <c r="O317">
        <v>9.2799999999999994</v>
      </c>
      <c r="P317" t="str">
        <f t="shared" ref="P317" si="16">N317 &amp; " x " &amp; O317</f>
        <v>6 x 9.28</v>
      </c>
      <c r="Q317" t="s">
        <v>7</v>
      </c>
      <c r="R317" t="s">
        <v>7</v>
      </c>
      <c r="S317" t="s">
        <v>8</v>
      </c>
      <c r="T317" t="s">
        <v>8</v>
      </c>
      <c r="AB317" s="99" t="s">
        <v>2128</v>
      </c>
      <c r="AC317"/>
      <c r="AD317"/>
      <c r="AE317"/>
      <c r="AF317"/>
      <c r="AG317"/>
      <c r="AH317"/>
      <c r="AI317"/>
      <c r="AJ317"/>
      <c r="AK317"/>
      <c r="AL317"/>
      <c r="AM317"/>
      <c r="AN317"/>
      <c r="AP317"/>
      <c r="AT317" t="s">
        <v>666</v>
      </c>
      <c r="AU317">
        <v>0</v>
      </c>
      <c r="AV317" t="s">
        <v>2246</v>
      </c>
      <c r="AW317" t="s">
        <v>2247</v>
      </c>
      <c r="AX317" s="36" t="s">
        <v>2236</v>
      </c>
    </row>
    <row r="318" spans="1:50" ht="45" hidden="1" customHeight="1" x14ac:dyDescent="0.25">
      <c r="A318" t="s">
        <v>2237</v>
      </c>
      <c r="B318" t="s">
        <v>2443</v>
      </c>
      <c r="D318" t="s">
        <v>647</v>
      </c>
      <c r="E318" s="36" t="s">
        <v>2238</v>
      </c>
      <c r="K318" t="s">
        <v>889</v>
      </c>
      <c r="L318" s="74">
        <v>46286</v>
      </c>
      <c r="M318" s="93"/>
      <c r="N318">
        <v>18</v>
      </c>
      <c r="O318">
        <v>16</v>
      </c>
      <c r="P318" t="str">
        <f t="shared" ref="P318:P319" si="17">N318 &amp; " x " &amp; O318</f>
        <v>18 x 16</v>
      </c>
      <c r="Q318" t="s">
        <v>7</v>
      </c>
      <c r="R318" t="s">
        <v>7</v>
      </c>
      <c r="S318" t="s">
        <v>8</v>
      </c>
      <c r="T318" t="s">
        <v>8</v>
      </c>
      <c r="AB318" s="99" t="s">
        <v>2128</v>
      </c>
      <c r="AC318"/>
      <c r="AD318"/>
      <c r="AE318"/>
      <c r="AF318"/>
      <c r="AG318"/>
      <c r="AH318"/>
      <c r="AI318"/>
      <c r="AJ318"/>
      <c r="AK318"/>
      <c r="AL318"/>
      <c r="AM318"/>
      <c r="AN318"/>
      <c r="AP318" s="5" t="s">
        <v>59</v>
      </c>
      <c r="AT318" t="s">
        <v>666</v>
      </c>
      <c r="AU318">
        <v>0</v>
      </c>
      <c r="AV318" t="s">
        <v>2248</v>
      </c>
      <c r="AW318" t="s">
        <v>2249</v>
      </c>
      <c r="AX318" s="36" t="s">
        <v>2238</v>
      </c>
    </row>
    <row r="319" spans="1:50" ht="45" hidden="1" customHeight="1" x14ac:dyDescent="0.25">
      <c r="A319" t="s">
        <v>2250</v>
      </c>
      <c r="B319" t="s">
        <v>2250</v>
      </c>
      <c r="D319" t="s">
        <v>651</v>
      </c>
      <c r="E319" s="36" t="s">
        <v>2256</v>
      </c>
      <c r="K319" t="s">
        <v>889</v>
      </c>
      <c r="L319" s="74">
        <v>46287</v>
      </c>
      <c r="N319">
        <v>3</v>
      </c>
      <c r="O319">
        <v>4</v>
      </c>
      <c r="P319" t="str">
        <f t="shared" si="17"/>
        <v>3 x 4</v>
      </c>
      <c r="Q319" t="s">
        <v>7</v>
      </c>
      <c r="R319" t="s">
        <v>7</v>
      </c>
      <c r="S319" t="s">
        <v>8</v>
      </c>
      <c r="T319" t="s">
        <v>8</v>
      </c>
      <c r="AB319"/>
      <c r="AC319"/>
      <c r="AD319"/>
      <c r="AE319"/>
      <c r="AF319"/>
      <c r="AG319"/>
      <c r="AH319"/>
      <c r="AI319"/>
      <c r="AJ319"/>
      <c r="AK319"/>
      <c r="AL319"/>
      <c r="AM319"/>
      <c r="AN319"/>
      <c r="AP319" s="7"/>
      <c r="AT319" t="s">
        <v>704</v>
      </c>
      <c r="AU319" t="s">
        <v>820</v>
      </c>
      <c r="AV319" t="s">
        <v>2257</v>
      </c>
      <c r="AW319" s="59"/>
      <c r="AX319" s="36" t="s">
        <v>2256</v>
      </c>
    </row>
    <row r="320" spans="1:50" ht="45" hidden="1" customHeight="1" x14ac:dyDescent="0.25">
      <c r="A320" t="s">
        <v>2251</v>
      </c>
      <c r="B320" t="s">
        <v>2251</v>
      </c>
      <c r="D320" t="s">
        <v>651</v>
      </c>
      <c r="E320" s="36" t="s">
        <v>2258</v>
      </c>
      <c r="K320" t="s">
        <v>889</v>
      </c>
      <c r="L320" s="74">
        <v>46287</v>
      </c>
      <c r="N320">
        <v>7</v>
      </c>
      <c r="O320">
        <v>4</v>
      </c>
      <c r="P320" t="str">
        <f t="shared" ref="P320:P323" si="18">N320 &amp; " x " &amp; O320</f>
        <v>7 x 4</v>
      </c>
      <c r="Q320" t="s">
        <v>7</v>
      </c>
      <c r="R320" t="s">
        <v>7</v>
      </c>
      <c r="S320" t="s">
        <v>8</v>
      </c>
      <c r="T320" t="s">
        <v>8</v>
      </c>
      <c r="AB320"/>
      <c r="AC320"/>
      <c r="AD320"/>
      <c r="AE320"/>
      <c r="AF320"/>
      <c r="AG320"/>
      <c r="AH320"/>
      <c r="AI320"/>
      <c r="AJ320"/>
      <c r="AK320"/>
      <c r="AL320"/>
      <c r="AM320"/>
      <c r="AN320"/>
      <c r="AP320" s="7"/>
      <c r="AT320" t="s">
        <v>704</v>
      </c>
      <c r="AU320" t="s">
        <v>820</v>
      </c>
      <c r="AV320" t="s">
        <v>2262</v>
      </c>
      <c r="AW320" s="59"/>
      <c r="AX320" s="36" t="s">
        <v>2258</v>
      </c>
    </row>
    <row r="321" spans="1:50" ht="45" hidden="1" customHeight="1" x14ac:dyDescent="0.25">
      <c r="A321" t="s">
        <v>2252</v>
      </c>
      <c r="B321" t="s">
        <v>2252</v>
      </c>
      <c r="D321" t="s">
        <v>651</v>
      </c>
      <c r="E321" s="36" t="s">
        <v>2259</v>
      </c>
      <c r="K321" t="s">
        <v>889</v>
      </c>
      <c r="L321" s="74">
        <v>46287</v>
      </c>
      <c r="N321">
        <v>7</v>
      </c>
      <c r="O321">
        <v>4</v>
      </c>
      <c r="P321" t="str">
        <f t="shared" si="18"/>
        <v>7 x 4</v>
      </c>
      <c r="Q321" t="s">
        <v>7</v>
      </c>
      <c r="R321" t="s">
        <v>7</v>
      </c>
      <c r="S321" t="s">
        <v>8</v>
      </c>
      <c r="T321" t="s">
        <v>8</v>
      </c>
      <c r="AB321"/>
      <c r="AC321"/>
      <c r="AD321"/>
      <c r="AE321"/>
      <c r="AF321"/>
      <c r="AG321"/>
      <c r="AH321"/>
      <c r="AI321"/>
      <c r="AJ321"/>
      <c r="AK321"/>
      <c r="AL321"/>
      <c r="AM321"/>
      <c r="AN321"/>
      <c r="AP321" s="7"/>
      <c r="AT321" t="s">
        <v>704</v>
      </c>
      <c r="AU321" t="s">
        <v>820</v>
      </c>
      <c r="AV321" t="s">
        <v>2263</v>
      </c>
      <c r="AW321" s="59"/>
      <c r="AX321" s="36" t="s">
        <v>2259</v>
      </c>
    </row>
    <row r="322" spans="1:50" ht="45" hidden="1" customHeight="1" x14ac:dyDescent="0.25">
      <c r="A322" t="s">
        <v>2253</v>
      </c>
      <c r="B322" t="s">
        <v>2253</v>
      </c>
      <c r="D322" t="s">
        <v>651</v>
      </c>
      <c r="E322" s="36" t="s">
        <v>2260</v>
      </c>
      <c r="K322" t="s">
        <v>889</v>
      </c>
      <c r="L322" s="74">
        <v>46287</v>
      </c>
      <c r="N322">
        <v>9</v>
      </c>
      <c r="O322">
        <v>4</v>
      </c>
      <c r="P322" t="str">
        <f t="shared" si="18"/>
        <v>9 x 4</v>
      </c>
      <c r="Q322" t="s">
        <v>7</v>
      </c>
      <c r="R322" t="s">
        <v>7</v>
      </c>
      <c r="S322" t="s">
        <v>8</v>
      </c>
      <c r="T322" t="s">
        <v>8</v>
      </c>
      <c r="AB322"/>
      <c r="AC322"/>
      <c r="AD322"/>
      <c r="AE322"/>
      <c r="AF322"/>
      <c r="AG322"/>
      <c r="AH322"/>
      <c r="AI322"/>
      <c r="AJ322"/>
      <c r="AK322"/>
      <c r="AL322"/>
      <c r="AM322"/>
      <c r="AN322"/>
      <c r="AP322" s="7"/>
      <c r="AT322" t="s">
        <v>704</v>
      </c>
      <c r="AU322" t="s">
        <v>820</v>
      </c>
      <c r="AV322" t="s">
        <v>2264</v>
      </c>
      <c r="AW322" s="59"/>
      <c r="AX322" s="36" t="s">
        <v>2260</v>
      </c>
    </row>
    <row r="323" spans="1:50" ht="45" hidden="1" customHeight="1" x14ac:dyDescent="0.25">
      <c r="A323" t="s">
        <v>2254</v>
      </c>
      <c r="B323" t="s">
        <v>2254</v>
      </c>
      <c r="D323" t="s">
        <v>651</v>
      </c>
      <c r="E323" s="36" t="s">
        <v>2261</v>
      </c>
      <c r="K323" t="s">
        <v>889</v>
      </c>
      <c r="L323" s="74">
        <v>46287</v>
      </c>
      <c r="N323">
        <v>8</v>
      </c>
      <c r="O323">
        <v>4</v>
      </c>
      <c r="P323" t="str">
        <f t="shared" si="18"/>
        <v>8 x 4</v>
      </c>
      <c r="Q323" t="s">
        <v>7</v>
      </c>
      <c r="R323" t="s">
        <v>7</v>
      </c>
      <c r="S323" t="s">
        <v>8</v>
      </c>
      <c r="T323" t="s">
        <v>8</v>
      </c>
      <c r="AB323"/>
      <c r="AC323"/>
      <c r="AD323"/>
      <c r="AE323"/>
      <c r="AF323"/>
      <c r="AG323"/>
      <c r="AH323"/>
      <c r="AI323"/>
      <c r="AJ323"/>
      <c r="AK323"/>
      <c r="AL323"/>
      <c r="AM323"/>
      <c r="AN323"/>
      <c r="AP323" s="7"/>
      <c r="AT323" t="s">
        <v>704</v>
      </c>
      <c r="AU323" t="s">
        <v>820</v>
      </c>
      <c r="AV323" t="s">
        <v>2265</v>
      </c>
      <c r="AW323" s="59"/>
      <c r="AX323" s="36" t="s">
        <v>2261</v>
      </c>
    </row>
    <row r="324" spans="1:50" ht="45" hidden="1" customHeight="1" x14ac:dyDescent="0.25">
      <c r="A324" t="s">
        <v>2255</v>
      </c>
      <c r="B324" t="s">
        <v>2255</v>
      </c>
      <c r="D324" t="s">
        <v>651</v>
      </c>
      <c r="E324" s="36" t="s">
        <v>2266</v>
      </c>
      <c r="K324" t="s">
        <v>889</v>
      </c>
      <c r="L324" s="74">
        <v>46287</v>
      </c>
      <c r="P324" t="str">
        <f t="shared" ref="P324:P325" si="19">N324 &amp; " x " &amp; O324</f>
        <v xml:space="preserve"> x </v>
      </c>
      <c r="Q324" t="s">
        <v>7</v>
      </c>
      <c r="R324" t="s">
        <v>7</v>
      </c>
      <c r="S324" t="s">
        <v>8</v>
      </c>
      <c r="T324" t="s">
        <v>8</v>
      </c>
      <c r="AB324"/>
      <c r="AC324"/>
      <c r="AD324"/>
      <c r="AE324"/>
      <c r="AF324"/>
      <c r="AG324"/>
      <c r="AH324"/>
      <c r="AI324"/>
      <c r="AJ324"/>
      <c r="AK324"/>
      <c r="AL324"/>
      <c r="AM324"/>
      <c r="AN324"/>
      <c r="AP324" s="7"/>
      <c r="AT324" t="s">
        <v>704</v>
      </c>
      <c r="AU324" t="s">
        <v>820</v>
      </c>
      <c r="AV324" t="s">
        <v>2267</v>
      </c>
      <c r="AW324" s="59"/>
      <c r="AX324" s="36" t="s">
        <v>2266</v>
      </c>
    </row>
    <row r="325" spans="1:50" ht="51" hidden="1" customHeight="1" x14ac:dyDescent="0.25">
      <c r="A325" t="s">
        <v>2552</v>
      </c>
      <c r="B325" t="s">
        <v>2552</v>
      </c>
      <c r="D325" t="s">
        <v>669</v>
      </c>
      <c r="E325" s="36" t="s">
        <v>851</v>
      </c>
      <c r="G325" t="s">
        <v>889</v>
      </c>
      <c r="H325" t="s">
        <v>889</v>
      </c>
      <c r="I325" t="s">
        <v>889</v>
      </c>
      <c r="J325" t="s">
        <v>889</v>
      </c>
      <c r="K325" t="s">
        <v>934</v>
      </c>
      <c r="L325" s="74">
        <v>46287</v>
      </c>
      <c r="M325" s="60" t="s">
        <v>2548</v>
      </c>
      <c r="N325">
        <v>48</v>
      </c>
      <c r="O325">
        <v>2</v>
      </c>
      <c r="P325" t="str">
        <f t="shared" si="19"/>
        <v>48 x 2</v>
      </c>
      <c r="AB325"/>
      <c r="AC325"/>
      <c r="AD325"/>
      <c r="AE325"/>
      <c r="AF325"/>
      <c r="AG325"/>
      <c r="AH325"/>
      <c r="AI325"/>
      <c r="AJ325"/>
      <c r="AK325"/>
      <c r="AL325"/>
      <c r="AM325"/>
      <c r="AN325"/>
      <c r="AP325"/>
      <c r="AQ325"/>
      <c r="AR325"/>
      <c r="AT325" t="s">
        <v>1756</v>
      </c>
      <c r="AV325" t="s">
        <v>2090</v>
      </c>
      <c r="AW325" t="s">
        <v>2091</v>
      </c>
      <c r="AX325" s="77"/>
    </row>
    <row r="326" spans="1:50" ht="45" hidden="1" customHeight="1" x14ac:dyDescent="0.25">
      <c r="A326" t="s">
        <v>2103</v>
      </c>
      <c r="B326" t="s">
        <v>2103</v>
      </c>
      <c r="C326" s="55"/>
      <c r="D326" t="s">
        <v>2268</v>
      </c>
      <c r="E326" s="36" t="s">
        <v>2269</v>
      </c>
      <c r="G326" t="s">
        <v>889</v>
      </c>
      <c r="H326" t="s">
        <v>889</v>
      </c>
      <c r="I326" t="s">
        <v>889</v>
      </c>
      <c r="K326" t="s">
        <v>889</v>
      </c>
      <c r="L326" s="74">
        <v>46245</v>
      </c>
      <c r="N326">
        <v>12</v>
      </c>
      <c r="O326">
        <v>12</v>
      </c>
      <c r="P326" t="str">
        <f t="shared" ref="P326:P348" si="20">N326 &amp; " x " &amp; O326</f>
        <v>12 x 12</v>
      </c>
      <c r="AA326" s="39" t="s">
        <v>2270</v>
      </c>
      <c r="AB326"/>
      <c r="AC326"/>
      <c r="AD326"/>
      <c r="AE326" s="52"/>
      <c r="AF326" s="52"/>
      <c r="AG326" s="52"/>
      <c r="AH326" s="52"/>
      <c r="AI326" s="52"/>
      <c r="AJ326" s="52"/>
      <c r="AK326" s="52"/>
      <c r="AL326" s="52"/>
      <c r="AM326" s="52"/>
      <c r="AN326" s="52"/>
      <c r="AT326" t="s">
        <v>640</v>
      </c>
      <c r="AV326"/>
      <c r="AW326"/>
      <c r="AX326"/>
    </row>
    <row r="327" spans="1:50" ht="90" hidden="1" customHeight="1" x14ac:dyDescent="0.25">
      <c r="A327" t="s">
        <v>2406</v>
      </c>
      <c r="B327" t="s">
        <v>2406</v>
      </c>
      <c r="D327" t="s">
        <v>2405</v>
      </c>
      <c r="E327" s="36" t="s">
        <v>2510</v>
      </c>
      <c r="G327" t="s">
        <v>889</v>
      </c>
      <c r="H327" t="s">
        <v>889</v>
      </c>
      <c r="I327" t="s">
        <v>889</v>
      </c>
      <c r="J327" t="s">
        <v>889</v>
      </c>
      <c r="K327" t="s">
        <v>889</v>
      </c>
      <c r="L327" s="73">
        <v>46294</v>
      </c>
      <c r="M327" s="100" t="s">
        <v>2547</v>
      </c>
      <c r="N327">
        <v>50</v>
      </c>
      <c r="O327">
        <v>65</v>
      </c>
      <c r="P327" t="str">
        <f t="shared" si="20"/>
        <v>50 x 65</v>
      </c>
      <c r="AB327"/>
      <c r="AC327"/>
      <c r="AD327"/>
      <c r="AE327"/>
      <c r="AF327"/>
      <c r="AG327"/>
      <c r="AH327"/>
      <c r="AI327"/>
      <c r="AJ327"/>
      <c r="AK327"/>
      <c r="AL327"/>
      <c r="AM327"/>
      <c r="AN327"/>
      <c r="AT327" t="s">
        <v>637</v>
      </c>
    </row>
    <row r="328" spans="1:50" ht="84.75" hidden="1" customHeight="1" x14ac:dyDescent="0.25">
      <c r="A328" t="s">
        <v>2407</v>
      </c>
      <c r="B328" t="s">
        <v>2407</v>
      </c>
      <c r="D328" t="s">
        <v>2405</v>
      </c>
      <c r="E328" s="36" t="s">
        <v>2510</v>
      </c>
      <c r="G328" t="s">
        <v>889</v>
      </c>
      <c r="H328" t="s">
        <v>889</v>
      </c>
      <c r="I328" t="s">
        <v>889</v>
      </c>
      <c r="J328" t="s">
        <v>889</v>
      </c>
      <c r="K328" t="s">
        <v>889</v>
      </c>
      <c r="L328" s="73">
        <v>46294</v>
      </c>
      <c r="M328" s="100" t="s">
        <v>2547</v>
      </c>
      <c r="N328">
        <v>50</v>
      </c>
      <c r="O328">
        <v>45</v>
      </c>
      <c r="P328" t="str">
        <f t="shared" si="20"/>
        <v>50 x 45</v>
      </c>
      <c r="AB328" s="36" t="s">
        <v>29</v>
      </c>
      <c r="AC328" s="36" t="s">
        <v>2512</v>
      </c>
      <c r="AD328" s="36" t="s">
        <v>2513</v>
      </c>
      <c r="AE328" s="36" t="s">
        <v>2515</v>
      </c>
      <c r="AF328" s="36" t="s">
        <v>2540</v>
      </c>
      <c r="AG328" s="36" t="s">
        <v>2541</v>
      </c>
      <c r="AH328" s="36" t="s">
        <v>2516</v>
      </c>
      <c r="AI328" s="36" t="s">
        <v>2517</v>
      </c>
      <c r="AJ328" s="36" t="s">
        <v>2518</v>
      </c>
      <c r="AT328" t="s">
        <v>637</v>
      </c>
    </row>
    <row r="329" spans="1:50" ht="79.5" hidden="1" customHeight="1" x14ac:dyDescent="0.25">
      <c r="A329" t="s">
        <v>2408</v>
      </c>
      <c r="B329" t="s">
        <v>2408</v>
      </c>
      <c r="D329" t="s">
        <v>2405</v>
      </c>
      <c r="E329" s="36" t="s">
        <v>2410</v>
      </c>
      <c r="G329" t="s">
        <v>889</v>
      </c>
      <c r="H329" t="s">
        <v>889</v>
      </c>
      <c r="I329" t="s">
        <v>889</v>
      </c>
      <c r="J329" t="s">
        <v>889</v>
      </c>
      <c r="K329" t="s">
        <v>889</v>
      </c>
      <c r="L329" s="73">
        <v>46294</v>
      </c>
      <c r="M329" s="100" t="s">
        <v>2547</v>
      </c>
      <c r="N329">
        <v>50</v>
      </c>
      <c r="O329">
        <v>65</v>
      </c>
      <c r="P329" t="str">
        <f t="shared" si="20"/>
        <v>50 x 65</v>
      </c>
      <c r="AB329"/>
      <c r="AC329"/>
      <c r="AD329"/>
      <c r="AE329"/>
      <c r="AF329"/>
      <c r="AG329"/>
      <c r="AH329"/>
      <c r="AI329"/>
      <c r="AJ329"/>
      <c r="AK329"/>
      <c r="AL329"/>
      <c r="AM329"/>
      <c r="AN329"/>
      <c r="AT329" t="s">
        <v>637</v>
      </c>
    </row>
    <row r="330" spans="1:50" ht="123" hidden="1" customHeight="1" x14ac:dyDescent="0.25">
      <c r="A330" t="s">
        <v>2409</v>
      </c>
      <c r="B330" t="s">
        <v>2409</v>
      </c>
      <c r="D330" t="s">
        <v>2405</v>
      </c>
      <c r="E330" s="36" t="s">
        <v>2410</v>
      </c>
      <c r="G330" t="s">
        <v>889</v>
      </c>
      <c r="H330" t="s">
        <v>889</v>
      </c>
      <c r="I330" t="s">
        <v>889</v>
      </c>
      <c r="J330" t="s">
        <v>889</v>
      </c>
      <c r="K330" t="s">
        <v>889</v>
      </c>
      <c r="L330" s="73">
        <v>46294</v>
      </c>
      <c r="M330" s="100" t="s">
        <v>2547</v>
      </c>
      <c r="N330">
        <v>50</v>
      </c>
      <c r="O330">
        <v>45</v>
      </c>
      <c r="P330" t="str">
        <f t="shared" si="20"/>
        <v>50 x 45</v>
      </c>
      <c r="AB330" s="36" t="s">
        <v>29</v>
      </c>
      <c r="AC330" s="36" t="s">
        <v>2512</v>
      </c>
      <c r="AD330" s="36" t="s">
        <v>2519</v>
      </c>
      <c r="AE330" s="36" t="s">
        <v>2540</v>
      </c>
      <c r="AF330" s="36" t="s">
        <v>2541</v>
      </c>
      <c r="AG330" s="36" t="s">
        <v>2520</v>
      </c>
      <c r="AH330" s="36" t="s">
        <v>2516</v>
      </c>
      <c r="AI330" s="36" t="s">
        <v>2517</v>
      </c>
      <c r="AJ330" s="36" t="s">
        <v>2518</v>
      </c>
      <c r="AT330" t="s">
        <v>637</v>
      </c>
    </row>
    <row r="331" spans="1:50" ht="87.75" hidden="1" customHeight="1" x14ac:dyDescent="0.25">
      <c r="A331" t="s">
        <v>2411</v>
      </c>
      <c r="B331" t="s">
        <v>2411</v>
      </c>
      <c r="D331" t="s">
        <v>2405</v>
      </c>
      <c r="E331" s="36" t="s">
        <v>2413</v>
      </c>
      <c r="G331" t="s">
        <v>889</v>
      </c>
      <c r="H331" t="s">
        <v>889</v>
      </c>
      <c r="I331" t="s">
        <v>889</v>
      </c>
      <c r="J331" t="s">
        <v>889</v>
      </c>
      <c r="K331" t="s">
        <v>889</v>
      </c>
      <c r="L331" s="73">
        <v>46294</v>
      </c>
      <c r="M331" s="100" t="s">
        <v>2547</v>
      </c>
      <c r="N331">
        <v>50</v>
      </c>
      <c r="O331">
        <v>65</v>
      </c>
      <c r="P331" t="str">
        <f t="shared" si="20"/>
        <v>50 x 65</v>
      </c>
      <c r="AB331"/>
      <c r="AC331"/>
      <c r="AD331"/>
      <c r="AE331"/>
      <c r="AF331"/>
      <c r="AG331"/>
      <c r="AH331"/>
      <c r="AI331"/>
      <c r="AJ331"/>
      <c r="AK331"/>
      <c r="AL331"/>
      <c r="AM331"/>
      <c r="AN331"/>
      <c r="AT331" t="s">
        <v>637</v>
      </c>
    </row>
    <row r="332" spans="1:50" ht="105" hidden="1" customHeight="1" x14ac:dyDescent="0.25">
      <c r="A332" t="s">
        <v>2412</v>
      </c>
      <c r="B332" t="s">
        <v>2412</v>
      </c>
      <c r="D332" t="s">
        <v>2405</v>
      </c>
      <c r="E332" s="36" t="s">
        <v>2413</v>
      </c>
      <c r="G332" t="s">
        <v>889</v>
      </c>
      <c r="H332" t="s">
        <v>889</v>
      </c>
      <c r="I332" t="s">
        <v>889</v>
      </c>
      <c r="J332" t="s">
        <v>889</v>
      </c>
      <c r="K332" t="s">
        <v>889</v>
      </c>
      <c r="L332" s="73">
        <v>46294</v>
      </c>
      <c r="M332" s="100" t="s">
        <v>2547</v>
      </c>
      <c r="N332">
        <v>50</v>
      </c>
      <c r="O332">
        <v>45</v>
      </c>
      <c r="P332" t="str">
        <f t="shared" si="20"/>
        <v>50 x 45</v>
      </c>
      <c r="AB332" s="36" t="s">
        <v>29</v>
      </c>
      <c r="AC332" s="36" t="s">
        <v>2512</v>
      </c>
      <c r="AD332" s="36" t="s">
        <v>2521</v>
      </c>
      <c r="AE332" s="36" t="s">
        <v>2522</v>
      </c>
      <c r="AF332" s="36" t="s">
        <v>2531</v>
      </c>
      <c r="AG332" s="36" t="s">
        <v>2523</v>
      </c>
      <c r="AH332" s="36" t="s">
        <v>2516</v>
      </c>
      <c r="AI332" s="36" t="s">
        <v>2517</v>
      </c>
      <c r="AJ332" s="36" t="s">
        <v>2518</v>
      </c>
      <c r="AT332" t="s">
        <v>637</v>
      </c>
    </row>
    <row r="333" spans="1:50" ht="147" hidden="1" customHeight="1" x14ac:dyDescent="0.25">
      <c r="A333" t="s">
        <v>2414</v>
      </c>
      <c r="B333" t="s">
        <v>2414</v>
      </c>
      <c r="D333" t="s">
        <v>2405</v>
      </c>
      <c r="E333" s="36" t="s">
        <v>2416</v>
      </c>
      <c r="G333" t="s">
        <v>889</v>
      </c>
      <c r="H333" t="s">
        <v>889</v>
      </c>
      <c r="I333" t="s">
        <v>889</v>
      </c>
      <c r="J333" t="s">
        <v>889</v>
      </c>
      <c r="K333" t="s">
        <v>889</v>
      </c>
      <c r="L333" s="73">
        <v>46294</v>
      </c>
      <c r="M333" s="100" t="s">
        <v>2547</v>
      </c>
      <c r="N333">
        <v>55</v>
      </c>
      <c r="O333">
        <v>65</v>
      </c>
      <c r="P333" t="str">
        <f t="shared" si="20"/>
        <v>55 x 65</v>
      </c>
      <c r="AB333"/>
      <c r="AC333"/>
      <c r="AD333"/>
      <c r="AE333"/>
      <c r="AF333"/>
      <c r="AG333"/>
      <c r="AH333"/>
      <c r="AI333"/>
      <c r="AJ333"/>
      <c r="AK333"/>
      <c r="AL333"/>
      <c r="AM333"/>
      <c r="AN333"/>
      <c r="AT333" t="s">
        <v>637</v>
      </c>
    </row>
    <row r="334" spans="1:50" ht="126.75" hidden="1" customHeight="1" x14ac:dyDescent="0.25">
      <c r="A334" t="s">
        <v>2415</v>
      </c>
      <c r="B334" t="s">
        <v>2415</v>
      </c>
      <c r="D334" t="s">
        <v>2405</v>
      </c>
      <c r="E334" s="36" t="s">
        <v>2416</v>
      </c>
      <c r="G334" t="s">
        <v>889</v>
      </c>
      <c r="H334" t="s">
        <v>889</v>
      </c>
      <c r="I334" t="s">
        <v>889</v>
      </c>
      <c r="J334" t="s">
        <v>889</v>
      </c>
      <c r="K334" t="s">
        <v>889</v>
      </c>
      <c r="L334" s="73">
        <v>46294</v>
      </c>
      <c r="M334" s="100" t="s">
        <v>2547</v>
      </c>
      <c r="N334">
        <v>55</v>
      </c>
      <c r="O334">
        <v>45</v>
      </c>
      <c r="P334" t="str">
        <f t="shared" si="20"/>
        <v>55 x 45</v>
      </c>
      <c r="AB334" s="36" t="s">
        <v>29</v>
      </c>
      <c r="AC334" s="36" t="s">
        <v>2512</v>
      </c>
      <c r="AD334" s="36" t="s">
        <v>2514</v>
      </c>
      <c r="AE334" s="36" t="s">
        <v>2540</v>
      </c>
      <c r="AF334" s="36" t="s">
        <v>2541</v>
      </c>
      <c r="AG334" s="36" t="s">
        <v>2524</v>
      </c>
      <c r="AH334" s="36" t="s">
        <v>2520</v>
      </c>
      <c r="AI334" s="36" t="s">
        <v>2516</v>
      </c>
      <c r="AJ334" s="36" t="s">
        <v>2517</v>
      </c>
      <c r="AK334" s="36" t="s">
        <v>2518</v>
      </c>
      <c r="AT334" t="s">
        <v>637</v>
      </c>
    </row>
    <row r="335" spans="1:50" ht="150.75" hidden="1" customHeight="1" x14ac:dyDescent="0.25">
      <c r="A335" t="s">
        <v>2417</v>
      </c>
      <c r="B335" t="s">
        <v>2417</v>
      </c>
      <c r="D335" t="s">
        <v>2405</v>
      </c>
      <c r="E335" s="36" t="s">
        <v>2419</v>
      </c>
      <c r="G335" t="s">
        <v>889</v>
      </c>
      <c r="H335" t="s">
        <v>889</v>
      </c>
      <c r="I335" t="s">
        <v>889</v>
      </c>
      <c r="J335" t="s">
        <v>889</v>
      </c>
      <c r="K335" t="s">
        <v>889</v>
      </c>
      <c r="L335" s="73">
        <v>46294</v>
      </c>
      <c r="M335" s="100" t="s">
        <v>2547</v>
      </c>
      <c r="N335">
        <v>70</v>
      </c>
      <c r="O335">
        <v>65</v>
      </c>
      <c r="P335" t="str">
        <f t="shared" si="20"/>
        <v>70 x 65</v>
      </c>
      <c r="AB335"/>
      <c r="AC335"/>
      <c r="AD335"/>
      <c r="AE335"/>
      <c r="AF335"/>
      <c r="AG335"/>
      <c r="AH335"/>
      <c r="AI335"/>
      <c r="AJ335"/>
      <c r="AK335"/>
      <c r="AL335"/>
      <c r="AM335"/>
      <c r="AN335"/>
      <c r="AT335" t="s">
        <v>637</v>
      </c>
    </row>
    <row r="336" spans="1:50" ht="135" hidden="1" x14ac:dyDescent="0.25">
      <c r="A336" t="s">
        <v>2418</v>
      </c>
      <c r="B336" t="s">
        <v>2418</v>
      </c>
      <c r="D336" t="s">
        <v>2405</v>
      </c>
      <c r="E336" s="36" t="s">
        <v>2419</v>
      </c>
      <c r="G336" t="s">
        <v>889</v>
      </c>
      <c r="H336" t="s">
        <v>889</v>
      </c>
      <c r="I336" t="s">
        <v>889</v>
      </c>
      <c r="J336" t="s">
        <v>889</v>
      </c>
      <c r="K336" t="s">
        <v>889</v>
      </c>
      <c r="L336" s="73">
        <v>46294</v>
      </c>
      <c r="M336" s="100" t="s">
        <v>2547</v>
      </c>
      <c r="N336">
        <v>70</v>
      </c>
      <c r="O336">
        <v>45</v>
      </c>
      <c r="P336" t="str">
        <f t="shared" si="20"/>
        <v>70 x 45</v>
      </c>
      <c r="AB336" s="36" t="s">
        <v>29</v>
      </c>
      <c r="AC336" s="36" t="s">
        <v>2512</v>
      </c>
      <c r="AD336" s="36" t="s">
        <v>2532</v>
      </c>
      <c r="AE336" s="36" t="s">
        <v>2513</v>
      </c>
      <c r="AF336" s="36" t="s">
        <v>2515</v>
      </c>
      <c r="AG336" s="36" t="s">
        <v>2540</v>
      </c>
      <c r="AH336" s="36" t="s">
        <v>2541</v>
      </c>
      <c r="AI336" s="36" t="s">
        <v>2533</v>
      </c>
      <c r="AJ336" s="36" t="s">
        <v>2534</v>
      </c>
      <c r="AK336" s="36" t="s">
        <v>2516</v>
      </c>
      <c r="AL336" s="36" t="s">
        <v>2517</v>
      </c>
      <c r="AM336" s="36" t="s">
        <v>2518</v>
      </c>
      <c r="AT336" t="s">
        <v>637</v>
      </c>
    </row>
    <row r="337" spans="1:46" ht="143.25" hidden="1" customHeight="1" x14ac:dyDescent="0.25">
      <c r="A337" t="s">
        <v>2420</v>
      </c>
      <c r="B337" t="s">
        <v>2420</v>
      </c>
      <c r="D337" t="s">
        <v>2405</v>
      </c>
      <c r="E337" s="36" t="s">
        <v>2422</v>
      </c>
      <c r="G337" t="s">
        <v>889</v>
      </c>
      <c r="H337" t="s">
        <v>889</v>
      </c>
      <c r="I337" t="s">
        <v>889</v>
      </c>
      <c r="J337" t="s">
        <v>889</v>
      </c>
      <c r="K337" t="s">
        <v>889</v>
      </c>
      <c r="L337" s="73">
        <v>46294</v>
      </c>
      <c r="M337" s="100" t="s">
        <v>2547</v>
      </c>
      <c r="N337">
        <v>50</v>
      </c>
      <c r="O337">
        <v>65</v>
      </c>
      <c r="P337" t="str">
        <f t="shared" si="20"/>
        <v>50 x 65</v>
      </c>
      <c r="AB337"/>
      <c r="AC337"/>
      <c r="AD337"/>
      <c r="AE337"/>
      <c r="AF337"/>
      <c r="AG337"/>
      <c r="AH337"/>
      <c r="AI337"/>
      <c r="AJ337"/>
      <c r="AK337"/>
      <c r="AL337"/>
      <c r="AM337"/>
      <c r="AN337"/>
      <c r="AT337" t="s">
        <v>637</v>
      </c>
    </row>
    <row r="338" spans="1:46" ht="75" hidden="1" x14ac:dyDescent="0.25">
      <c r="A338" t="s">
        <v>2421</v>
      </c>
      <c r="B338" t="s">
        <v>2421</v>
      </c>
      <c r="D338" t="s">
        <v>2405</v>
      </c>
      <c r="E338" s="36" t="s">
        <v>2422</v>
      </c>
      <c r="G338" t="s">
        <v>889</v>
      </c>
      <c r="H338" t="s">
        <v>889</v>
      </c>
      <c r="I338" t="s">
        <v>889</v>
      </c>
      <c r="J338" t="s">
        <v>889</v>
      </c>
      <c r="K338" t="s">
        <v>889</v>
      </c>
      <c r="L338" s="73">
        <v>46294</v>
      </c>
      <c r="M338" s="100" t="s">
        <v>2547</v>
      </c>
      <c r="N338">
        <v>50</v>
      </c>
      <c r="O338">
        <v>45</v>
      </c>
      <c r="P338" t="str">
        <f t="shared" si="20"/>
        <v>50 x 45</v>
      </c>
      <c r="AB338" s="36" t="s">
        <v>29</v>
      </c>
      <c r="AC338" s="36" t="s">
        <v>2512</v>
      </c>
      <c r="AD338" s="36" t="s">
        <v>2522</v>
      </c>
      <c r="AE338" s="36" t="s">
        <v>2531</v>
      </c>
      <c r="AF338" s="36" t="s">
        <v>2535</v>
      </c>
      <c r="AG338" s="36" t="s">
        <v>2523</v>
      </c>
      <c r="AH338" s="36" t="s">
        <v>2516</v>
      </c>
      <c r="AI338" s="36" t="s">
        <v>2517</v>
      </c>
      <c r="AJ338" s="36" t="s">
        <v>2518</v>
      </c>
      <c r="AT338" t="s">
        <v>637</v>
      </c>
    </row>
    <row r="339" spans="1:46" ht="117" hidden="1" customHeight="1" x14ac:dyDescent="0.25">
      <c r="A339" t="s">
        <v>2423</v>
      </c>
      <c r="B339" t="s">
        <v>2423</v>
      </c>
      <c r="D339" t="s">
        <v>2405</v>
      </c>
      <c r="E339" s="36" t="s">
        <v>2425</v>
      </c>
      <c r="G339" t="s">
        <v>889</v>
      </c>
      <c r="H339" t="s">
        <v>889</v>
      </c>
      <c r="I339" t="s">
        <v>889</v>
      </c>
      <c r="J339" t="s">
        <v>889</v>
      </c>
      <c r="K339" t="s">
        <v>889</v>
      </c>
      <c r="L339" s="73">
        <v>46294</v>
      </c>
      <c r="M339" s="100" t="s">
        <v>2547</v>
      </c>
      <c r="N339">
        <v>60</v>
      </c>
      <c r="O339">
        <v>65</v>
      </c>
      <c r="P339" t="str">
        <f t="shared" si="20"/>
        <v>60 x 65</v>
      </c>
      <c r="AB339"/>
      <c r="AC339"/>
      <c r="AD339"/>
      <c r="AE339"/>
      <c r="AF339"/>
      <c r="AG339"/>
      <c r="AH339"/>
      <c r="AI339"/>
      <c r="AJ339"/>
      <c r="AK339"/>
      <c r="AL339"/>
      <c r="AM339"/>
      <c r="AN339"/>
      <c r="AT339" t="s">
        <v>637</v>
      </c>
    </row>
    <row r="340" spans="1:46" ht="165.75" hidden="1" customHeight="1" x14ac:dyDescent="0.25">
      <c r="A340" t="s">
        <v>2424</v>
      </c>
      <c r="B340" t="s">
        <v>2424</v>
      </c>
      <c r="D340" t="s">
        <v>2405</v>
      </c>
      <c r="E340" s="36" t="s">
        <v>2425</v>
      </c>
      <c r="G340" t="s">
        <v>889</v>
      </c>
      <c r="H340" t="s">
        <v>889</v>
      </c>
      <c r="I340" t="s">
        <v>889</v>
      </c>
      <c r="J340" t="s">
        <v>889</v>
      </c>
      <c r="K340" t="s">
        <v>889</v>
      </c>
      <c r="L340" s="73">
        <v>46294</v>
      </c>
      <c r="M340" s="100" t="s">
        <v>2547</v>
      </c>
      <c r="N340">
        <v>60</v>
      </c>
      <c r="O340">
        <v>45</v>
      </c>
      <c r="P340" t="str">
        <f t="shared" si="20"/>
        <v>60 x 45</v>
      </c>
      <c r="AB340" s="36" t="s">
        <v>29</v>
      </c>
      <c r="AC340" s="36" t="s">
        <v>2512</v>
      </c>
      <c r="AD340" s="36" t="s">
        <v>2539</v>
      </c>
      <c r="AE340" s="36" t="s">
        <v>2515</v>
      </c>
      <c r="AF340" s="36" t="s">
        <v>2540</v>
      </c>
      <c r="AG340" s="36" t="s">
        <v>2541</v>
      </c>
      <c r="AH340" s="36" t="s">
        <v>2516</v>
      </c>
      <c r="AI340" s="36" t="s">
        <v>2517</v>
      </c>
      <c r="AJ340" s="36" t="s">
        <v>2518</v>
      </c>
      <c r="AT340" t="s">
        <v>637</v>
      </c>
    </row>
    <row r="341" spans="1:46" ht="81.75" hidden="1" customHeight="1" x14ac:dyDescent="0.25">
      <c r="A341" t="s">
        <v>2426</v>
      </c>
      <c r="B341" t="s">
        <v>2426</v>
      </c>
      <c r="D341" t="s">
        <v>2405</v>
      </c>
      <c r="E341" s="36" t="s">
        <v>2432</v>
      </c>
      <c r="G341" t="s">
        <v>889</v>
      </c>
      <c r="H341" t="s">
        <v>889</v>
      </c>
      <c r="I341" t="s">
        <v>889</v>
      </c>
      <c r="J341" t="s">
        <v>889</v>
      </c>
      <c r="K341" t="s">
        <v>889</v>
      </c>
      <c r="L341" s="73">
        <v>46294</v>
      </c>
      <c r="M341" s="100" t="s">
        <v>2547</v>
      </c>
      <c r="N341">
        <v>40</v>
      </c>
      <c r="O341">
        <v>65</v>
      </c>
      <c r="P341" t="str">
        <f t="shared" si="20"/>
        <v>40 x 65</v>
      </c>
      <c r="AB341"/>
      <c r="AC341"/>
      <c r="AD341"/>
      <c r="AE341"/>
      <c r="AF341"/>
      <c r="AG341"/>
      <c r="AH341"/>
      <c r="AI341"/>
      <c r="AJ341"/>
      <c r="AK341"/>
      <c r="AL341"/>
      <c r="AM341"/>
      <c r="AN341"/>
      <c r="AT341" t="s">
        <v>637</v>
      </c>
    </row>
    <row r="342" spans="1:46" ht="92.25" hidden="1" customHeight="1" x14ac:dyDescent="0.25">
      <c r="A342" t="s">
        <v>2427</v>
      </c>
      <c r="B342" t="s">
        <v>2427</v>
      </c>
      <c r="D342" t="s">
        <v>2405</v>
      </c>
      <c r="E342" s="36" t="s">
        <v>2432</v>
      </c>
      <c r="G342" t="s">
        <v>889</v>
      </c>
      <c r="H342" t="s">
        <v>889</v>
      </c>
      <c r="I342" t="s">
        <v>889</v>
      </c>
      <c r="J342" t="s">
        <v>889</v>
      </c>
      <c r="K342" t="s">
        <v>889</v>
      </c>
      <c r="L342" s="73">
        <v>46294</v>
      </c>
      <c r="M342" s="100" t="s">
        <v>2547</v>
      </c>
      <c r="N342">
        <v>40</v>
      </c>
      <c r="O342">
        <v>45</v>
      </c>
      <c r="P342" t="str">
        <f t="shared" si="20"/>
        <v>40 x 45</v>
      </c>
      <c r="AB342" s="36" t="s">
        <v>29</v>
      </c>
      <c r="AC342" s="36" t="s">
        <v>2512</v>
      </c>
      <c r="AD342" s="36" t="s">
        <v>2536</v>
      </c>
      <c r="AE342" s="36" t="s">
        <v>2542</v>
      </c>
      <c r="AF342" s="36" t="s">
        <v>2516</v>
      </c>
      <c r="AG342" s="36" t="s">
        <v>2517</v>
      </c>
      <c r="AH342" s="36" t="s">
        <v>2518</v>
      </c>
      <c r="AT342" t="s">
        <v>637</v>
      </c>
    </row>
    <row r="343" spans="1:46" ht="135.75" hidden="1" customHeight="1" x14ac:dyDescent="0.25">
      <c r="A343" t="s">
        <v>2428</v>
      </c>
      <c r="B343" t="s">
        <v>2428</v>
      </c>
      <c r="D343" t="s">
        <v>2405</v>
      </c>
      <c r="E343" s="36" t="s">
        <v>2433</v>
      </c>
      <c r="G343" t="s">
        <v>889</v>
      </c>
      <c r="H343" t="s">
        <v>889</v>
      </c>
      <c r="I343" t="s">
        <v>889</v>
      </c>
      <c r="J343" t="s">
        <v>889</v>
      </c>
      <c r="K343" t="s">
        <v>889</v>
      </c>
      <c r="L343" s="73">
        <v>46294</v>
      </c>
      <c r="M343" s="100" t="s">
        <v>2547</v>
      </c>
      <c r="N343">
        <v>45</v>
      </c>
      <c r="O343">
        <v>65</v>
      </c>
      <c r="P343" t="str">
        <f t="shared" si="20"/>
        <v>45 x 65</v>
      </c>
      <c r="AB343"/>
      <c r="AC343"/>
      <c r="AD343"/>
      <c r="AE343"/>
      <c r="AF343"/>
      <c r="AG343"/>
      <c r="AH343"/>
      <c r="AI343"/>
      <c r="AJ343"/>
      <c r="AK343"/>
      <c r="AL343"/>
      <c r="AM343"/>
      <c r="AN343"/>
      <c r="AT343" t="s">
        <v>637</v>
      </c>
    </row>
    <row r="344" spans="1:46" ht="135" hidden="1" x14ac:dyDescent="0.25">
      <c r="A344" t="s">
        <v>2429</v>
      </c>
      <c r="B344" t="s">
        <v>2429</v>
      </c>
      <c r="D344" t="s">
        <v>2405</v>
      </c>
      <c r="E344" s="36" t="s">
        <v>2433</v>
      </c>
      <c r="G344" t="s">
        <v>889</v>
      </c>
      <c r="H344" t="s">
        <v>889</v>
      </c>
      <c r="I344" t="s">
        <v>889</v>
      </c>
      <c r="J344" t="s">
        <v>889</v>
      </c>
      <c r="K344" t="s">
        <v>889</v>
      </c>
      <c r="L344" s="73">
        <v>46294</v>
      </c>
      <c r="M344" s="100" t="s">
        <v>2547</v>
      </c>
      <c r="N344">
        <v>45</v>
      </c>
      <c r="O344">
        <v>45</v>
      </c>
      <c r="P344" t="str">
        <f t="shared" si="20"/>
        <v>45 x 45</v>
      </c>
      <c r="AB344" s="36" t="s">
        <v>29</v>
      </c>
      <c r="AC344" s="36" t="s">
        <v>2512</v>
      </c>
      <c r="AD344" s="36" t="s">
        <v>2519</v>
      </c>
      <c r="AE344" s="36" t="s">
        <v>2540</v>
      </c>
      <c r="AF344" s="36" t="s">
        <v>2541</v>
      </c>
      <c r="AG344" s="36" t="s">
        <v>2516</v>
      </c>
      <c r="AH344" s="36" t="s">
        <v>2517</v>
      </c>
      <c r="AI344" s="36" t="s">
        <v>2518</v>
      </c>
      <c r="AT344" t="s">
        <v>637</v>
      </c>
    </row>
    <row r="345" spans="1:46" ht="138" hidden="1" customHeight="1" x14ac:dyDescent="0.25">
      <c r="A345" t="s">
        <v>2430</v>
      </c>
      <c r="B345" t="s">
        <v>2430</v>
      </c>
      <c r="D345" t="s">
        <v>2405</v>
      </c>
      <c r="E345" s="36" t="s">
        <v>2434</v>
      </c>
      <c r="G345" t="s">
        <v>889</v>
      </c>
      <c r="H345" t="s">
        <v>889</v>
      </c>
      <c r="I345" t="s">
        <v>889</v>
      </c>
      <c r="J345" t="s">
        <v>889</v>
      </c>
      <c r="K345" t="s">
        <v>889</v>
      </c>
      <c r="L345" s="73">
        <v>46294</v>
      </c>
      <c r="M345" s="100" t="s">
        <v>2547</v>
      </c>
      <c r="N345">
        <v>65</v>
      </c>
      <c r="O345">
        <v>65</v>
      </c>
      <c r="P345" t="str">
        <f t="shared" si="20"/>
        <v>65 x 65</v>
      </c>
      <c r="AB345"/>
      <c r="AC345"/>
      <c r="AD345"/>
      <c r="AE345"/>
      <c r="AF345"/>
      <c r="AG345"/>
      <c r="AH345"/>
      <c r="AI345"/>
      <c r="AJ345"/>
      <c r="AK345"/>
      <c r="AL345"/>
      <c r="AM345"/>
      <c r="AN345"/>
      <c r="AT345" t="s">
        <v>637</v>
      </c>
    </row>
    <row r="346" spans="1:46" ht="135" hidden="1" x14ac:dyDescent="0.25">
      <c r="A346" t="s">
        <v>2431</v>
      </c>
      <c r="B346" t="s">
        <v>2431</v>
      </c>
      <c r="D346" t="s">
        <v>2405</v>
      </c>
      <c r="E346" s="36" t="s">
        <v>2434</v>
      </c>
      <c r="G346" t="s">
        <v>889</v>
      </c>
      <c r="H346" t="s">
        <v>889</v>
      </c>
      <c r="I346" t="s">
        <v>889</v>
      </c>
      <c r="J346" t="s">
        <v>889</v>
      </c>
      <c r="K346" t="s">
        <v>889</v>
      </c>
      <c r="L346" s="73">
        <v>46294</v>
      </c>
      <c r="M346" s="100" t="s">
        <v>2547</v>
      </c>
      <c r="N346">
        <v>65</v>
      </c>
      <c r="O346">
        <v>45</v>
      </c>
      <c r="P346" t="str">
        <f t="shared" si="20"/>
        <v>65 x 45</v>
      </c>
      <c r="AB346" s="36" t="s">
        <v>29</v>
      </c>
      <c r="AC346" s="36" t="s">
        <v>2512</v>
      </c>
      <c r="AD346" s="36" t="s">
        <v>2520</v>
      </c>
      <c r="AE346" s="36" t="s">
        <v>2540</v>
      </c>
      <c r="AF346" s="36" t="s">
        <v>2541</v>
      </c>
      <c r="AG346" s="36" t="s">
        <v>2540</v>
      </c>
      <c r="AH346" s="36" t="s">
        <v>2541</v>
      </c>
      <c r="AI346" s="36" t="s">
        <v>2542</v>
      </c>
      <c r="AJ346" s="36" t="s">
        <v>2513</v>
      </c>
      <c r="AK346" s="36" t="s">
        <v>2516</v>
      </c>
      <c r="AL346" s="36" t="s">
        <v>2517</v>
      </c>
      <c r="AM346" s="36" t="s">
        <v>2518</v>
      </c>
      <c r="AT346" t="s">
        <v>637</v>
      </c>
    </row>
    <row r="347" spans="1:46" ht="124.5" hidden="1" customHeight="1" x14ac:dyDescent="0.25">
      <c r="A347" t="s">
        <v>2538</v>
      </c>
      <c r="B347" t="s">
        <v>2538</v>
      </c>
      <c r="D347" t="s">
        <v>2405</v>
      </c>
      <c r="E347" s="36" t="s">
        <v>2537</v>
      </c>
      <c r="G347" t="s">
        <v>889</v>
      </c>
      <c r="H347" t="s">
        <v>889</v>
      </c>
      <c r="I347" t="s">
        <v>889</v>
      </c>
      <c r="J347" t="s">
        <v>889</v>
      </c>
      <c r="K347" t="s">
        <v>889</v>
      </c>
      <c r="L347" s="73">
        <v>46294</v>
      </c>
      <c r="M347" s="100" t="s">
        <v>2547</v>
      </c>
      <c r="N347">
        <v>50</v>
      </c>
      <c r="O347">
        <v>65</v>
      </c>
      <c r="P347" t="str">
        <f t="shared" si="20"/>
        <v>50 x 65</v>
      </c>
      <c r="AB347"/>
      <c r="AC347"/>
      <c r="AD347"/>
      <c r="AE347"/>
      <c r="AF347"/>
      <c r="AG347"/>
      <c r="AH347"/>
      <c r="AI347"/>
      <c r="AJ347"/>
      <c r="AK347"/>
      <c r="AL347"/>
      <c r="AM347"/>
      <c r="AN347"/>
      <c r="AT347" t="s">
        <v>637</v>
      </c>
    </row>
    <row r="348" spans="1:46" ht="135" hidden="1" x14ac:dyDescent="0.25">
      <c r="A348" t="s">
        <v>2511</v>
      </c>
      <c r="B348" t="s">
        <v>2511</v>
      </c>
      <c r="D348" t="s">
        <v>2405</v>
      </c>
      <c r="E348" s="36" t="s">
        <v>2537</v>
      </c>
      <c r="G348" t="s">
        <v>889</v>
      </c>
      <c r="H348" t="s">
        <v>889</v>
      </c>
      <c r="I348" t="s">
        <v>889</v>
      </c>
      <c r="J348" t="s">
        <v>889</v>
      </c>
      <c r="K348" t="s">
        <v>889</v>
      </c>
      <c r="L348" s="73">
        <v>46294</v>
      </c>
      <c r="M348" s="100" t="s">
        <v>2547</v>
      </c>
      <c r="N348">
        <v>50</v>
      </c>
      <c r="O348">
        <v>45</v>
      </c>
      <c r="P348" t="str">
        <f t="shared" si="20"/>
        <v>50 x 45</v>
      </c>
      <c r="AB348" s="36" t="s">
        <v>29</v>
      </c>
      <c r="AC348" s="36" t="s">
        <v>2512</v>
      </c>
      <c r="AD348" s="36" t="s">
        <v>2513</v>
      </c>
      <c r="AE348" s="36" t="s">
        <v>2515</v>
      </c>
      <c r="AF348" s="36" t="s">
        <v>2540</v>
      </c>
      <c r="AG348" s="36" t="s">
        <v>2541</v>
      </c>
      <c r="AH348" s="36" t="s">
        <v>2516</v>
      </c>
      <c r="AI348" s="36" t="s">
        <v>2517</v>
      </c>
      <c r="AJ348" s="36" t="s">
        <v>2518</v>
      </c>
      <c r="AT348" t="s">
        <v>637</v>
      </c>
    </row>
  </sheetData>
  <autoFilter ref="A2:AZ348" xr:uid="{00000000-0001-0000-0000-000000000000}">
    <filterColumn colId="45">
      <filters>
        <filter val="CustomHose"/>
        <filter val="Hose"/>
      </filters>
    </filterColumn>
  </autoFilter>
  <phoneticPr fontId="6" type="noConversion"/>
  <conditionalFormatting sqref="A58:A62">
    <cfRule type="duplicateValues" dxfId="3" priority="9"/>
  </conditionalFormatting>
  <conditionalFormatting sqref="A232:A233">
    <cfRule type="duplicateValues" dxfId="2" priority="8"/>
  </conditionalFormatting>
  <conditionalFormatting sqref="AH291">
    <cfRule type="duplicateValues" dxfId="1"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P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P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P209" r:id="rId49" display="https://equinor.github.io/NOAKADEXPI/Symbols/PV016A_Option1.svg" xr:uid="{D0B48B2C-D76E-4E5B-8C50-F3ECB6BA9563}"/>
    <hyperlink ref="B217" r:id="rId50" xr:uid="{22BEA91F-E09D-41B1-979E-65B6D728D85F}"/>
    <hyperlink ref="AP217" r:id="rId51" display="https://equinor.github.io/NOAKADEXPI/Symbols/PV023A_Option1.svg" xr:uid="{29AE9A5D-8DA4-4D43-97A2-0A0BB3A08888}"/>
    <hyperlink ref="B213" r:id="rId52" xr:uid="{64580D0C-1766-4DB3-AF77-41B1C3F4FBCB}"/>
    <hyperlink ref="AP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P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P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P191" r:id="rId193" display="ValvePosition = 'NC'" xr:uid="{C7CD62AE-42B8-4A71-A643-2B3F0F8F52A6}"/>
    <hyperlink ref="AQ191" r:id="rId194" display="https://equinor.github.io/NOAKADEXPI/Symbols/PV003A_Option2.svg" xr:uid="{CF1C1576-D8A1-4A77-BD2A-FFD230F26626}"/>
    <hyperlink ref="AP193" r:id="rId195" display="https://equinor.github.io/NOAKADEXPI/Symbols/PV004A_Option1.svg" xr:uid="{6667B49A-5EA0-4423-B5B5-D78FA3E3B49F}"/>
    <hyperlink ref="AQ193" r:id="rId196" display="https://equinor.github.io/NOAKADEXPI/Symbols/PV004A_Option2.svg" xr:uid="{71B41C6D-3E17-4D0A-86ED-2BD0F05C3FFE}"/>
    <hyperlink ref="AR193" r:id="rId197" display="https://equinor.github.io/NOAKADEXPI/Symbols/PV004A_Option3.svg" xr:uid="{18032676-D091-4D23-B533-A2419116A8DF}"/>
    <hyperlink ref="AP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P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P35" r:id="rId223" xr:uid="{2B2B3BD2-1DBE-4867-9621-E91790C54BBA}"/>
    <hyperlink ref="B37" r:id="rId224" xr:uid="{FEADDADD-5407-491E-99C2-A1941A1DD8B1}"/>
    <hyperlink ref="AP37" r:id="rId225" xr:uid="{EA3C7442-1A0E-4B2F-A81A-425C3A0BB967}"/>
    <hyperlink ref="B38" r:id="rId226" xr:uid="{B79E6062-5651-4B01-BEC5-7AE62BF9E579}"/>
    <hyperlink ref="B269" r:id="rId227" xr:uid="{D8769202-39EC-477B-918F-91334ACD1BAB}"/>
    <hyperlink ref="B39" r:id="rId228" xr:uid="{DA884DEF-0521-4137-A538-91F1C7FA4324}"/>
    <hyperlink ref="AP210" r:id="rId229" xr:uid="{C60C6CA5-6BF1-4EB1-BC56-912B6486ACCF}"/>
    <hyperlink ref="B40" r:id="rId230" xr:uid="{E1ACDD90-AB13-4518-A219-F9098936AE31}"/>
    <hyperlink ref="B273" r:id="rId231" display="https://toniapedersen.github.io/DEXPI/Symbols/Detail/IM017A_Detail.svg" xr:uid="{7F83B0A5-0EE0-43AE-AE92-E2BAA0FD9574}"/>
    <hyperlink ref="AP7" r:id="rId232" xr:uid="{CDDBA57A-85B5-4787-8A1F-11622C73C264}"/>
    <hyperlink ref="B16" r:id="rId233" xr:uid="{77F0653D-0E68-4330-940A-9F070D3ED346}"/>
    <hyperlink ref="AP16" r:id="rId234" display="https://equinor.github.io/NOAKADEXPI/Symbols/ND0012_Option1.svg" xr:uid="{54144409-46AB-4BB5-BD2C-1873CCBB513F}"/>
    <hyperlink ref="B34" r:id="rId235" xr:uid="{9365B1F6-4046-4D2E-9EF9-1AB982DE479E}"/>
    <hyperlink ref="AP34" r:id="rId236" xr:uid="{D89E8B1C-9E24-4984-BA63-080E0755E7D2}"/>
    <hyperlink ref="B36" r:id="rId237" xr:uid="{B6BE678E-A7C5-4B5B-BB06-091807E2A914}"/>
    <hyperlink ref="AP36" r:id="rId238" xr:uid="{D409A817-43DD-4AD8-9E03-4CCC700CBC49}"/>
    <hyperlink ref="B190" r:id="rId239" display="https://toniapedersen.github.io/DEXPI/Symbols/Detail/PV003A_Detail.svg" xr:uid="{0C8B99AD-4AA9-417E-B1B0-268F75966BCC}"/>
    <hyperlink ref="AP190" r:id="rId240" display="ValvePosition = 'NC'" xr:uid="{6048B7D9-D7F6-459D-B710-201A6169B29B}"/>
    <hyperlink ref="AQ190" r:id="rId241" display="https://equinor.github.io/NOAKADEXPI/Symbols/PV003A_Option2.svg" xr:uid="{B275AA20-F9AC-4B2D-833B-05410D3AABF9}"/>
    <hyperlink ref="B192" r:id="rId242" display="https://toniapedersen.github.io/DEXPI/Symbols/Detail/PV004A_Detail.svg" xr:uid="{BDAFB8FD-95C0-434B-AE16-15137BA37528}"/>
    <hyperlink ref="AP192" r:id="rId243" display="https://equinor.github.io/NOAKADEXPI/Symbols/PV004A_Option1.svg" xr:uid="{340D02DE-7B1E-4901-B290-F52DACD31BC5}"/>
    <hyperlink ref="AQ192" r:id="rId244" display="https://equinor.github.io/NOAKADEXPI/Symbols/PV004A_Option2.svg" xr:uid="{B5E5E04F-63DE-48D4-A03A-F74BD35896EC}"/>
    <hyperlink ref="AR192" r:id="rId245" display="https://equinor.github.io/NOAKADEXPI/Symbols/PV004A_Option3.svg" xr:uid="{CC2C2773-B326-4AF7-83FA-04D5BCCF34CB}"/>
    <hyperlink ref="B194" r:id="rId246" display="https://toniapedersen.github.io/DEXPI/Symbols/Detail/PV005A_Detail.svg" xr:uid="{0038139D-21F7-423E-87D5-9C5E62376BA1}"/>
    <hyperlink ref="AP194" r:id="rId247" display="VALVE_POSITION = 'NC'" xr:uid="{A5288E93-1ED4-462B-8747-DFA6C32A18AB}"/>
    <hyperlink ref="B196" r:id="rId248" display="https://toniapedersen.github.io/DEXPI/Symbols/Detail/PV007A_Detail.svg" xr:uid="{5EC742DE-13C4-4141-8F82-5BD0F4B990E0}"/>
    <hyperlink ref="AP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P208" r:id="rId254" display="https://equinor.github.io/NOAKADEXPI/Symbols/PV016A_Option1.svg" xr:uid="{07E8347A-35C1-42DB-A968-082340FDFBE0}"/>
    <hyperlink ref="B211" r:id="rId255" xr:uid="{58E62EE8-432E-4351-BC8D-0F8B4B9357B7}"/>
    <hyperlink ref="AP211" r:id="rId256" xr:uid="{1998FCB4-7C3F-460E-AD1E-29D4A1011CBF}"/>
    <hyperlink ref="B212" r:id="rId257" display="https://toniapedersen.github.io/DEXPI/Symbols/Detail/PV019A_Detail.svg" xr:uid="{78DCB1A4-463F-4102-997B-4F6DE28990A5}"/>
    <hyperlink ref="AP212" r:id="rId258" display="VALVE_POSITION = 'NC'" xr:uid="{5675ED3A-0E0C-4E6F-A74C-AA897C50A5F4}"/>
    <hyperlink ref="B216" r:id="rId259" display="PV008A" xr:uid="{6917B420-C7C7-497A-A516-FF58A19815DA}"/>
    <hyperlink ref="AP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W55" r:id="rId274" xr:uid="{3D450680-5266-4798-9FF9-DEA88AFB12D9}"/>
    <hyperlink ref="AW56" r:id="rId275" xr:uid="{F22CF7E2-7D34-452F-9BAB-6BBF93FE216E}"/>
    <hyperlink ref="AW57" r:id="rId276" xr:uid="{35115A69-983D-4A35-B2E3-48EB51DA83C3}"/>
    <hyperlink ref="AW121" r:id="rId277" xr:uid="{0AE81AF6-36D9-44D9-901B-0F8B1798E7B2}"/>
    <hyperlink ref="AW99" r:id="rId278" xr:uid="{A768B148-D4A3-4FF6-B30B-B8A9C2CC26C2}"/>
    <hyperlink ref="AW39" r:id="rId279" xr:uid="{03CB1F5A-2284-46D3-8034-08C14CE30738}"/>
    <hyperlink ref="AW123" r:id="rId280" xr:uid="{4F6E1AB5-8B62-4C39-B69A-600B18579B34}"/>
    <hyperlink ref="AW157" r:id="rId281" xr:uid="{3EF77FB4-4F9D-4499-B20D-64810B49A4C8}"/>
    <hyperlink ref="AW102" r:id="rId282" xr:uid="{BEBD2138-2A9D-4E21-90BD-F830A08B5D19}"/>
    <hyperlink ref="AW67" r:id="rId283" xr:uid="{6EABE453-4D86-471E-B085-35EF0BA0A833}"/>
    <hyperlink ref="AW70" r:id="rId284" xr:uid="{E482E38F-5CD8-4A6A-9FAF-9C2005A7CD3A}"/>
    <hyperlink ref="AW76" r:id="rId285" xr:uid="{4AB1EAB2-DD38-4F69-8F7C-5151103CC7DA}"/>
    <hyperlink ref="AW80" r:id="rId286" xr:uid="{91C07580-5D5D-4216-A3D6-EED9AA327631}"/>
    <hyperlink ref="AW84" r:id="rId287" xr:uid="{E64D673C-EC06-4AD9-B6A2-AED25CAB9283}"/>
    <hyperlink ref="AW85" r:id="rId288" xr:uid="{ACE6647E-24C5-430E-B4DD-6477C40865D2}"/>
    <hyperlink ref="AW92" r:id="rId289" xr:uid="{145ADA28-DAC4-46D2-A1CA-7617E15CCDB9}"/>
    <hyperlink ref="AW93" r:id="rId290" xr:uid="{B57ED3B0-818B-4AEF-8953-9424655457E8}"/>
    <hyperlink ref="AW114" r:id="rId291" xr:uid="{55449178-D565-46E9-A6B1-22D43B6A6005}"/>
    <hyperlink ref="AW158" r:id="rId292" xr:uid="{F71721A7-A2B6-42CD-ADE9-711AA1C301EF}"/>
    <hyperlink ref="AW110" r:id="rId293" xr:uid="{18A32164-60E1-468B-93FE-B252DE6F2900}"/>
    <hyperlink ref="AW98" r:id="rId294" xr:uid="{613000E2-FA5E-415A-907B-4B51F7C98524}"/>
    <hyperlink ref="AW115" r:id="rId295" xr:uid="{3B1A4E98-D7D5-4627-A027-2A1FE34CB2C9}"/>
    <hyperlink ref="AW116" r:id="rId296" xr:uid="{B328E5CE-A2E4-4E1E-826A-C346181AD74E}"/>
    <hyperlink ref="AW124" r:id="rId297" xr:uid="{3664CE9D-CD56-485B-A388-FE6EB54A0B1E}"/>
    <hyperlink ref="AW125" r:id="rId298" xr:uid="{0D7150E5-63B4-45FD-99C0-8358FF18A877}"/>
    <hyperlink ref="AW126" r:id="rId299" xr:uid="{0F9DE794-F8B8-411E-8204-9DBB45180BFC}"/>
    <hyperlink ref="AW127" r:id="rId300" xr:uid="{E490BD7A-1B75-450F-B67F-3F66CA331568}"/>
    <hyperlink ref="AW130" r:id="rId301" xr:uid="{E6104F44-677F-4960-8CAC-BB7FB7DAA7FC}"/>
    <hyperlink ref="AW237" r:id="rId302" xr:uid="{D167617B-9ABF-475E-9D5D-89F29D6EF3EF}"/>
    <hyperlink ref="AW19" r:id="rId303" xr:uid="{472D83BE-20B6-46A1-91E5-DE0672A6A3C8}"/>
    <hyperlink ref="AW133" r:id="rId304" xr:uid="{2CCC0674-8663-464C-8D12-1CB307F3BE67}"/>
    <hyperlink ref="AW135" r:id="rId305" xr:uid="{2CB5804E-BE1B-48DB-B35A-645462E6186C}"/>
    <hyperlink ref="AW136" r:id="rId306" xr:uid="{FC0CCF87-2C66-420D-A38B-C123C0365824}"/>
    <hyperlink ref="AW137" r:id="rId307" xr:uid="{C1DA1AB9-FE06-4CA0-945B-36A01E1606DA}"/>
    <hyperlink ref="AW140" r:id="rId308" xr:uid="{68FC942E-9D75-427F-AEAC-F3083D27E68D}"/>
    <hyperlink ref="AW143" r:id="rId309" xr:uid="{C653CB23-3C58-4F22-BC77-FE181F4D72B5}"/>
    <hyperlink ref="AW144" r:id="rId310" xr:uid="{79578708-B706-48D1-91A8-3D1E38BAD69E}"/>
    <hyperlink ref="AW145" r:id="rId311" xr:uid="{BAAE6A07-D395-4C35-8811-4DD929683BC8}"/>
    <hyperlink ref="AW280" r:id="rId312" xr:uid="{8C710FB3-163A-4BDC-8A42-357FF4B1E901}"/>
    <hyperlink ref="AW107" r:id="rId313" xr:uid="{FFB1E531-B22E-4F36-94F6-10E5EAB9EB13}"/>
    <hyperlink ref="AW7" r:id="rId314" xr:uid="{6F36357A-6CD6-4410-8A3E-77A37DE32AA5}"/>
    <hyperlink ref="AW16" r:id="rId315" xr:uid="{C67B1CCB-97A4-42B7-B572-57B8E8C5AEF7}"/>
    <hyperlink ref="AW77" r:id="rId316" xr:uid="{3AC4E0B9-B587-464A-B60C-9025EABF79F7}"/>
    <hyperlink ref="AW78" r:id="rId317" xr:uid="{065F6F60-044C-44FD-89E3-39C7188C65A2}"/>
    <hyperlink ref="AW79" r:id="rId318" xr:uid="{17F4E85D-3611-4419-9BC9-CF0D79B4E330}"/>
    <hyperlink ref="AW190" r:id="rId319" xr:uid="{F78F322C-0C5A-42F7-94A8-E7B35E0870A7}"/>
    <hyperlink ref="AW191" r:id="rId320" xr:uid="{F4BD9BAF-08B0-4233-BE35-DE52CB42F6DC}"/>
    <hyperlink ref="AW192" r:id="rId321" xr:uid="{F5C43D8E-3D30-45FB-8E0D-601C8198D0BB}"/>
    <hyperlink ref="AW198" r:id="rId322" xr:uid="{75E5285D-C4F8-4302-9E8B-9360AA22FFD8}"/>
    <hyperlink ref="AW201" r:id="rId323" xr:uid="{D6EC2017-AF11-4BFB-BFDD-CB4870893BA6}"/>
    <hyperlink ref="AW204" r:id="rId324" xr:uid="{FBBC80CE-058E-4348-803E-AC227EDCD679}"/>
    <hyperlink ref="AW206" r:id="rId325" xr:uid="{24218DFD-21AD-4264-8938-1E815C08931F}"/>
    <hyperlink ref="AW214" r:id="rId326" xr:uid="{EFCD9547-A7D2-46C7-B2EB-594CCA3AFC43}"/>
    <hyperlink ref="AW31" r:id="rId327" xr:uid="{51967EE6-557E-4797-ACA5-A1015FA3ED20}"/>
    <hyperlink ref="AW166" r:id="rId328" xr:uid="{B796F1E5-9079-4E47-96AC-A934798416DF}"/>
    <hyperlink ref="AW167" r:id="rId329" xr:uid="{FAA292EE-79F6-4EC7-9CC9-29BA2F16AAFF}"/>
    <hyperlink ref="AW91" r:id="rId330" xr:uid="{860805A2-EDA5-4303-8CC5-ADBE84972472}"/>
    <hyperlink ref="AW163" r:id="rId331" xr:uid="{E6B37B36-F51F-4D0D-A7FA-556D0A9B1AA7}"/>
    <hyperlink ref="AW168" r:id="rId332" xr:uid="{6B40CBB9-2B8C-4788-ACD0-0BD834683413}"/>
    <hyperlink ref="AW169" r:id="rId333" xr:uid="{7303B461-07E0-4209-BD82-B1B8265AEA17}"/>
    <hyperlink ref="AW170" r:id="rId334" xr:uid="{073DF247-6BB2-4A7D-8CD9-A4BC227E490B}"/>
    <hyperlink ref="AW171" r:id="rId335" xr:uid="{4DB005BB-FE0C-4D76-902A-A8A701B205D6}"/>
    <hyperlink ref="AW174" r:id="rId336" xr:uid="{1F0BFB6E-1957-45F9-8C64-FFBFEF662A01}"/>
    <hyperlink ref="AW176" r:id="rId337" xr:uid="{52E49275-35AF-4F66-B29B-62DBE0423208}"/>
    <hyperlink ref="AW82" r:id="rId338" xr:uid="{C852F56D-05D8-4463-857C-81BF76ED0000}"/>
    <hyperlink ref="AW226" r:id="rId339" xr:uid="{52E897C9-ECF7-4EF0-8883-D90F746C4FF1}"/>
    <hyperlink ref="AW177" r:id="rId340" xr:uid="{FEAB75FB-EEC3-4BCB-9A17-AF48452B2D71}"/>
    <hyperlink ref="AW230" r:id="rId341" xr:uid="{EFBAC44F-A030-4F65-B788-1B9842A3AC9C}"/>
    <hyperlink ref="AW248" r:id="rId342" xr:uid="{71F173CB-70BF-426A-BF27-031D962C2C51}"/>
    <hyperlink ref="AW149" r:id="rId343" xr:uid="{217E1AA8-0996-4990-A00A-9F968A4420A7}"/>
    <hyperlink ref="AW153" r:id="rId344" xr:uid="{8105636F-08B1-4873-8C08-ED0251D5F40E}"/>
    <hyperlink ref="AW184" r:id="rId345" xr:uid="{87F970C3-7B3B-4F31-BFF3-D5649275472C}"/>
    <hyperlink ref="AW234" r:id="rId346" xr:uid="{B942A41B-E623-4044-ABD5-C22AFF9B7CD1}"/>
    <hyperlink ref="AW112" r:id="rId347" xr:uid="{B63C5219-F58C-4C0A-913D-F3E1DE342319}"/>
    <hyperlink ref="AW223" r:id="rId348" xr:uid="{ADC68970-08C8-4A79-A12D-F6A0EC0093EA}"/>
    <hyperlink ref="AW182" r:id="rId349" xr:uid="{DD4328F1-D81F-47CD-BD3A-FAC2500ABE9A}"/>
    <hyperlink ref="AW221" r:id="rId350" xr:uid="{8BC68098-F1B9-4502-B8DB-3D0382B2BA45}"/>
    <hyperlink ref="AW229" r:id="rId351" xr:uid="{D4441B31-C986-430B-8191-92EF07504C4B}"/>
    <hyperlink ref="AW238" r:id="rId352" xr:uid="{74B30531-F03C-4C38-B575-FC5030486079}"/>
    <hyperlink ref="AW239" r:id="rId353" xr:uid="{493ADD22-DBB9-4F11-857F-8FAE695332C6}"/>
    <hyperlink ref="AW227" r:id="rId354" xr:uid="{C3E9704D-1042-4BBF-A1C8-9120AA7D500C}"/>
    <hyperlink ref="AW187" r:id="rId355" xr:uid="{0BD5BC6B-7ECB-4683-97A1-1722E1D6F6A1}"/>
    <hyperlink ref="AW95" r:id="rId356" xr:uid="{5AC94CF9-0B4B-4EB7-A59F-0EC610004698}"/>
    <hyperlink ref="AW224" r:id="rId357" xr:uid="{561475CD-9C54-47EB-A861-B5334E49C04C}"/>
    <hyperlink ref="AW160" r:id="rId358" xr:uid="{79C0B8C1-93CF-4C4D-B391-BA54377A6352}"/>
    <hyperlink ref="AW185" r:id="rId359" xr:uid="{44310814-FC85-4486-9920-C3E48FAFA90F}"/>
    <hyperlink ref="AW75" r:id="rId360" xr:uid="{28D27804-5CE4-4B48-8769-F468B349F70A}"/>
    <hyperlink ref="AW119" r:id="rId361" xr:uid="{212292E8-35BE-4C10-8DFD-1BCB578625FC}"/>
    <hyperlink ref="AW18" r:id="rId362" xr:uid="{57044CB2-2952-4032-A11B-AEFCC302EEAC}"/>
    <hyperlink ref="AW231" r:id="rId363" xr:uid="{8AF64C2F-EE97-4AD0-95E2-7F06B3CD6798}"/>
    <hyperlink ref="AW94" r:id="rId364" xr:uid="{54FF44EF-84F7-4405-913C-742A931513F7}"/>
    <hyperlink ref="AW220" r:id="rId365" xr:uid="{496B8F7E-91DF-4DD1-9605-D29014A24C75}"/>
    <hyperlink ref="AW222" r:id="rId366" xr:uid="{C822BAD5-A5A3-46D7-905C-FB69F76E4284}"/>
    <hyperlink ref="AW232" r:id="rId367" xr:uid="{6C7C0D59-1F1C-41DF-829C-F3BAF8BF7CDA}"/>
    <hyperlink ref="AW147" r:id="rId368" xr:uid="{DD81B393-EE16-4C9A-BCFB-A2F55B101B4D}"/>
    <hyperlink ref="AW111" r:id="rId369" xr:uid="{622B005D-81D3-4EFD-A424-0D1252D95ED1}"/>
    <hyperlink ref="AW26" r:id="rId370" xr:uid="{31FA726F-1551-4C02-9D92-402948FD43BA}"/>
    <hyperlink ref="AW161" r:id="rId371" xr:uid="{2A655F77-54A6-4A93-9D75-ADA335B1DF3A}"/>
    <hyperlink ref="AW225" r:id="rId372" xr:uid="{60DE6839-8A11-4051-9E56-727303976433}"/>
    <hyperlink ref="AW250" r:id="rId373" xr:uid="{D53025EE-482C-4570-99E3-06BD8062C7D8}"/>
    <hyperlink ref="AW159" r:id="rId374" xr:uid="{78E5E07D-F0B6-4D1B-A55C-A83BB4C3E26F}"/>
    <hyperlink ref="AW258" r:id="rId375" xr:uid="{0FE1AFC7-6FA1-450B-8657-0467FCE250F2}"/>
    <hyperlink ref="AW181" r:id="rId376" xr:uid="{DDD78A14-5513-4391-8989-DC8AF4963ED1}"/>
    <hyperlink ref="AW25" r:id="rId377" xr:uid="{05F48554-31BF-4C3A-AEE9-7C58987BD569}"/>
    <hyperlink ref="AW242" r:id="rId378" xr:uid="{B82E619E-D41D-44CE-A038-A6220A21B9CA}"/>
    <hyperlink ref="AW183" r:id="rId379" xr:uid="{66288FF7-0388-421A-87C0-5D08E6BE3F3F}"/>
    <hyperlink ref="AW202" r:id="rId380" xr:uid="{9D642B97-9238-4E0B-9D18-20C2B32ADC5A}"/>
    <hyperlink ref="AW154" r:id="rId381" xr:uid="{8B1AFAC6-8735-439A-9827-FE1EF093B786}"/>
    <hyperlink ref="AW151" r:id="rId382" xr:uid="{8914A989-5415-4F9A-91AF-D0635F10B477}"/>
    <hyperlink ref="AW236" r:id="rId383" xr:uid="{291F5238-A158-4952-B84B-B0497C81F66A}"/>
    <hyperlink ref="AW150" r:id="rId384" xr:uid="{CCF2005E-5702-4D5F-A9C4-77DD7D953945}"/>
    <hyperlink ref="AW23" r:id="rId385" xr:uid="{D8AF58EA-3296-480D-9403-68BEC526BA5A}"/>
    <hyperlink ref="AW275" r:id="rId386" xr:uid="{03D5A937-2796-4304-979A-DF8291BDC615}"/>
    <hyperlink ref="AW287" r:id="rId387" xr:uid="{9CC6473E-A3D2-4B88-8370-5BC5673FAB27}"/>
    <hyperlink ref="B290" r:id="rId388" display="https://toniapedersen.github.io/DEXPI/Symbols/Detail/ND0016_Detail.svg" xr:uid="{BA7582DA-750F-43FB-9F85-B1F65DEC70B7}"/>
    <hyperlink ref="AW139" r:id="rId389" xr:uid="{E2AF87E3-F82C-4020-BADD-A6AE76B262C2}"/>
  </hyperlinks>
  <pageMargins left="0.7" right="0.7" top="0.75" bottom="0.75" header="0.3" footer="0.3"/>
  <pageSetup paperSize="9" orientation="portrait" horizontalDpi="300" verticalDpi="300" r:id="rId390"/>
  <drawing r:id="rId391"/>
  <legacyDrawing r:id="rId392"/>
  <mc:AlternateContent xmlns:mc="http://schemas.openxmlformats.org/markup-compatibility/2006">
    <mc:Choice Requires="x14">
      <controls>
        <mc:AlternateContent xmlns:mc="http://schemas.openxmlformats.org/markup-compatibility/2006">
          <mc:Choice Requires="x14">
            <control shapeId="1033" r:id="rId393"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102" t="s">
        <v>941</v>
      </c>
      <c r="B1" s="103" t="s">
        <v>2444</v>
      </c>
      <c r="C1" s="103" t="s">
        <v>2445</v>
      </c>
      <c r="D1" s="104" t="s">
        <v>2446</v>
      </c>
      <c r="E1" s="104" t="s">
        <v>2447</v>
      </c>
      <c r="F1" s="104" t="s">
        <v>2448</v>
      </c>
      <c r="G1" s="104" t="s">
        <v>2380</v>
      </c>
      <c r="H1" s="104" t="s">
        <v>2449</v>
      </c>
      <c r="I1" s="104" t="s">
        <v>2450</v>
      </c>
      <c r="J1" s="104" t="s">
        <v>2451</v>
      </c>
      <c r="K1" s="104" t="s">
        <v>2452</v>
      </c>
      <c r="L1" s="104" t="s">
        <v>2453</v>
      </c>
      <c r="M1" s="104" t="s">
        <v>2454</v>
      </c>
      <c r="N1" s="105" t="s">
        <v>2455</v>
      </c>
      <c r="O1" s="105" t="s">
        <v>2456</v>
      </c>
      <c r="P1" s="105" t="s">
        <v>2457</v>
      </c>
    </row>
    <row r="2" spans="1:17" ht="15.75" thickBot="1" x14ac:dyDescent="0.3">
      <c r="A2" s="113"/>
      <c r="B2" s="114"/>
      <c r="C2" s="114"/>
      <c r="D2" s="115">
        <f>COUNTA(D3:D38)</f>
        <v>20</v>
      </c>
      <c r="E2" s="115">
        <f t="shared" ref="E2:Q2" si="0">COUNTA(E3:E38)</f>
        <v>10</v>
      </c>
      <c r="F2" s="115">
        <f t="shared" si="0"/>
        <v>23</v>
      </c>
      <c r="G2" s="115">
        <f t="shared" si="0"/>
        <v>22</v>
      </c>
      <c r="H2" s="115">
        <f t="shared" si="0"/>
        <v>11</v>
      </c>
      <c r="I2" s="115">
        <f t="shared" si="0"/>
        <v>18</v>
      </c>
      <c r="J2" s="115">
        <f t="shared" si="0"/>
        <v>9</v>
      </c>
      <c r="K2" s="115">
        <f t="shared" si="0"/>
        <v>19</v>
      </c>
      <c r="L2" s="115">
        <f t="shared" si="0"/>
        <v>19</v>
      </c>
      <c r="M2" s="115">
        <f t="shared" si="0"/>
        <v>17</v>
      </c>
      <c r="N2" s="115">
        <f t="shared" si="0"/>
        <v>18</v>
      </c>
      <c r="O2" s="115">
        <f t="shared" si="0"/>
        <v>18</v>
      </c>
      <c r="P2" s="115">
        <f t="shared" si="0"/>
        <v>18</v>
      </c>
      <c r="Q2" s="115">
        <f t="shared" si="0"/>
        <v>24</v>
      </c>
    </row>
    <row r="3" spans="1:17" ht="15.75" thickBot="1" x14ac:dyDescent="0.3">
      <c r="A3" s="106" t="s">
        <v>987</v>
      </c>
      <c r="B3" s="107" t="s">
        <v>2458</v>
      </c>
      <c r="C3" s="107" t="s">
        <v>2459</v>
      </c>
      <c r="D3" s="108" t="s">
        <v>2459</v>
      </c>
      <c r="E3" s="108" t="s">
        <v>2459</v>
      </c>
      <c r="F3" s="108" t="s">
        <v>2459</v>
      </c>
      <c r="G3" s="108" t="s">
        <v>2459</v>
      </c>
      <c r="H3" s="108" t="s">
        <v>2459</v>
      </c>
      <c r="I3" s="108" t="s">
        <v>2459</v>
      </c>
      <c r="J3" s="108" t="s">
        <v>2459</v>
      </c>
      <c r="K3" s="108" t="s">
        <v>2459</v>
      </c>
      <c r="L3" s="108" t="s">
        <v>2459</v>
      </c>
      <c r="M3" s="108" t="s">
        <v>2459</v>
      </c>
      <c r="N3" s="108" t="s">
        <v>2459</v>
      </c>
      <c r="O3" s="108" t="s">
        <v>2459</v>
      </c>
      <c r="P3" s="108" t="s">
        <v>2459</v>
      </c>
      <c r="Q3" t="s">
        <v>24</v>
      </c>
    </row>
    <row r="4" spans="1:17" ht="15.75" thickBot="1" x14ac:dyDescent="0.3">
      <c r="A4" s="106" t="s">
        <v>989</v>
      </c>
      <c r="B4" s="107" t="s">
        <v>2460</v>
      </c>
      <c r="C4" s="107" t="s">
        <v>2459</v>
      </c>
      <c r="D4" s="108" t="s">
        <v>2459</v>
      </c>
      <c r="E4" s="108" t="s">
        <v>2459</v>
      </c>
      <c r="F4" s="108" t="s">
        <v>2459</v>
      </c>
      <c r="G4" s="108" t="s">
        <v>2459</v>
      </c>
      <c r="H4" s="108" t="s">
        <v>2459</v>
      </c>
      <c r="I4" s="108" t="s">
        <v>2459</v>
      </c>
      <c r="J4" s="108" t="s">
        <v>2459</v>
      </c>
      <c r="K4" s="108" t="s">
        <v>2459</v>
      </c>
      <c r="L4" s="108" t="s">
        <v>2459</v>
      </c>
      <c r="M4" s="108" t="s">
        <v>2459</v>
      </c>
      <c r="N4" s="108" t="s">
        <v>2459</v>
      </c>
      <c r="O4" s="108" t="s">
        <v>2459</v>
      </c>
      <c r="P4" s="108" t="s">
        <v>2459</v>
      </c>
      <c r="Q4" s="116" t="s">
        <v>25</v>
      </c>
    </row>
    <row r="5" spans="1:17" ht="15.75" thickBot="1" x14ac:dyDescent="0.3">
      <c r="A5" s="106" t="s">
        <v>2271</v>
      </c>
      <c r="B5" s="107" t="s">
        <v>2461</v>
      </c>
      <c r="C5" s="107" t="s">
        <v>2459</v>
      </c>
      <c r="D5" s="108" t="s">
        <v>2459</v>
      </c>
      <c r="E5" s="108" t="s">
        <v>2459</v>
      </c>
      <c r="F5" s="108" t="s">
        <v>2459</v>
      </c>
      <c r="G5" s="108" t="s">
        <v>2459</v>
      </c>
      <c r="H5" s="108" t="s">
        <v>2459</v>
      </c>
      <c r="I5" s="108" t="s">
        <v>2459</v>
      </c>
      <c r="J5" s="108" t="s">
        <v>2459</v>
      </c>
      <c r="K5" s="108" t="s">
        <v>2459</v>
      </c>
      <c r="L5" s="108" t="s">
        <v>2459</v>
      </c>
      <c r="M5" s="108" t="s">
        <v>2459</v>
      </c>
      <c r="N5" s="108" t="s">
        <v>2459</v>
      </c>
      <c r="O5" s="108" t="s">
        <v>2459</v>
      </c>
      <c r="P5" s="108" t="s">
        <v>2459</v>
      </c>
      <c r="Q5" s="116" t="s">
        <v>26</v>
      </c>
    </row>
    <row r="6" spans="1:17" ht="15.75" thickBot="1" x14ac:dyDescent="0.3">
      <c r="A6" s="106" t="s">
        <v>2276</v>
      </c>
      <c r="B6" s="107" t="s">
        <v>2462</v>
      </c>
      <c r="C6" s="107" t="s">
        <v>2459</v>
      </c>
      <c r="D6" s="108" t="s">
        <v>2459</v>
      </c>
      <c r="E6" s="108" t="s">
        <v>2459</v>
      </c>
      <c r="F6" s="108" t="s">
        <v>2459</v>
      </c>
      <c r="G6" s="108" t="s">
        <v>2459</v>
      </c>
      <c r="H6" s="108" t="s">
        <v>2459</v>
      </c>
      <c r="I6" s="108" t="s">
        <v>2459</v>
      </c>
      <c r="J6" s="108" t="s">
        <v>2459</v>
      </c>
      <c r="K6" s="108" t="s">
        <v>2459</v>
      </c>
      <c r="L6" s="108" t="s">
        <v>2459</v>
      </c>
      <c r="M6" s="108" t="s">
        <v>2459</v>
      </c>
      <c r="N6" s="108" t="s">
        <v>2459</v>
      </c>
      <c r="O6" s="108" t="s">
        <v>2459</v>
      </c>
      <c r="P6" s="108" t="s">
        <v>2459</v>
      </c>
      <c r="Q6" s="116" t="s">
        <v>853</v>
      </c>
    </row>
    <row r="7" spans="1:17" ht="15.75" thickBot="1" x14ac:dyDescent="0.3">
      <c r="A7" s="106" t="s">
        <v>2463</v>
      </c>
      <c r="B7" s="107" t="s">
        <v>2464</v>
      </c>
      <c r="C7" s="107" t="s">
        <v>2459</v>
      </c>
      <c r="D7" s="108" t="s">
        <v>2459</v>
      </c>
      <c r="E7" s="108" t="s">
        <v>2459</v>
      </c>
      <c r="F7" s="108" t="s">
        <v>2459</v>
      </c>
      <c r="G7" s="108" t="s">
        <v>2459</v>
      </c>
      <c r="H7" s="108" t="s">
        <v>2459</v>
      </c>
      <c r="I7" s="108" t="s">
        <v>2459</v>
      </c>
      <c r="J7" s="108" t="s">
        <v>2459</v>
      </c>
      <c r="K7" s="108" t="s">
        <v>2459</v>
      </c>
      <c r="L7" s="108" t="s">
        <v>2459</v>
      </c>
      <c r="M7" s="108" t="s">
        <v>2459</v>
      </c>
      <c r="N7" s="108" t="s">
        <v>2459</v>
      </c>
      <c r="O7" s="108" t="s">
        <v>2459</v>
      </c>
      <c r="P7" s="108" t="s">
        <v>2459</v>
      </c>
      <c r="Q7" t="s">
        <v>997</v>
      </c>
    </row>
    <row r="8" spans="1:17" ht="15.75" thickBot="1" x14ac:dyDescent="0.3">
      <c r="A8" s="106" t="s">
        <v>2394</v>
      </c>
      <c r="B8" s="107" t="s">
        <v>2465</v>
      </c>
      <c r="C8" s="107" t="s">
        <v>2286</v>
      </c>
      <c r="D8" s="109" t="s">
        <v>2286</v>
      </c>
      <c r="E8" s="110"/>
      <c r="F8" s="109" t="s">
        <v>2286</v>
      </c>
      <c r="G8" s="110"/>
      <c r="H8" s="110"/>
      <c r="I8" s="109" t="s">
        <v>2286</v>
      </c>
      <c r="J8" s="110"/>
      <c r="K8" s="110"/>
      <c r="L8" s="111"/>
      <c r="M8" s="109" t="s">
        <v>2286</v>
      </c>
      <c r="N8" s="110"/>
      <c r="O8" s="110"/>
      <c r="P8" s="110"/>
      <c r="Q8" s="116" t="s">
        <v>1474</v>
      </c>
    </row>
    <row r="9" spans="1:17" ht="15.75" thickBot="1" x14ac:dyDescent="0.3">
      <c r="A9" s="106" t="s">
        <v>2290</v>
      </c>
      <c r="B9" s="107" t="s">
        <v>2466</v>
      </c>
      <c r="C9" s="107" t="s">
        <v>2286</v>
      </c>
      <c r="D9" s="109" t="s">
        <v>2286</v>
      </c>
      <c r="E9" s="110"/>
      <c r="F9" s="110"/>
      <c r="G9" s="110"/>
      <c r="H9" s="110"/>
      <c r="I9" s="109" t="s">
        <v>2286</v>
      </c>
      <c r="J9" s="110"/>
      <c r="K9" s="110"/>
      <c r="L9" s="111"/>
      <c r="M9" s="109" t="s">
        <v>2286</v>
      </c>
      <c r="N9" s="110"/>
      <c r="O9" s="110"/>
      <c r="P9" s="110"/>
      <c r="Q9" s="116" t="s">
        <v>1475</v>
      </c>
    </row>
    <row r="10" spans="1:17" ht="15.75" thickBot="1" x14ac:dyDescent="0.3">
      <c r="A10" s="106" t="s">
        <v>2294</v>
      </c>
      <c r="B10" s="107" t="s">
        <v>2467</v>
      </c>
      <c r="C10" s="107" t="s">
        <v>2286</v>
      </c>
      <c r="D10" s="110"/>
      <c r="E10" s="110"/>
      <c r="F10" s="109" t="s">
        <v>2286</v>
      </c>
      <c r="G10" s="109" t="s">
        <v>2286</v>
      </c>
      <c r="H10" s="110"/>
      <c r="I10" s="110"/>
      <c r="J10" s="109" t="s">
        <v>2286</v>
      </c>
      <c r="K10" s="109" t="s">
        <v>2286</v>
      </c>
      <c r="L10" s="109" t="s">
        <v>2286</v>
      </c>
      <c r="M10" s="110"/>
      <c r="N10" s="109" t="s">
        <v>2286</v>
      </c>
      <c r="O10" s="109" t="s">
        <v>2286</v>
      </c>
      <c r="P10" s="109" t="s">
        <v>2286</v>
      </c>
      <c r="Q10" s="116" t="s">
        <v>1476</v>
      </c>
    </row>
    <row r="11" spans="1:17" ht="15.75" thickBot="1" x14ac:dyDescent="0.3">
      <c r="A11" s="106" t="s">
        <v>2296</v>
      </c>
      <c r="B11" s="107" t="s">
        <v>2468</v>
      </c>
      <c r="C11" s="107" t="s">
        <v>2286</v>
      </c>
      <c r="D11" s="110"/>
      <c r="E11" s="110"/>
      <c r="F11" s="109" t="s">
        <v>2286</v>
      </c>
      <c r="G11" s="109" t="s">
        <v>2286</v>
      </c>
      <c r="H11" s="110"/>
      <c r="I11" s="110"/>
      <c r="J11" s="109" t="s">
        <v>2286</v>
      </c>
      <c r="K11" s="109" t="s">
        <v>2286</v>
      </c>
      <c r="L11" s="109" t="s">
        <v>2286</v>
      </c>
      <c r="M11" s="110"/>
      <c r="N11" s="109" t="s">
        <v>2286</v>
      </c>
      <c r="O11" s="109" t="s">
        <v>2286</v>
      </c>
      <c r="P11" s="109" t="s">
        <v>2286</v>
      </c>
      <c r="Q11" t="s">
        <v>1044</v>
      </c>
    </row>
    <row r="12" spans="1:17" ht="15.75" thickBot="1" x14ac:dyDescent="0.3">
      <c r="A12" s="106" t="s">
        <v>2298</v>
      </c>
      <c r="B12" s="107" t="s">
        <v>2469</v>
      </c>
      <c r="C12" s="107" t="s">
        <v>2286</v>
      </c>
      <c r="D12" s="110"/>
      <c r="E12" s="110"/>
      <c r="F12" s="109" t="s">
        <v>2286</v>
      </c>
      <c r="G12" s="109" t="s">
        <v>2286</v>
      </c>
      <c r="H12" s="110"/>
      <c r="I12" s="110"/>
      <c r="J12" s="109" t="s">
        <v>2286</v>
      </c>
      <c r="K12" s="109" t="s">
        <v>2286</v>
      </c>
      <c r="L12" s="109" t="s">
        <v>2286</v>
      </c>
      <c r="M12" s="110"/>
      <c r="N12" s="109" t="s">
        <v>2286</v>
      </c>
      <c r="O12" s="109" t="s">
        <v>2286</v>
      </c>
      <c r="P12" s="109" t="s">
        <v>2286</v>
      </c>
      <c r="Q12" s="116" t="s">
        <v>2435</v>
      </c>
    </row>
    <row r="13" spans="1:17" ht="23.25" thickBot="1" x14ac:dyDescent="0.3">
      <c r="A13" s="106" t="s">
        <v>2300</v>
      </c>
      <c r="B13" s="107" t="s">
        <v>2470</v>
      </c>
      <c r="C13" s="107" t="s">
        <v>2286</v>
      </c>
      <c r="D13" s="109" t="s">
        <v>2286</v>
      </c>
      <c r="E13" s="110"/>
      <c r="F13" s="109" t="s">
        <v>2286</v>
      </c>
      <c r="G13" s="109" t="s">
        <v>2286</v>
      </c>
      <c r="H13" s="110"/>
      <c r="I13" s="109" t="s">
        <v>2286</v>
      </c>
      <c r="J13" s="110"/>
      <c r="K13" s="109" t="s">
        <v>2286</v>
      </c>
      <c r="L13" s="109" t="s">
        <v>2286</v>
      </c>
      <c r="M13" s="109" t="s">
        <v>2286</v>
      </c>
      <c r="N13" s="109" t="s">
        <v>2471</v>
      </c>
      <c r="O13" s="109" t="s">
        <v>2471</v>
      </c>
      <c r="P13" s="109" t="s">
        <v>2471</v>
      </c>
      <c r="Q13" s="116" t="s">
        <v>2501</v>
      </c>
    </row>
    <row r="14" spans="1:17" ht="23.25" thickBot="1" x14ac:dyDescent="0.3">
      <c r="A14" s="106" t="s">
        <v>2304</v>
      </c>
      <c r="B14" s="107" t="s">
        <v>2472</v>
      </c>
      <c r="C14" s="107" t="s">
        <v>2286</v>
      </c>
      <c r="D14" s="109" t="s">
        <v>2286</v>
      </c>
      <c r="E14" s="110"/>
      <c r="F14" s="109" t="s">
        <v>2286</v>
      </c>
      <c r="G14" s="109" t="s">
        <v>2286</v>
      </c>
      <c r="H14" s="110"/>
      <c r="I14" s="109" t="s">
        <v>2286</v>
      </c>
      <c r="J14" s="110"/>
      <c r="K14" s="109" t="s">
        <v>2286</v>
      </c>
      <c r="L14" s="109" t="s">
        <v>2286</v>
      </c>
      <c r="M14" s="109" t="s">
        <v>2286</v>
      </c>
      <c r="N14" s="109" t="s">
        <v>2471</v>
      </c>
      <c r="O14" s="109" t="s">
        <v>2471</v>
      </c>
      <c r="P14" s="109" t="s">
        <v>2471</v>
      </c>
      <c r="Q14" s="116" t="s">
        <v>1374</v>
      </c>
    </row>
    <row r="15" spans="1:17" ht="23.25" thickBot="1" x14ac:dyDescent="0.3">
      <c r="A15" s="106" t="s">
        <v>2306</v>
      </c>
      <c r="B15" s="107" t="s">
        <v>2473</v>
      </c>
      <c r="C15" s="107" t="s">
        <v>2286</v>
      </c>
      <c r="D15" s="109" t="s">
        <v>2286</v>
      </c>
      <c r="E15" s="110"/>
      <c r="F15" s="109" t="s">
        <v>2286</v>
      </c>
      <c r="G15" s="109" t="s">
        <v>2286</v>
      </c>
      <c r="H15" s="110"/>
      <c r="I15" s="109" t="s">
        <v>2286</v>
      </c>
      <c r="J15" s="110"/>
      <c r="K15" s="109" t="s">
        <v>2286</v>
      </c>
      <c r="L15" s="109" t="s">
        <v>2286</v>
      </c>
      <c r="M15" s="109" t="s">
        <v>2286</v>
      </c>
      <c r="N15" s="109" t="s">
        <v>2471</v>
      </c>
      <c r="O15" s="109" t="s">
        <v>2471</v>
      </c>
      <c r="P15" s="109" t="s">
        <v>2471</v>
      </c>
      <c r="Q15" s="116" t="s">
        <v>1070</v>
      </c>
    </row>
    <row r="16" spans="1:17" ht="23.25" thickBot="1" x14ac:dyDescent="0.3">
      <c r="A16" s="106" t="s">
        <v>2312</v>
      </c>
      <c r="B16" s="107" t="s">
        <v>2474</v>
      </c>
      <c r="C16" s="107" t="s">
        <v>2286</v>
      </c>
      <c r="D16" s="109" t="s">
        <v>2286</v>
      </c>
      <c r="E16" s="110"/>
      <c r="F16" s="109" t="s">
        <v>2286</v>
      </c>
      <c r="G16" s="109" t="s">
        <v>2286</v>
      </c>
      <c r="H16" s="110"/>
      <c r="I16" s="109" t="s">
        <v>2286</v>
      </c>
      <c r="J16" s="110"/>
      <c r="K16" s="109" t="s">
        <v>2286</v>
      </c>
      <c r="L16" s="109" t="s">
        <v>2286</v>
      </c>
      <c r="M16" s="109" t="s">
        <v>2286</v>
      </c>
      <c r="N16" s="109" t="s">
        <v>2471</v>
      </c>
      <c r="O16" s="109" t="s">
        <v>2471</v>
      </c>
      <c r="P16" s="109" t="s">
        <v>2471</v>
      </c>
      <c r="Q16" s="116" t="s">
        <v>2502</v>
      </c>
    </row>
    <row r="17" spans="1:17" ht="23.25" thickBot="1" x14ac:dyDescent="0.3">
      <c r="A17" s="106" t="s">
        <v>2317</v>
      </c>
      <c r="B17" s="107" t="s">
        <v>2475</v>
      </c>
      <c r="C17" s="107" t="s">
        <v>2286</v>
      </c>
      <c r="D17" s="109" t="s">
        <v>2286</v>
      </c>
      <c r="E17" s="110"/>
      <c r="F17" s="109" t="s">
        <v>2286</v>
      </c>
      <c r="G17" s="109" t="s">
        <v>2286</v>
      </c>
      <c r="H17" s="110"/>
      <c r="I17" s="109" t="s">
        <v>2286</v>
      </c>
      <c r="J17" s="110"/>
      <c r="K17" s="109" t="s">
        <v>2286</v>
      </c>
      <c r="L17" s="109" t="s">
        <v>2286</v>
      </c>
      <c r="M17" s="109" t="s">
        <v>2286</v>
      </c>
      <c r="N17" s="109" t="s">
        <v>2471</v>
      </c>
      <c r="O17" s="109" t="s">
        <v>2471</v>
      </c>
      <c r="P17" s="109" t="s">
        <v>2471</v>
      </c>
      <c r="Q17" s="116" t="s">
        <v>2503</v>
      </c>
    </row>
    <row r="18" spans="1:17" ht="15.75" thickBot="1" x14ac:dyDescent="0.3">
      <c r="A18" s="106" t="s">
        <v>2318</v>
      </c>
      <c r="B18" s="107" t="s">
        <v>2476</v>
      </c>
      <c r="C18" s="107" t="s">
        <v>2286</v>
      </c>
      <c r="D18" s="109" t="s">
        <v>2286</v>
      </c>
      <c r="E18" s="110"/>
      <c r="F18" s="109" t="s">
        <v>2286</v>
      </c>
      <c r="G18" s="109" t="s">
        <v>2286</v>
      </c>
      <c r="H18" s="110"/>
      <c r="I18" s="109" t="s">
        <v>2286</v>
      </c>
      <c r="J18" s="110"/>
      <c r="K18" s="109" t="s">
        <v>2286</v>
      </c>
      <c r="L18" s="109" t="s">
        <v>2286</v>
      </c>
      <c r="M18" s="109" t="s">
        <v>2286</v>
      </c>
      <c r="N18" s="111"/>
      <c r="O18" s="111"/>
      <c r="P18" s="111"/>
      <c r="Q18" s="116" t="s">
        <v>2504</v>
      </c>
    </row>
    <row r="19" spans="1:17" ht="15.75" thickBot="1" x14ac:dyDescent="0.3">
      <c r="A19" s="106" t="s">
        <v>2319</v>
      </c>
      <c r="B19" s="107" t="s">
        <v>2477</v>
      </c>
      <c r="C19" s="107" t="s">
        <v>2286</v>
      </c>
      <c r="D19" s="109" t="s">
        <v>2286</v>
      </c>
      <c r="E19" s="110"/>
      <c r="F19" s="109" t="s">
        <v>2286</v>
      </c>
      <c r="G19" s="109" t="s">
        <v>2286</v>
      </c>
      <c r="H19" s="110"/>
      <c r="I19" s="109" t="s">
        <v>2286</v>
      </c>
      <c r="J19" s="110"/>
      <c r="K19" s="109" t="s">
        <v>2286</v>
      </c>
      <c r="L19" s="109" t="s">
        <v>2286</v>
      </c>
      <c r="M19" s="109" t="s">
        <v>2286</v>
      </c>
      <c r="N19" s="111"/>
      <c r="O19" s="111"/>
      <c r="P19" s="111"/>
      <c r="Q19" s="116" t="s">
        <v>2505</v>
      </c>
    </row>
    <row r="20" spans="1:17" ht="23.25" thickBot="1" x14ac:dyDescent="0.3">
      <c r="A20" s="106" t="s">
        <v>2320</v>
      </c>
      <c r="B20" s="107" t="s">
        <v>2478</v>
      </c>
      <c r="C20" s="107" t="s">
        <v>2286</v>
      </c>
      <c r="D20" s="109" t="s">
        <v>2286</v>
      </c>
      <c r="E20" s="110"/>
      <c r="F20" s="109" t="s">
        <v>2286</v>
      </c>
      <c r="G20" s="109" t="s">
        <v>2286</v>
      </c>
      <c r="H20" s="110"/>
      <c r="I20" s="109" t="s">
        <v>2286</v>
      </c>
      <c r="J20" s="110"/>
      <c r="K20" s="109" t="s">
        <v>2286</v>
      </c>
      <c r="L20" s="109" t="s">
        <v>2286</v>
      </c>
      <c r="M20" s="109" t="s">
        <v>2286</v>
      </c>
      <c r="N20" s="109" t="s">
        <v>2471</v>
      </c>
      <c r="O20" s="109" t="s">
        <v>2471</v>
      </c>
      <c r="P20" s="109" t="s">
        <v>2471</v>
      </c>
      <c r="Q20" s="116" t="s">
        <v>2499</v>
      </c>
    </row>
    <row r="21" spans="1:17" ht="15.75" thickBot="1" x14ac:dyDescent="0.3">
      <c r="A21" s="106" t="s">
        <v>2321</v>
      </c>
      <c r="B21" s="107" t="s">
        <v>2479</v>
      </c>
      <c r="C21" s="107" t="s">
        <v>2286</v>
      </c>
      <c r="D21" s="109" t="s">
        <v>2286</v>
      </c>
      <c r="E21" s="110"/>
      <c r="F21" s="109" t="s">
        <v>2286</v>
      </c>
      <c r="G21" s="109" t="s">
        <v>2286</v>
      </c>
      <c r="H21" s="110"/>
      <c r="I21" s="109" t="s">
        <v>2286</v>
      </c>
      <c r="J21" s="110"/>
      <c r="K21" s="109" t="s">
        <v>2286</v>
      </c>
      <c r="L21" s="109" t="s">
        <v>2286</v>
      </c>
      <c r="M21" s="109" t="s">
        <v>2286</v>
      </c>
      <c r="N21" s="110"/>
      <c r="O21" s="110"/>
      <c r="P21" s="110"/>
      <c r="Q21" s="116" t="s">
        <v>2506</v>
      </c>
    </row>
    <row r="22" spans="1:17" ht="15.75" thickBot="1" x14ac:dyDescent="0.3">
      <c r="A22" s="106" t="s">
        <v>2322</v>
      </c>
      <c r="B22" s="107" t="s">
        <v>2480</v>
      </c>
      <c r="C22" s="107" t="s">
        <v>2286</v>
      </c>
      <c r="D22" s="109" t="s">
        <v>2286</v>
      </c>
      <c r="E22" s="110"/>
      <c r="F22" s="109" t="s">
        <v>2286</v>
      </c>
      <c r="G22" s="109" t="s">
        <v>2286</v>
      </c>
      <c r="H22" s="110"/>
      <c r="I22" s="109" t="s">
        <v>2286</v>
      </c>
      <c r="J22" s="110"/>
      <c r="K22" s="109" t="s">
        <v>2286</v>
      </c>
      <c r="L22" s="109" t="s">
        <v>2286</v>
      </c>
      <c r="M22" s="109" t="s">
        <v>2286</v>
      </c>
      <c r="N22" s="110"/>
      <c r="O22" s="110"/>
      <c r="P22" s="110"/>
      <c r="Q22" s="116" t="s">
        <v>1041</v>
      </c>
    </row>
    <row r="23" spans="1:17" ht="15.75" thickBot="1" x14ac:dyDescent="0.3">
      <c r="A23" s="106" t="s">
        <v>2323</v>
      </c>
      <c r="B23" s="107" t="s">
        <v>2481</v>
      </c>
      <c r="C23" s="107" t="s">
        <v>2286</v>
      </c>
      <c r="D23" s="110"/>
      <c r="E23" s="110"/>
      <c r="F23" s="110"/>
      <c r="G23" s="109" t="s">
        <v>2286</v>
      </c>
      <c r="H23" s="110"/>
      <c r="I23" s="109" t="s">
        <v>2286</v>
      </c>
      <c r="J23" s="110"/>
      <c r="K23" s="109" t="s">
        <v>2286</v>
      </c>
      <c r="L23" s="109" t="s">
        <v>2286</v>
      </c>
      <c r="M23" s="110"/>
      <c r="N23" s="110"/>
      <c r="O23" s="110"/>
      <c r="P23" s="110"/>
      <c r="Q23" s="116" t="s">
        <v>2507</v>
      </c>
    </row>
    <row r="24" spans="1:17" ht="15.75" thickBot="1" x14ac:dyDescent="0.3">
      <c r="A24" s="106" t="s">
        <v>2543</v>
      </c>
      <c r="B24" s="107" t="s">
        <v>2482</v>
      </c>
      <c r="C24" s="107" t="s">
        <v>2483</v>
      </c>
      <c r="D24" s="110"/>
      <c r="E24" s="110"/>
      <c r="F24" s="110"/>
      <c r="G24" s="110"/>
      <c r="H24" s="110"/>
      <c r="I24" s="110"/>
      <c r="J24" s="112" t="s">
        <v>2345</v>
      </c>
      <c r="K24" s="110"/>
      <c r="L24" s="111"/>
      <c r="M24" s="110"/>
      <c r="N24" s="112" t="s">
        <v>830</v>
      </c>
      <c r="O24" s="112" t="s">
        <v>830</v>
      </c>
      <c r="P24" s="112" t="s">
        <v>830</v>
      </c>
      <c r="Q24" s="116" t="s">
        <v>2508</v>
      </c>
    </row>
    <row r="25" spans="1:17" ht="15.75" thickBot="1" x14ac:dyDescent="0.3">
      <c r="A25" s="106" t="s">
        <v>2525</v>
      </c>
      <c r="B25" s="107" t="s">
        <v>2530</v>
      </c>
      <c r="C25" s="107" t="s">
        <v>751</v>
      </c>
      <c r="D25" s="110"/>
      <c r="E25" s="110"/>
      <c r="F25" s="112" t="s">
        <v>751</v>
      </c>
      <c r="G25" s="110"/>
      <c r="H25" s="110"/>
      <c r="I25" s="110"/>
      <c r="J25" s="112"/>
      <c r="K25" s="110"/>
      <c r="L25" s="111"/>
      <c r="M25" s="110"/>
      <c r="N25" s="112"/>
      <c r="O25" s="112"/>
      <c r="P25" s="112"/>
      <c r="Q25" s="116"/>
    </row>
    <row r="26" spans="1:17" ht="15.75" thickBot="1" x14ac:dyDescent="0.3">
      <c r="A26" s="106" t="s">
        <v>1490</v>
      </c>
      <c r="B26" s="107" t="s">
        <v>2484</v>
      </c>
      <c r="C26" s="107" t="s">
        <v>2485</v>
      </c>
      <c r="D26" s="112" t="s">
        <v>751</v>
      </c>
      <c r="E26" s="110"/>
      <c r="F26" s="112" t="s">
        <v>751</v>
      </c>
      <c r="G26" s="110"/>
      <c r="H26" s="110"/>
      <c r="I26" s="110"/>
      <c r="J26" s="110"/>
      <c r="K26" s="110"/>
      <c r="L26" s="111"/>
      <c r="M26" s="110"/>
      <c r="N26" s="112" t="s">
        <v>830</v>
      </c>
      <c r="O26" s="112" t="s">
        <v>830</v>
      </c>
      <c r="P26" s="112" t="s">
        <v>830</v>
      </c>
      <c r="Q26" s="116" t="s">
        <v>2500</v>
      </c>
    </row>
    <row r="27" spans="1:17" ht="15.75" thickBot="1" x14ac:dyDescent="0.3">
      <c r="A27" s="106" t="s">
        <v>1494</v>
      </c>
      <c r="B27" s="107" t="s">
        <v>2486</v>
      </c>
      <c r="C27" s="107" t="s">
        <v>2485</v>
      </c>
      <c r="D27" s="112" t="s">
        <v>751</v>
      </c>
      <c r="E27" s="110"/>
      <c r="F27" s="112" t="s">
        <v>751</v>
      </c>
      <c r="G27" s="110"/>
      <c r="H27" s="110"/>
      <c r="I27" s="110"/>
      <c r="J27" s="110"/>
      <c r="K27" s="110"/>
      <c r="L27" s="111"/>
      <c r="M27" s="110"/>
      <c r="N27" s="112" t="s">
        <v>830</v>
      </c>
      <c r="O27" s="112" t="s">
        <v>830</v>
      </c>
      <c r="P27" s="112" t="s">
        <v>830</v>
      </c>
      <c r="Q27" s="116" t="s">
        <v>2509</v>
      </c>
    </row>
    <row r="28" spans="1:17" ht="15.75" thickBot="1" x14ac:dyDescent="0.3">
      <c r="A28" s="106" t="s">
        <v>2350</v>
      </c>
      <c r="B28" s="107" t="s">
        <v>2487</v>
      </c>
      <c r="C28" s="107" t="s">
        <v>2485</v>
      </c>
      <c r="D28" s="112" t="s">
        <v>751</v>
      </c>
      <c r="E28" s="110"/>
      <c r="F28" s="112" t="s">
        <v>751</v>
      </c>
      <c r="G28" s="110"/>
      <c r="H28" s="110"/>
      <c r="I28" s="110"/>
      <c r="J28" s="110"/>
      <c r="K28" s="110"/>
      <c r="L28" s="111"/>
      <c r="M28" s="110"/>
      <c r="N28" s="112" t="s">
        <v>830</v>
      </c>
      <c r="O28" s="112" t="s">
        <v>830</v>
      </c>
      <c r="P28" s="112" t="s">
        <v>830</v>
      </c>
    </row>
    <row r="29" spans="1:17" ht="15.75" thickBot="1" x14ac:dyDescent="0.3">
      <c r="A29" s="106" t="s">
        <v>2356</v>
      </c>
      <c r="B29" s="107" t="s">
        <v>2488</v>
      </c>
      <c r="C29" s="107" t="s">
        <v>842</v>
      </c>
      <c r="D29" s="110"/>
      <c r="E29" s="112" t="s">
        <v>842</v>
      </c>
      <c r="F29" s="110"/>
      <c r="G29" s="110"/>
      <c r="H29" s="110"/>
      <c r="I29" s="110"/>
      <c r="J29" s="110"/>
      <c r="K29" s="110"/>
      <c r="L29" s="111"/>
      <c r="M29" s="110"/>
      <c r="N29" s="110"/>
      <c r="O29" s="110"/>
      <c r="P29" s="110"/>
    </row>
    <row r="30" spans="1:17" ht="15.75" thickBot="1" x14ac:dyDescent="0.3">
      <c r="A30" s="106" t="s">
        <v>2362</v>
      </c>
      <c r="B30" s="107" t="s">
        <v>2489</v>
      </c>
      <c r="C30" s="107" t="s">
        <v>2490</v>
      </c>
      <c r="D30" s="110"/>
      <c r="E30" s="112" t="s">
        <v>842</v>
      </c>
      <c r="F30" s="110"/>
      <c r="G30" s="110"/>
      <c r="H30" s="112" t="s">
        <v>2364</v>
      </c>
      <c r="I30" s="110"/>
      <c r="J30" s="110"/>
      <c r="K30" s="110"/>
      <c r="L30" s="111"/>
      <c r="M30" s="110"/>
      <c r="N30" s="110"/>
      <c r="O30" s="110"/>
      <c r="P30" s="110"/>
    </row>
    <row r="31" spans="1:17" ht="15.75" thickBot="1" x14ac:dyDescent="0.3">
      <c r="A31" s="106" t="s">
        <v>2365</v>
      </c>
      <c r="B31" s="107" t="s">
        <v>2491</v>
      </c>
      <c r="C31" s="107" t="s">
        <v>2490</v>
      </c>
      <c r="D31" s="110"/>
      <c r="E31" s="112" t="s">
        <v>842</v>
      </c>
      <c r="F31" s="110"/>
      <c r="G31" s="110"/>
      <c r="H31" s="112" t="s">
        <v>2364</v>
      </c>
      <c r="I31" s="110"/>
      <c r="J31" s="110"/>
      <c r="K31" s="110"/>
      <c r="L31" s="111"/>
      <c r="M31" s="110"/>
      <c r="N31" s="110"/>
      <c r="O31" s="110"/>
      <c r="P31" s="110"/>
    </row>
    <row r="32" spans="1:17" ht="15.75" thickBot="1" x14ac:dyDescent="0.3">
      <c r="A32" s="106" t="s">
        <v>2369</v>
      </c>
      <c r="B32" s="107" t="s">
        <v>2492</v>
      </c>
      <c r="C32" s="107" t="s">
        <v>2490</v>
      </c>
      <c r="D32" s="110"/>
      <c r="E32" s="112" t="s">
        <v>842</v>
      </c>
      <c r="F32" s="110"/>
      <c r="G32" s="110"/>
      <c r="H32" s="112" t="s">
        <v>2364</v>
      </c>
      <c r="I32" s="110"/>
      <c r="J32" s="110"/>
      <c r="K32" s="110"/>
      <c r="L32" s="111"/>
      <c r="M32" s="110"/>
      <c r="N32" s="110"/>
      <c r="O32" s="110"/>
      <c r="P32" s="110"/>
    </row>
    <row r="33" spans="1:16" ht="15.75" thickBot="1" x14ac:dyDescent="0.3">
      <c r="A33" s="106" t="s">
        <v>2371</v>
      </c>
      <c r="B33" s="107" t="s">
        <v>2493</v>
      </c>
      <c r="C33" s="107" t="s">
        <v>2364</v>
      </c>
      <c r="D33" s="110"/>
      <c r="E33" s="110"/>
      <c r="F33" s="110"/>
      <c r="G33" s="110"/>
      <c r="H33" s="112" t="s">
        <v>2364</v>
      </c>
      <c r="I33" s="110"/>
      <c r="J33" s="110"/>
      <c r="K33" s="110"/>
      <c r="L33" s="111"/>
      <c r="M33" s="110"/>
      <c r="N33" s="110"/>
      <c r="O33" s="110"/>
      <c r="P33" s="110"/>
    </row>
    <row r="34" spans="1:16" ht="15.75" thickBot="1" x14ac:dyDescent="0.3">
      <c r="A34" s="106" t="s">
        <v>2373</v>
      </c>
      <c r="B34" s="107" t="s">
        <v>2494</v>
      </c>
      <c r="C34" s="107" t="s">
        <v>2364</v>
      </c>
      <c r="D34" s="110"/>
      <c r="E34" s="110"/>
      <c r="F34" s="110"/>
      <c r="G34" s="110"/>
      <c r="H34" s="112" t="s">
        <v>2364</v>
      </c>
      <c r="I34" s="110"/>
      <c r="J34" s="110"/>
      <c r="K34" s="110"/>
      <c r="L34" s="111"/>
      <c r="M34" s="110"/>
      <c r="N34" s="110"/>
      <c r="O34" s="110"/>
      <c r="P34" s="110"/>
    </row>
    <row r="35" spans="1:16" ht="15.75" thickBot="1" x14ac:dyDescent="0.3">
      <c r="A35" s="106" t="s">
        <v>2375</v>
      </c>
      <c r="B35" s="107" t="s">
        <v>2495</v>
      </c>
      <c r="C35" s="107" t="s">
        <v>2490</v>
      </c>
      <c r="D35" s="110"/>
      <c r="E35" s="112" t="s">
        <v>842</v>
      </c>
      <c r="F35" s="110"/>
      <c r="G35" s="110"/>
      <c r="H35" s="112" t="s">
        <v>2364</v>
      </c>
      <c r="I35" s="110"/>
      <c r="J35" s="110"/>
      <c r="K35" s="110"/>
      <c r="L35" s="111"/>
      <c r="M35" s="110"/>
      <c r="N35" s="110"/>
      <c r="O35" s="110"/>
      <c r="P35" s="110"/>
    </row>
    <row r="36" spans="1:16" ht="15.75" thickBot="1" x14ac:dyDescent="0.3">
      <c r="A36" s="106" t="s">
        <v>2381</v>
      </c>
      <c r="B36" s="107" t="s">
        <v>2496</v>
      </c>
      <c r="C36" s="107" t="s">
        <v>2380</v>
      </c>
      <c r="D36" s="110"/>
      <c r="E36" s="110"/>
      <c r="F36" s="110"/>
      <c r="G36" s="112" t="s">
        <v>2380</v>
      </c>
      <c r="H36" s="110"/>
      <c r="I36" s="110"/>
      <c r="J36" s="110"/>
      <c r="K36" s="110"/>
      <c r="L36" s="111"/>
      <c r="M36" s="110"/>
      <c r="N36" s="110"/>
      <c r="O36" s="110"/>
      <c r="P36" s="110"/>
    </row>
    <row r="37" spans="1:16" ht="15.75" thickBot="1" x14ac:dyDescent="0.3">
      <c r="A37" s="106" t="s">
        <v>2385</v>
      </c>
      <c r="B37" s="107" t="s">
        <v>2497</v>
      </c>
      <c r="C37" s="107" t="s">
        <v>2380</v>
      </c>
      <c r="D37" s="110"/>
      <c r="E37" s="110"/>
      <c r="F37" s="110"/>
      <c r="G37" s="112" t="s">
        <v>2380</v>
      </c>
      <c r="H37" s="110"/>
      <c r="I37" s="110"/>
      <c r="J37" s="110"/>
      <c r="K37" s="110"/>
      <c r="L37" s="111"/>
      <c r="M37" s="110"/>
      <c r="N37" s="110"/>
      <c r="O37" s="110"/>
      <c r="P37" s="110"/>
    </row>
    <row r="38" spans="1:16" ht="15.75" thickBot="1" x14ac:dyDescent="0.3">
      <c r="A38" s="106" t="s">
        <v>2391</v>
      </c>
      <c r="B38" s="107" t="s">
        <v>2498</v>
      </c>
      <c r="C38" s="107" t="s">
        <v>2380</v>
      </c>
      <c r="D38" s="110"/>
      <c r="E38" s="110"/>
      <c r="F38" s="110"/>
      <c r="G38" s="112" t="s">
        <v>2380</v>
      </c>
      <c r="H38" s="110"/>
      <c r="I38" s="110"/>
      <c r="J38" s="110"/>
      <c r="K38" s="110"/>
      <c r="L38" s="111"/>
      <c r="M38" s="110"/>
      <c r="N38" s="110"/>
      <c r="O38" s="110"/>
      <c r="P38" s="11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4"/>
  <sheetViews>
    <sheetView zoomScale="85" zoomScaleNormal="85" workbookViewId="0">
      <pane ySplit="1" topLeftCell="A164" activePane="bottomLeft" state="frozen"/>
      <selection pane="bottomLeft" activeCell="A175" sqref="A175"/>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79"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2100</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2100</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80">
        <v>46364</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32">
        <v>46242</v>
      </c>
      <c r="B26" s="43" t="s">
        <v>837</v>
      </c>
      <c r="C26" s="43" t="s">
        <v>774</v>
      </c>
      <c r="D26" s="43" t="b">
        <v>1</v>
      </c>
      <c r="E26" s="43"/>
      <c r="F26" s="43" t="s">
        <v>2101</v>
      </c>
      <c r="G26" s="43" t="s">
        <v>2096</v>
      </c>
      <c r="H26" s="43" t="s">
        <v>2097</v>
      </c>
      <c r="I26" s="43" t="s">
        <v>2098</v>
      </c>
      <c r="J26" s="43" t="s">
        <v>2099</v>
      </c>
      <c r="K26" s="43" t="s">
        <v>1095</v>
      </c>
      <c r="L26" s="43" t="s">
        <v>1096</v>
      </c>
    </row>
    <row r="27" spans="1:12" ht="28.5" customHeight="1" x14ac:dyDescent="0.25">
      <c r="A27" s="32">
        <v>46242</v>
      </c>
      <c r="B27" s="43" t="s">
        <v>837</v>
      </c>
      <c r="C27" s="43" t="s">
        <v>834</v>
      </c>
      <c r="D27" s="43" t="b">
        <v>1</v>
      </c>
      <c r="E27" s="43"/>
      <c r="F27" s="43" t="s">
        <v>2101</v>
      </c>
      <c r="G27" s="43" t="s">
        <v>2096</v>
      </c>
      <c r="H27" s="43" t="s">
        <v>2097</v>
      </c>
      <c r="I27" s="43" t="s">
        <v>2098</v>
      </c>
      <c r="J27" s="43" t="s">
        <v>2099</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1805</v>
      </c>
      <c r="G41" s="43" t="s">
        <v>1805</v>
      </c>
      <c r="H41" s="43" t="s">
        <v>1808</v>
      </c>
      <c r="I41" s="43" t="s">
        <v>1806</v>
      </c>
      <c r="J41" s="43" t="s">
        <v>1807</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95" t="s">
        <v>2149</v>
      </c>
      <c r="B61" s="43" t="s">
        <v>837</v>
      </c>
      <c r="C61" s="43" t="s">
        <v>837</v>
      </c>
      <c r="D61" s="43" t="b">
        <v>1</v>
      </c>
      <c r="E61" s="43"/>
      <c r="F61" s="43" t="s">
        <v>2152</v>
      </c>
      <c r="G61" s="43" t="s">
        <v>2153</v>
      </c>
      <c r="H61" s="43" t="s">
        <v>2154</v>
      </c>
      <c r="I61" s="43" t="s">
        <v>2150</v>
      </c>
      <c r="J61" s="43" t="s">
        <v>2151</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95" t="s">
        <v>2135</v>
      </c>
      <c r="B65" s="43" t="s">
        <v>808</v>
      </c>
      <c r="C65" s="43" t="s">
        <v>838</v>
      </c>
      <c r="D65" s="43" t="b">
        <v>1</v>
      </c>
      <c r="E65" s="43"/>
      <c r="F65" s="43" t="s">
        <v>2155</v>
      </c>
      <c r="G65" s="43" t="s">
        <v>2156</v>
      </c>
      <c r="H65" s="43" t="s">
        <v>2157</v>
      </c>
      <c r="I65" s="43">
        <v>7.6388888888888895E-2</v>
      </c>
      <c r="J65" s="43" t="s">
        <v>2136</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2140</v>
      </c>
      <c r="G73" s="43" t="s">
        <v>2141</v>
      </c>
      <c r="H73" s="43" t="s">
        <v>2142</v>
      </c>
      <c r="I73" s="43" t="s">
        <v>1044</v>
      </c>
      <c r="J73" s="43" t="s">
        <v>1045</v>
      </c>
      <c r="K73" s="43" t="s">
        <v>1095</v>
      </c>
      <c r="L73" s="43" t="s">
        <v>1096</v>
      </c>
    </row>
    <row r="74" spans="1:12" s="40" customFormat="1" ht="28.5" customHeight="1" x14ac:dyDescent="0.25">
      <c r="A74" s="80">
        <v>46186</v>
      </c>
      <c r="B74" s="43" t="s">
        <v>837</v>
      </c>
      <c r="C74" s="43" t="s">
        <v>688</v>
      </c>
      <c r="D74" s="43" t="b">
        <v>1</v>
      </c>
      <c r="E74" s="43"/>
      <c r="F74" s="43" t="s">
        <v>2064</v>
      </c>
      <c r="G74" s="43" t="s">
        <v>2066</v>
      </c>
      <c r="H74" s="43" t="s">
        <v>2068</v>
      </c>
      <c r="I74" s="43" t="s">
        <v>1191</v>
      </c>
      <c r="J74" s="43" t="s">
        <v>1347</v>
      </c>
      <c r="K74" s="43" t="s">
        <v>1095</v>
      </c>
      <c r="L74" s="43" t="s">
        <v>1096</v>
      </c>
    </row>
    <row r="75" spans="1:12" s="40" customFormat="1" ht="28.5" customHeight="1" x14ac:dyDescent="0.25">
      <c r="A75" s="80">
        <v>46186</v>
      </c>
      <c r="B75" s="43" t="s">
        <v>837</v>
      </c>
      <c r="C75" s="43" t="s">
        <v>688</v>
      </c>
      <c r="D75" s="43" t="b">
        <v>1</v>
      </c>
      <c r="E75" s="43"/>
      <c r="F75" s="43" t="s">
        <v>2063</v>
      </c>
      <c r="G75" s="43" t="s">
        <v>2065</v>
      </c>
      <c r="H75" s="43" t="s">
        <v>2067</v>
      </c>
      <c r="I75" s="43" t="s">
        <v>1345</v>
      </c>
      <c r="J75" s="43" t="s">
        <v>1346</v>
      </c>
      <c r="K75" s="43" t="s">
        <v>1095</v>
      </c>
      <c r="L75" s="43" t="s">
        <v>1096</v>
      </c>
    </row>
    <row r="76" spans="1:12" s="40" customFormat="1" ht="28.5" customHeight="1" x14ac:dyDescent="0.25">
      <c r="A76" s="80">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80">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49">
        <v>46334</v>
      </c>
      <c r="B80" s="43" t="s">
        <v>808</v>
      </c>
      <c r="C80" s="43" t="s">
        <v>838</v>
      </c>
      <c r="D80" s="43" t="b">
        <v>1</v>
      </c>
      <c r="E80" s="43"/>
      <c r="F80" s="43" t="s">
        <v>2119</v>
      </c>
      <c r="G80" s="43" t="s">
        <v>2120</v>
      </c>
      <c r="H80" s="43" t="s">
        <v>2118</v>
      </c>
      <c r="I80" s="43" t="s">
        <v>2121</v>
      </c>
      <c r="J80" s="43" t="s">
        <v>2122</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80">
        <v>46186</v>
      </c>
      <c r="B86" s="43" t="s">
        <v>657</v>
      </c>
      <c r="C86" s="43" t="s">
        <v>657</v>
      </c>
      <c r="D86" s="43" t="b">
        <v>1</v>
      </c>
      <c r="E86" s="43"/>
      <c r="F86" s="43" t="s">
        <v>2069</v>
      </c>
      <c r="G86" s="43" t="s">
        <v>2070</v>
      </c>
      <c r="H86" s="43" t="s">
        <v>2071</v>
      </c>
      <c r="I86" s="43">
        <v>0.25</v>
      </c>
      <c r="J86" s="43" t="s">
        <v>2072</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1951</v>
      </c>
      <c r="G96" s="43" t="s">
        <v>1951</v>
      </c>
      <c r="H96" s="43" t="s">
        <v>1952</v>
      </c>
      <c r="I96" s="43" t="b">
        <v>1</v>
      </c>
      <c r="J96" s="43" t="s">
        <v>1930</v>
      </c>
      <c r="K96" s="43" t="s">
        <v>1931</v>
      </c>
      <c r="L96" s="43" t="s">
        <v>1096</v>
      </c>
    </row>
    <row r="97" spans="1:12" s="40" customFormat="1" ht="28.5" customHeight="1" x14ac:dyDescent="0.25">
      <c r="A97" s="49">
        <v>46169</v>
      </c>
      <c r="B97" s="43" t="s">
        <v>835</v>
      </c>
      <c r="C97" s="43" t="s">
        <v>835</v>
      </c>
      <c r="D97" s="43" t="b">
        <v>0</v>
      </c>
      <c r="E97" s="43"/>
      <c r="F97" s="43" t="s">
        <v>1951</v>
      </c>
      <c r="G97" s="43" t="s">
        <v>1951</v>
      </c>
      <c r="H97" s="43" t="s">
        <v>1952</v>
      </c>
      <c r="I97" s="43" t="b">
        <v>1</v>
      </c>
      <c r="J97" s="43" t="s">
        <v>1930</v>
      </c>
      <c r="K97" s="43" t="s">
        <v>1931</v>
      </c>
      <c r="L97" s="43" t="s">
        <v>1096</v>
      </c>
    </row>
    <row r="98" spans="1:12" s="40" customFormat="1" ht="28.5" customHeight="1" x14ac:dyDescent="0.25">
      <c r="A98" s="49">
        <v>46169</v>
      </c>
      <c r="B98" s="43" t="s">
        <v>837</v>
      </c>
      <c r="C98" s="43" t="s">
        <v>837</v>
      </c>
      <c r="D98" s="43" t="b">
        <v>0</v>
      </c>
      <c r="E98" s="43"/>
      <c r="F98" s="43" t="s">
        <v>1951</v>
      </c>
      <c r="G98" s="43" t="s">
        <v>1951</v>
      </c>
      <c r="H98" s="43" t="s">
        <v>1952</v>
      </c>
      <c r="I98" s="43" t="b">
        <v>1</v>
      </c>
      <c r="J98" s="43" t="s">
        <v>1930</v>
      </c>
      <c r="K98" s="43" t="s">
        <v>1931</v>
      </c>
      <c r="L98" s="43" t="s">
        <v>1096</v>
      </c>
    </row>
    <row r="99" spans="1:12" s="40" customFormat="1" ht="28.5" customHeight="1" x14ac:dyDescent="0.25">
      <c r="A99" s="49">
        <v>46169</v>
      </c>
      <c r="B99" s="43" t="s">
        <v>808</v>
      </c>
      <c r="C99" s="43" t="s">
        <v>838</v>
      </c>
      <c r="D99" s="43" t="b">
        <v>0</v>
      </c>
      <c r="E99" s="43"/>
      <c r="F99" s="43" t="s">
        <v>1951</v>
      </c>
      <c r="G99" s="43" t="s">
        <v>1951</v>
      </c>
      <c r="H99" s="43" t="s">
        <v>1952</v>
      </c>
      <c r="I99" s="43" t="b">
        <v>1</v>
      </c>
      <c r="J99" s="43" t="s">
        <v>1930</v>
      </c>
      <c r="K99" s="43" t="s">
        <v>1931</v>
      </c>
      <c r="L99" s="43" t="s">
        <v>1096</v>
      </c>
    </row>
    <row r="100" spans="1:12" s="40" customFormat="1" ht="28.5" customHeight="1" x14ac:dyDescent="0.25">
      <c r="A100" s="49">
        <v>46331</v>
      </c>
      <c r="B100" s="43" t="s">
        <v>808</v>
      </c>
      <c r="C100" s="43" t="s">
        <v>839</v>
      </c>
      <c r="D100" s="43" t="b">
        <v>1</v>
      </c>
      <c r="E100" s="43"/>
      <c r="F100" s="43" t="s">
        <v>1951</v>
      </c>
      <c r="G100" s="43" t="s">
        <v>1951</v>
      </c>
      <c r="H100" s="43" t="s">
        <v>1952</v>
      </c>
      <c r="I100" s="43" t="b">
        <v>1</v>
      </c>
      <c r="J100" s="43" t="s">
        <v>1930</v>
      </c>
      <c r="K100" s="43" t="s">
        <v>1931</v>
      </c>
      <c r="L100" s="43" t="s">
        <v>1096</v>
      </c>
    </row>
    <row r="101" spans="1:12" s="40" customFormat="1" ht="28.5" customHeight="1" x14ac:dyDescent="0.25">
      <c r="A101" s="49">
        <v>46169</v>
      </c>
      <c r="B101" s="43" t="s">
        <v>808</v>
      </c>
      <c r="C101" s="43" t="s">
        <v>839</v>
      </c>
      <c r="D101" s="43" t="b">
        <v>0</v>
      </c>
      <c r="E101" s="43"/>
      <c r="F101" s="43" t="s">
        <v>1951</v>
      </c>
      <c r="G101" s="43" t="s">
        <v>1951</v>
      </c>
      <c r="H101" s="43" t="s">
        <v>1952</v>
      </c>
      <c r="I101" s="43" t="b">
        <v>1</v>
      </c>
      <c r="J101" s="43" t="s">
        <v>1930</v>
      </c>
      <c r="K101" s="43" t="s">
        <v>1931</v>
      </c>
      <c r="L101" s="43" t="s">
        <v>1096</v>
      </c>
    </row>
    <row r="102" spans="1:12" s="40" customFormat="1" ht="28.5" customHeight="1" x14ac:dyDescent="0.25">
      <c r="A102" s="49">
        <v>46169</v>
      </c>
      <c r="B102" s="43" t="s">
        <v>1064</v>
      </c>
      <c r="C102" s="43" t="s">
        <v>640</v>
      </c>
      <c r="D102" s="43" t="b">
        <v>0</v>
      </c>
      <c r="E102" s="43"/>
      <c r="F102" s="43" t="s">
        <v>1951</v>
      </c>
      <c r="G102" s="43" t="s">
        <v>1951</v>
      </c>
      <c r="H102" s="43" t="s">
        <v>1952</v>
      </c>
      <c r="I102" s="43" t="b">
        <v>1</v>
      </c>
      <c r="J102" s="43" t="s">
        <v>1930</v>
      </c>
      <c r="K102" s="43" t="s">
        <v>1931</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2088</v>
      </c>
      <c r="B110" s="43" t="s">
        <v>837</v>
      </c>
      <c r="C110" s="43" t="s">
        <v>837</v>
      </c>
      <c r="D110" s="43" t="b">
        <v>0</v>
      </c>
      <c r="E110" s="43"/>
      <c r="F110" s="43" t="s">
        <v>1947</v>
      </c>
      <c r="G110" s="43" t="s">
        <v>1948</v>
      </c>
      <c r="H110" s="43" t="s">
        <v>1949</v>
      </c>
      <c r="I110" s="43"/>
      <c r="J110" s="43" t="s">
        <v>1950</v>
      </c>
      <c r="K110" s="43" t="s">
        <v>1095</v>
      </c>
      <c r="L110" s="43" t="s">
        <v>1096</v>
      </c>
    </row>
    <row r="111" spans="1:12" ht="28.5" customHeight="1" x14ac:dyDescent="0.25">
      <c r="A111" s="49" t="s">
        <v>2088</v>
      </c>
      <c r="B111" s="43" t="s">
        <v>808</v>
      </c>
      <c r="C111" s="43" t="s">
        <v>838</v>
      </c>
      <c r="D111" s="43" t="b">
        <v>0</v>
      </c>
      <c r="E111" s="43"/>
      <c r="F111" s="43" t="s">
        <v>1947</v>
      </c>
      <c r="G111" s="43" t="s">
        <v>1948</v>
      </c>
      <c r="H111" s="43" t="s">
        <v>1949</v>
      </c>
      <c r="J111" s="43" t="s">
        <v>1950</v>
      </c>
      <c r="K111" s="43" t="s">
        <v>1095</v>
      </c>
      <c r="L111" s="43" t="s">
        <v>1096</v>
      </c>
    </row>
    <row r="112" spans="1:12" ht="28.5" customHeight="1" x14ac:dyDescent="0.25">
      <c r="A112" s="49">
        <v>46169</v>
      </c>
      <c r="B112" s="43" t="s">
        <v>1064</v>
      </c>
      <c r="C112" s="43" t="s">
        <v>640</v>
      </c>
      <c r="D112" s="43" t="b">
        <v>0</v>
      </c>
      <c r="E112" s="43"/>
      <c r="F112" s="43" t="s">
        <v>1947</v>
      </c>
      <c r="G112" s="43" t="s">
        <v>1948</v>
      </c>
      <c r="H112" s="43" t="s">
        <v>1949</v>
      </c>
      <c r="J112" s="43" t="s">
        <v>1950</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32">
        <v>46242</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78">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ht="25.5"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49" t="s">
        <v>2184</v>
      </c>
      <c r="B140" s="43" t="s">
        <v>808</v>
      </c>
      <c r="C140" s="43" t="s">
        <v>838</v>
      </c>
      <c r="D140" s="43" t="b">
        <v>1</v>
      </c>
      <c r="E140" s="43"/>
      <c r="F140" s="43" t="s">
        <v>2165</v>
      </c>
      <c r="G140" s="43" t="s">
        <v>2166</v>
      </c>
      <c r="H140" s="43" t="s">
        <v>2173</v>
      </c>
      <c r="I140" s="43" t="s">
        <v>2167</v>
      </c>
      <c r="J140" s="43" t="s">
        <v>2171</v>
      </c>
      <c r="K140" s="43" t="s">
        <v>1095</v>
      </c>
      <c r="L140" s="43" t="s">
        <v>1096</v>
      </c>
    </row>
    <row r="141" spans="1:12" s="40" customFormat="1" ht="28.5" customHeight="1" x14ac:dyDescent="0.25">
      <c r="A141" s="49" t="s">
        <v>2185</v>
      </c>
      <c r="B141" s="43" t="s">
        <v>808</v>
      </c>
      <c r="C141" s="43" t="s">
        <v>838</v>
      </c>
      <c r="D141" s="43" t="b">
        <v>1</v>
      </c>
      <c r="E141" s="43"/>
      <c r="F141" s="43" t="s">
        <v>2168</v>
      </c>
      <c r="G141" s="43" t="s">
        <v>2172</v>
      </c>
      <c r="H141" s="43" t="s">
        <v>2174</v>
      </c>
      <c r="I141" s="43" t="s">
        <v>2169</v>
      </c>
      <c r="J141" s="43" t="s">
        <v>2170</v>
      </c>
      <c r="K141" s="43" t="s">
        <v>1095</v>
      </c>
      <c r="L141" s="43" t="s">
        <v>1096</v>
      </c>
    </row>
    <row r="142" spans="1:12" x14ac:dyDescent="0.25">
      <c r="A142" s="100" t="s">
        <v>2547</v>
      </c>
      <c r="B142" s="40" t="s">
        <v>418</v>
      </c>
      <c r="C142" s="40" t="s">
        <v>418</v>
      </c>
      <c r="D142" s="40" t="b">
        <v>1</v>
      </c>
      <c r="F142" s="40" t="s">
        <v>2271</v>
      </c>
      <c r="G142" s="40" t="s">
        <v>2272</v>
      </c>
      <c r="H142" s="43" t="s">
        <v>2273</v>
      </c>
      <c r="I142" s="43" t="s">
        <v>2274</v>
      </c>
      <c r="J142" s="43" t="s">
        <v>2275</v>
      </c>
      <c r="K142" s="43" t="s">
        <v>1095</v>
      </c>
      <c r="L142" s="43" t="s">
        <v>1096</v>
      </c>
    </row>
    <row r="143" spans="1:12" x14ac:dyDescent="0.25">
      <c r="A143" s="100" t="s">
        <v>2547</v>
      </c>
      <c r="B143" s="40" t="s">
        <v>418</v>
      </c>
      <c r="C143" s="40" t="s">
        <v>418</v>
      </c>
      <c r="D143" s="40" t="b">
        <v>1</v>
      </c>
      <c r="F143" s="40" t="s">
        <v>2276</v>
      </c>
      <c r="G143" s="40" t="s">
        <v>2277</v>
      </c>
      <c r="H143" s="43" t="s">
        <v>2278</v>
      </c>
      <c r="I143" s="43" t="s">
        <v>2279</v>
      </c>
      <c r="J143" s="43" t="s">
        <v>2280</v>
      </c>
      <c r="K143" s="43" t="s">
        <v>1095</v>
      </c>
      <c r="L143" s="43" t="s">
        <v>1096</v>
      </c>
    </row>
    <row r="144" spans="1:12" x14ac:dyDescent="0.25">
      <c r="A144" s="100" t="s">
        <v>2547</v>
      </c>
      <c r="B144" s="40" t="s">
        <v>418</v>
      </c>
      <c r="C144" s="40" t="s">
        <v>418</v>
      </c>
      <c r="D144" s="40" t="b">
        <v>1</v>
      </c>
      <c r="F144" s="40" t="s">
        <v>2281</v>
      </c>
      <c r="G144" s="40" t="s">
        <v>2282</v>
      </c>
      <c r="H144" s="43" t="s">
        <v>2283</v>
      </c>
      <c r="I144" s="43" t="s">
        <v>2284</v>
      </c>
      <c r="J144" s="43" t="s">
        <v>2285</v>
      </c>
      <c r="K144" s="43" t="s">
        <v>1095</v>
      </c>
      <c r="L144" s="43" t="s">
        <v>1096</v>
      </c>
    </row>
    <row r="145" spans="1:12" x14ac:dyDescent="0.25">
      <c r="A145" s="101" t="s">
        <v>2547</v>
      </c>
      <c r="B145" s="40" t="s">
        <v>418</v>
      </c>
      <c r="C145" s="40" t="s">
        <v>2286</v>
      </c>
      <c r="D145" s="40" t="b">
        <v>0</v>
      </c>
      <c r="F145" s="40" t="s">
        <v>2394</v>
      </c>
      <c r="H145" s="43" t="s">
        <v>2287</v>
      </c>
      <c r="I145" s="43" t="s">
        <v>2289</v>
      </c>
      <c r="J145" s="43" t="s">
        <v>2288</v>
      </c>
      <c r="K145" s="43" t="s">
        <v>2390</v>
      </c>
      <c r="L145" s="43" t="s">
        <v>1096</v>
      </c>
    </row>
    <row r="146" spans="1:12" ht="38.25" x14ac:dyDescent="0.25">
      <c r="A146" s="100" t="s">
        <v>2547</v>
      </c>
      <c r="B146" s="40" t="s">
        <v>418</v>
      </c>
      <c r="C146" s="40" t="s">
        <v>2286</v>
      </c>
      <c r="D146" s="40" t="b">
        <v>1</v>
      </c>
      <c r="F146" s="40" t="s">
        <v>2290</v>
      </c>
      <c r="G146" s="40" t="s">
        <v>2290</v>
      </c>
      <c r="H146" s="43" t="s">
        <v>2291</v>
      </c>
      <c r="I146" s="43" t="s">
        <v>2292</v>
      </c>
      <c r="J146" s="43" t="s">
        <v>2293</v>
      </c>
      <c r="K146" s="43" t="s">
        <v>2390</v>
      </c>
      <c r="L146" s="43" t="s">
        <v>1096</v>
      </c>
    </row>
    <row r="147" spans="1:12" x14ac:dyDescent="0.25">
      <c r="A147" s="101" t="s">
        <v>2547</v>
      </c>
      <c r="B147" s="40" t="s">
        <v>418</v>
      </c>
      <c r="C147" s="40" t="s">
        <v>2286</v>
      </c>
      <c r="D147" s="40" t="b">
        <v>0</v>
      </c>
      <c r="F147" s="40" t="s">
        <v>2294</v>
      </c>
      <c r="G147" s="40" t="s">
        <v>2294</v>
      </c>
      <c r="H147" s="43" t="s">
        <v>2295</v>
      </c>
      <c r="I147" s="43" t="s">
        <v>2289</v>
      </c>
      <c r="J147" s="43" t="s">
        <v>2294</v>
      </c>
      <c r="K147" s="43" t="s">
        <v>2390</v>
      </c>
      <c r="L147" s="43" t="s">
        <v>1096</v>
      </c>
    </row>
    <row r="148" spans="1:12" x14ac:dyDescent="0.25">
      <c r="A148" s="101" t="s">
        <v>2547</v>
      </c>
      <c r="B148" s="40" t="s">
        <v>418</v>
      </c>
      <c r="C148" s="40" t="s">
        <v>2286</v>
      </c>
      <c r="D148" s="40" t="b">
        <v>0</v>
      </c>
      <c r="F148" s="40" t="s">
        <v>2296</v>
      </c>
      <c r="G148" s="40" t="s">
        <v>2296</v>
      </c>
      <c r="H148" s="43" t="s">
        <v>2297</v>
      </c>
      <c r="I148" s="43" t="s">
        <v>2289</v>
      </c>
      <c r="J148" s="43" t="s">
        <v>2294</v>
      </c>
      <c r="K148" s="43" t="s">
        <v>2390</v>
      </c>
      <c r="L148" s="43" t="s">
        <v>1096</v>
      </c>
    </row>
    <row r="149" spans="1:12" x14ac:dyDescent="0.25">
      <c r="A149" s="101" t="s">
        <v>2547</v>
      </c>
      <c r="B149" s="40" t="s">
        <v>418</v>
      </c>
      <c r="C149" s="40" t="s">
        <v>2286</v>
      </c>
      <c r="D149" s="40" t="b">
        <v>0</v>
      </c>
      <c r="F149" s="40" t="s">
        <v>2298</v>
      </c>
      <c r="G149" s="40" t="s">
        <v>2298</v>
      </c>
      <c r="H149" s="43" t="s">
        <v>2299</v>
      </c>
      <c r="I149" s="43" t="s">
        <v>2289</v>
      </c>
      <c r="J149" s="43" t="s">
        <v>2294</v>
      </c>
      <c r="K149" s="43" t="s">
        <v>2390</v>
      </c>
      <c r="L149" s="43" t="s">
        <v>1096</v>
      </c>
    </row>
    <row r="150" spans="1:12" ht="25.5" x14ac:dyDescent="0.25">
      <c r="A150" s="101" t="s">
        <v>2547</v>
      </c>
      <c r="B150" s="40" t="s">
        <v>418</v>
      </c>
      <c r="C150" s="40" t="s">
        <v>2286</v>
      </c>
      <c r="D150" s="40" t="b">
        <v>0</v>
      </c>
      <c r="F150" s="40" t="s">
        <v>2300</v>
      </c>
      <c r="G150" s="40" t="s">
        <v>2300</v>
      </c>
      <c r="H150" s="43" t="s">
        <v>2301</v>
      </c>
      <c r="I150" s="43" t="s">
        <v>2302</v>
      </c>
      <c r="J150" s="43" t="s">
        <v>2310</v>
      </c>
      <c r="K150" s="43" t="s">
        <v>2303</v>
      </c>
      <c r="L150" s="43" t="s">
        <v>1096</v>
      </c>
    </row>
    <row r="151" spans="1:12" ht="25.5" x14ac:dyDescent="0.25">
      <c r="A151" s="101" t="s">
        <v>2547</v>
      </c>
      <c r="B151" s="40" t="s">
        <v>418</v>
      </c>
      <c r="C151" s="40" t="s">
        <v>2286</v>
      </c>
      <c r="D151" s="40" t="b">
        <v>0</v>
      </c>
      <c r="F151" s="40" t="s">
        <v>2304</v>
      </c>
      <c r="G151" s="40" t="s">
        <v>2304</v>
      </c>
      <c r="H151" s="43" t="s">
        <v>2305</v>
      </c>
      <c r="I151" s="43" t="s">
        <v>2302</v>
      </c>
      <c r="J151" s="43" t="s">
        <v>2311</v>
      </c>
      <c r="K151" s="43" t="s">
        <v>2303</v>
      </c>
      <c r="L151" s="43" t="s">
        <v>1096</v>
      </c>
    </row>
    <row r="152" spans="1:12" ht="25.5" x14ac:dyDescent="0.25">
      <c r="A152" s="101" t="s">
        <v>2547</v>
      </c>
      <c r="B152" s="40" t="s">
        <v>418</v>
      </c>
      <c r="C152" s="40" t="s">
        <v>2286</v>
      </c>
      <c r="D152" s="40" t="b">
        <v>0</v>
      </c>
      <c r="F152" s="40" t="s">
        <v>2306</v>
      </c>
      <c r="G152" s="40" t="s">
        <v>2306</v>
      </c>
      <c r="H152" s="43" t="s">
        <v>2307</v>
      </c>
      <c r="I152" s="43" t="s">
        <v>2308</v>
      </c>
      <c r="J152" s="43" t="s">
        <v>2309</v>
      </c>
      <c r="K152" s="43" t="s">
        <v>2316</v>
      </c>
      <c r="L152" s="43" t="s">
        <v>1096</v>
      </c>
    </row>
    <row r="153" spans="1:12" ht="25.5" x14ac:dyDescent="0.25">
      <c r="A153" s="101" t="s">
        <v>2547</v>
      </c>
      <c r="B153" s="40" t="s">
        <v>418</v>
      </c>
      <c r="C153" s="40" t="s">
        <v>2286</v>
      </c>
      <c r="D153" s="40" t="b">
        <v>0</v>
      </c>
      <c r="F153" s="40" t="s">
        <v>2312</v>
      </c>
      <c r="G153" s="40" t="s">
        <v>2312</v>
      </c>
      <c r="H153" s="43" t="s">
        <v>2313</v>
      </c>
      <c r="I153" s="43" t="s">
        <v>2314</v>
      </c>
      <c r="J153" s="43" t="s">
        <v>2315</v>
      </c>
      <c r="K153" s="43" t="s">
        <v>2316</v>
      </c>
      <c r="L153" s="43" t="s">
        <v>1096</v>
      </c>
    </row>
    <row r="154" spans="1:12" ht="25.5" x14ac:dyDescent="0.25">
      <c r="A154" s="100" t="s">
        <v>2547</v>
      </c>
      <c r="B154" s="40" t="s">
        <v>418</v>
      </c>
      <c r="C154" s="40" t="s">
        <v>2286</v>
      </c>
      <c r="D154" s="40" t="b">
        <v>1</v>
      </c>
      <c r="F154" s="40" t="s">
        <v>2317</v>
      </c>
      <c r="G154" s="40" t="s">
        <v>2317</v>
      </c>
      <c r="H154" s="43" t="s">
        <v>2324</v>
      </c>
      <c r="I154" s="43" t="s">
        <v>2326</v>
      </c>
      <c r="J154" s="43" t="s">
        <v>2325</v>
      </c>
      <c r="K154" s="43" t="s">
        <v>2303</v>
      </c>
      <c r="L154" s="43" t="s">
        <v>1096</v>
      </c>
    </row>
    <row r="155" spans="1:12" ht="25.5" x14ac:dyDescent="0.25">
      <c r="A155" s="100" t="s">
        <v>2547</v>
      </c>
      <c r="B155" s="40" t="s">
        <v>418</v>
      </c>
      <c r="C155" s="40" t="s">
        <v>2286</v>
      </c>
      <c r="D155" s="40" t="b">
        <v>1</v>
      </c>
      <c r="F155" s="40" t="s">
        <v>2318</v>
      </c>
      <c r="G155" s="40" t="s">
        <v>2318</v>
      </c>
      <c r="H155" s="43" t="s">
        <v>2335</v>
      </c>
      <c r="I155" s="43" t="s">
        <v>2329</v>
      </c>
      <c r="J155" s="43" t="s">
        <v>2333</v>
      </c>
      <c r="K155" s="43" t="s">
        <v>2303</v>
      </c>
      <c r="L155" s="43" t="s">
        <v>1096</v>
      </c>
    </row>
    <row r="156" spans="1:12" ht="25.5" x14ac:dyDescent="0.25">
      <c r="A156" s="100" t="s">
        <v>2547</v>
      </c>
      <c r="B156" s="40" t="s">
        <v>418</v>
      </c>
      <c r="C156" s="40" t="s">
        <v>2286</v>
      </c>
      <c r="D156" s="40" t="b">
        <v>1</v>
      </c>
      <c r="F156" s="40" t="s">
        <v>2319</v>
      </c>
      <c r="G156" s="40" t="s">
        <v>2319</v>
      </c>
      <c r="H156" s="43" t="s">
        <v>2336</v>
      </c>
      <c r="I156" s="43" t="s">
        <v>2330</v>
      </c>
      <c r="J156" s="43" t="s">
        <v>2334</v>
      </c>
      <c r="K156" s="43" t="s">
        <v>2303</v>
      </c>
      <c r="L156" s="43" t="s">
        <v>1096</v>
      </c>
    </row>
    <row r="157" spans="1:12" ht="25.5" x14ac:dyDescent="0.25">
      <c r="A157" s="100" t="s">
        <v>2547</v>
      </c>
      <c r="B157" s="40" t="s">
        <v>418</v>
      </c>
      <c r="C157" s="40" t="s">
        <v>2286</v>
      </c>
      <c r="D157" s="40" t="b">
        <v>1</v>
      </c>
      <c r="F157" s="40" t="s">
        <v>2320</v>
      </c>
      <c r="G157" s="40" t="s">
        <v>2320</v>
      </c>
      <c r="H157" s="43" t="s">
        <v>2338</v>
      </c>
      <c r="I157" s="43" t="s">
        <v>2314</v>
      </c>
      <c r="J157" s="43" t="s">
        <v>2337</v>
      </c>
      <c r="K157" s="43" t="s">
        <v>2316</v>
      </c>
      <c r="L157" s="43" t="s">
        <v>1096</v>
      </c>
    </row>
    <row r="158" spans="1:12" ht="25.5" x14ac:dyDescent="0.25">
      <c r="A158" s="100" t="s">
        <v>2547</v>
      </c>
      <c r="B158" s="40" t="s">
        <v>418</v>
      </c>
      <c r="C158" s="40" t="s">
        <v>2286</v>
      </c>
      <c r="D158" s="40" t="b">
        <v>1</v>
      </c>
      <c r="F158" s="40" t="s">
        <v>2321</v>
      </c>
      <c r="G158" s="40" t="s">
        <v>2321</v>
      </c>
      <c r="H158" s="43" t="s">
        <v>2340</v>
      </c>
      <c r="I158" s="43" t="s">
        <v>2331</v>
      </c>
      <c r="J158" s="43" t="s">
        <v>2339</v>
      </c>
      <c r="K158" s="43" t="s">
        <v>2316</v>
      </c>
      <c r="L158" s="43" t="s">
        <v>1096</v>
      </c>
    </row>
    <row r="159" spans="1:12" ht="25.5" x14ac:dyDescent="0.25">
      <c r="A159" s="100" t="s">
        <v>2547</v>
      </c>
      <c r="B159" s="40" t="s">
        <v>418</v>
      </c>
      <c r="C159" s="40" t="s">
        <v>2286</v>
      </c>
      <c r="D159" s="40" t="b">
        <v>1</v>
      </c>
      <c r="F159" s="40" t="s">
        <v>2322</v>
      </c>
      <c r="G159" s="40" t="s">
        <v>2322</v>
      </c>
      <c r="H159" s="43" t="s">
        <v>2341</v>
      </c>
      <c r="I159" s="43" t="s">
        <v>2332</v>
      </c>
      <c r="J159" s="43" t="s">
        <v>2342</v>
      </c>
      <c r="K159" s="43" t="s">
        <v>2316</v>
      </c>
      <c r="L159" s="43" t="s">
        <v>1096</v>
      </c>
    </row>
    <row r="160" spans="1:12" ht="27" customHeight="1" x14ac:dyDescent="0.25">
      <c r="A160" s="100" t="s">
        <v>2547</v>
      </c>
      <c r="B160" s="40" t="s">
        <v>418</v>
      </c>
      <c r="C160" s="40" t="s">
        <v>2286</v>
      </c>
      <c r="D160" s="40" t="b">
        <v>1</v>
      </c>
      <c r="F160" s="40" t="s">
        <v>2323</v>
      </c>
      <c r="G160" s="40" t="s">
        <v>2323</v>
      </c>
      <c r="H160" s="43" t="s">
        <v>2344</v>
      </c>
      <c r="I160" s="43" t="s">
        <v>2328</v>
      </c>
      <c r="J160" s="43" t="s">
        <v>2343</v>
      </c>
      <c r="K160" s="43" t="s">
        <v>2327</v>
      </c>
      <c r="L160" s="43" t="s">
        <v>1096</v>
      </c>
    </row>
    <row r="161" spans="1:12" ht="27" customHeight="1" x14ac:dyDescent="0.25">
      <c r="A161" s="100" t="s">
        <v>2547</v>
      </c>
      <c r="B161" s="40" t="s">
        <v>418</v>
      </c>
      <c r="C161" s="40" t="s">
        <v>2345</v>
      </c>
      <c r="D161" s="40" t="b">
        <v>1</v>
      </c>
      <c r="F161" s="40" t="s">
        <v>2543</v>
      </c>
      <c r="G161" s="40" t="s">
        <v>2543</v>
      </c>
      <c r="H161" s="43" t="s">
        <v>2546</v>
      </c>
      <c r="I161" s="43" t="s">
        <v>2544</v>
      </c>
      <c r="J161" s="43" t="s">
        <v>2545</v>
      </c>
      <c r="K161" s="43" t="s">
        <v>2379</v>
      </c>
      <c r="L161" s="43" t="s">
        <v>1096</v>
      </c>
    </row>
    <row r="162" spans="1:12" ht="27" customHeight="1" x14ac:dyDescent="0.25">
      <c r="A162" s="100" t="s">
        <v>2547</v>
      </c>
      <c r="B162" s="40" t="s">
        <v>418</v>
      </c>
      <c r="C162" s="40" t="s">
        <v>830</v>
      </c>
      <c r="D162" s="40" t="b">
        <v>1</v>
      </c>
      <c r="F162" s="40" t="s">
        <v>2543</v>
      </c>
      <c r="G162" s="40" t="s">
        <v>2543</v>
      </c>
      <c r="H162" s="43" t="s">
        <v>2546</v>
      </c>
      <c r="I162" s="43" t="s">
        <v>2544</v>
      </c>
      <c r="J162" s="43" t="s">
        <v>2545</v>
      </c>
      <c r="K162" s="43" t="s">
        <v>2379</v>
      </c>
      <c r="L162" s="43" t="s">
        <v>1096</v>
      </c>
    </row>
    <row r="163" spans="1:12" ht="27" customHeight="1" x14ac:dyDescent="0.25">
      <c r="A163" s="100" t="s">
        <v>2547</v>
      </c>
      <c r="B163" s="40" t="s">
        <v>418</v>
      </c>
      <c r="C163" s="40" t="s">
        <v>751</v>
      </c>
      <c r="D163" s="40" t="b">
        <v>1</v>
      </c>
      <c r="F163" s="40" t="s">
        <v>2525</v>
      </c>
      <c r="G163" s="40" t="s">
        <v>2525</v>
      </c>
      <c r="H163" s="43" t="s">
        <v>2526</v>
      </c>
      <c r="I163" s="43" t="s">
        <v>2527</v>
      </c>
      <c r="J163" s="43" t="s">
        <v>2528</v>
      </c>
      <c r="K163" s="43" t="s">
        <v>2529</v>
      </c>
      <c r="L163" s="43" t="s">
        <v>1096</v>
      </c>
    </row>
    <row r="164" spans="1:12" ht="27" customHeight="1" x14ac:dyDescent="0.25">
      <c r="A164" s="100" t="s">
        <v>2547</v>
      </c>
      <c r="B164" s="40" t="s">
        <v>418</v>
      </c>
      <c r="C164" s="40" t="s">
        <v>751</v>
      </c>
      <c r="D164" s="40" t="b">
        <v>1</v>
      </c>
      <c r="F164" s="40" t="s">
        <v>1490</v>
      </c>
      <c r="G164" s="40" t="s">
        <v>1491</v>
      </c>
      <c r="H164" s="43" t="s">
        <v>1492</v>
      </c>
      <c r="I164" s="43" t="s">
        <v>2354</v>
      </c>
      <c r="J164" s="43" t="s">
        <v>2347</v>
      </c>
      <c r="K164" s="43" t="s">
        <v>1095</v>
      </c>
      <c r="L164" s="43" t="s">
        <v>1096</v>
      </c>
    </row>
    <row r="165" spans="1:12" ht="27" customHeight="1" x14ac:dyDescent="0.25">
      <c r="A165" s="100" t="s">
        <v>2547</v>
      </c>
      <c r="B165" s="40" t="s">
        <v>418</v>
      </c>
      <c r="C165" s="40" t="s">
        <v>830</v>
      </c>
      <c r="D165" s="40" t="b">
        <v>1</v>
      </c>
      <c r="F165" s="40" t="s">
        <v>1490</v>
      </c>
      <c r="G165" s="40" t="s">
        <v>1491</v>
      </c>
      <c r="H165" s="43" t="s">
        <v>1492</v>
      </c>
      <c r="I165" s="43" t="s">
        <v>2355</v>
      </c>
      <c r="J165" s="43" t="s">
        <v>2347</v>
      </c>
      <c r="K165" s="43" t="s">
        <v>1095</v>
      </c>
      <c r="L165" s="43" t="s">
        <v>1096</v>
      </c>
    </row>
    <row r="166" spans="1:12" ht="27" customHeight="1" x14ac:dyDescent="0.25">
      <c r="A166" s="100" t="s">
        <v>2547</v>
      </c>
      <c r="B166" s="40" t="s">
        <v>418</v>
      </c>
      <c r="C166" s="40" t="s">
        <v>751</v>
      </c>
      <c r="D166" s="40" t="b">
        <v>1</v>
      </c>
      <c r="F166" s="40" t="s">
        <v>1494</v>
      </c>
      <c r="G166" s="40" t="s">
        <v>1494</v>
      </c>
      <c r="H166" s="43" t="s">
        <v>1495</v>
      </c>
      <c r="I166" s="43" t="s">
        <v>1497</v>
      </c>
      <c r="J166" s="43" t="s">
        <v>2349</v>
      </c>
      <c r="K166" s="43" t="s">
        <v>2390</v>
      </c>
      <c r="L166" s="43" t="s">
        <v>1096</v>
      </c>
    </row>
    <row r="167" spans="1:12" ht="27" customHeight="1" x14ac:dyDescent="0.25">
      <c r="A167" s="100" t="s">
        <v>2547</v>
      </c>
      <c r="B167" s="40" t="s">
        <v>418</v>
      </c>
      <c r="C167" s="40" t="s">
        <v>830</v>
      </c>
      <c r="D167" s="40" t="b">
        <v>1</v>
      </c>
      <c r="F167" s="40" t="s">
        <v>1494</v>
      </c>
      <c r="G167" s="40" t="s">
        <v>1494</v>
      </c>
      <c r="H167" s="43" t="s">
        <v>1495</v>
      </c>
      <c r="I167" s="43" t="s">
        <v>1497</v>
      </c>
      <c r="J167" s="43" t="s">
        <v>2349</v>
      </c>
      <c r="K167" s="43" t="s">
        <v>2390</v>
      </c>
      <c r="L167" s="43" t="s">
        <v>1096</v>
      </c>
    </row>
    <row r="168" spans="1:12" ht="27" customHeight="1" x14ac:dyDescent="0.25">
      <c r="A168" s="100" t="s">
        <v>2547</v>
      </c>
      <c r="B168" s="40" t="s">
        <v>418</v>
      </c>
      <c r="C168" s="40" t="s">
        <v>751</v>
      </c>
      <c r="D168" s="40" t="b">
        <v>1</v>
      </c>
      <c r="F168" s="40" t="s">
        <v>2350</v>
      </c>
      <c r="G168" s="40" t="s">
        <v>2351</v>
      </c>
      <c r="H168" s="43" t="s">
        <v>2352</v>
      </c>
      <c r="I168" s="43" t="s">
        <v>2346</v>
      </c>
      <c r="J168" s="43" t="s">
        <v>2353</v>
      </c>
      <c r="K168" s="43" t="s">
        <v>1095</v>
      </c>
      <c r="L168" s="43" t="s">
        <v>1096</v>
      </c>
    </row>
    <row r="169" spans="1:12" ht="27" customHeight="1" x14ac:dyDescent="0.25">
      <c r="A169" s="100" t="s">
        <v>2547</v>
      </c>
      <c r="B169" s="40" t="s">
        <v>418</v>
      </c>
      <c r="C169" s="40" t="s">
        <v>830</v>
      </c>
      <c r="D169" s="40" t="b">
        <v>1</v>
      </c>
      <c r="F169" s="40" t="s">
        <v>2350</v>
      </c>
      <c r="G169" s="40" t="s">
        <v>2351</v>
      </c>
      <c r="H169" s="43" t="s">
        <v>2352</v>
      </c>
      <c r="I169" s="43" t="s">
        <v>2348</v>
      </c>
      <c r="J169" s="43" t="s">
        <v>2353</v>
      </c>
      <c r="K169" s="43" t="s">
        <v>1095</v>
      </c>
      <c r="L169" s="43" t="s">
        <v>1096</v>
      </c>
    </row>
    <row r="170" spans="1:12" ht="27" customHeight="1" x14ac:dyDescent="0.25">
      <c r="A170" s="100" t="s">
        <v>2547</v>
      </c>
      <c r="B170" s="40" t="s">
        <v>418</v>
      </c>
      <c r="C170" s="40" t="s">
        <v>842</v>
      </c>
      <c r="D170" s="40" t="b">
        <v>1</v>
      </c>
      <c r="F170" s="40" t="s">
        <v>2356</v>
      </c>
      <c r="G170" s="40" t="s">
        <v>2356</v>
      </c>
      <c r="H170" s="43" t="s">
        <v>2357</v>
      </c>
      <c r="I170" s="43" t="s">
        <v>2358</v>
      </c>
      <c r="J170" s="43" t="s">
        <v>2359</v>
      </c>
      <c r="K170" s="43" t="s">
        <v>2360</v>
      </c>
      <c r="L170" s="43" t="s">
        <v>1096</v>
      </c>
    </row>
    <row r="171" spans="1:12" ht="27" customHeight="1" x14ac:dyDescent="0.25">
      <c r="A171" s="100" t="s">
        <v>2547</v>
      </c>
      <c r="B171" s="40" t="s">
        <v>418</v>
      </c>
      <c r="C171" s="40" t="s">
        <v>842</v>
      </c>
      <c r="D171" s="40" t="b">
        <v>1</v>
      </c>
      <c r="F171" s="40" t="s">
        <v>2362</v>
      </c>
      <c r="G171" s="40" t="s">
        <v>2362</v>
      </c>
      <c r="H171" s="43" t="s">
        <v>2361</v>
      </c>
      <c r="I171" s="43" t="s">
        <v>2363</v>
      </c>
      <c r="J171" s="43" t="s">
        <v>2367</v>
      </c>
      <c r="K171" s="43" t="s">
        <v>2327</v>
      </c>
      <c r="L171" s="43" t="s">
        <v>1096</v>
      </c>
    </row>
    <row r="172" spans="1:12" ht="27" customHeight="1" x14ac:dyDescent="0.25">
      <c r="A172" s="100" t="s">
        <v>2547</v>
      </c>
      <c r="B172" s="40" t="s">
        <v>418</v>
      </c>
      <c r="C172" s="40" t="s">
        <v>2364</v>
      </c>
      <c r="D172" s="40" t="b">
        <v>1</v>
      </c>
      <c r="F172" s="40" t="s">
        <v>2362</v>
      </c>
      <c r="G172" s="40" t="s">
        <v>2362</v>
      </c>
      <c r="H172" s="43" t="s">
        <v>2361</v>
      </c>
      <c r="I172" s="43" t="s">
        <v>2363</v>
      </c>
      <c r="J172" s="43" t="s">
        <v>2367</v>
      </c>
      <c r="K172" s="43" t="s">
        <v>2327</v>
      </c>
      <c r="L172" s="43" t="s">
        <v>1096</v>
      </c>
    </row>
    <row r="173" spans="1:12" ht="27" customHeight="1" x14ac:dyDescent="0.25">
      <c r="A173" s="100" t="s">
        <v>2547</v>
      </c>
      <c r="B173" s="40" t="s">
        <v>418</v>
      </c>
      <c r="C173" s="40" t="s">
        <v>842</v>
      </c>
      <c r="D173" s="40" t="b">
        <v>1</v>
      </c>
      <c r="F173" s="40" t="s">
        <v>2365</v>
      </c>
      <c r="G173" s="40" t="s">
        <v>2365</v>
      </c>
      <c r="H173" s="43" t="s">
        <v>2397</v>
      </c>
      <c r="I173" s="43" t="s">
        <v>2366</v>
      </c>
      <c r="J173" s="43" t="s">
        <v>2368</v>
      </c>
      <c r="K173" s="43" t="s">
        <v>2303</v>
      </c>
      <c r="L173" s="43" t="s">
        <v>1096</v>
      </c>
    </row>
    <row r="174" spans="1:12" ht="27" customHeight="1" x14ac:dyDescent="0.25">
      <c r="A174" s="100" t="s">
        <v>2547</v>
      </c>
      <c r="B174" s="40" t="s">
        <v>418</v>
      </c>
      <c r="C174" s="40" t="s">
        <v>2364</v>
      </c>
      <c r="D174" s="40" t="b">
        <v>1</v>
      </c>
      <c r="F174" s="40" t="s">
        <v>2365</v>
      </c>
      <c r="G174" s="40" t="s">
        <v>2365</v>
      </c>
      <c r="H174" s="43" t="s">
        <v>2397</v>
      </c>
      <c r="I174" s="43" t="s">
        <v>2366</v>
      </c>
      <c r="J174" s="43" t="s">
        <v>2368</v>
      </c>
      <c r="K174" s="43" t="s">
        <v>2303</v>
      </c>
      <c r="L174" s="43" t="s">
        <v>1096</v>
      </c>
    </row>
    <row r="175" spans="1:12" ht="27" customHeight="1" x14ac:dyDescent="0.25">
      <c r="A175" s="100" t="s">
        <v>2547</v>
      </c>
      <c r="B175" s="40" t="s">
        <v>418</v>
      </c>
      <c r="C175" s="40" t="s">
        <v>842</v>
      </c>
      <c r="D175" s="40" t="b">
        <v>1</v>
      </c>
      <c r="F175" s="40" t="s">
        <v>2369</v>
      </c>
      <c r="G175" s="40" t="s">
        <v>2369</v>
      </c>
      <c r="H175" s="43" t="s">
        <v>2398</v>
      </c>
      <c r="I175" s="43" t="s">
        <v>2366</v>
      </c>
      <c r="J175" s="43" t="s">
        <v>2370</v>
      </c>
      <c r="K175" s="43" t="s">
        <v>2303</v>
      </c>
      <c r="L175" s="43" t="s">
        <v>1096</v>
      </c>
    </row>
    <row r="176" spans="1:12" ht="27" customHeight="1" x14ac:dyDescent="0.25">
      <c r="A176" s="100" t="s">
        <v>2547</v>
      </c>
      <c r="B176" s="40" t="s">
        <v>418</v>
      </c>
      <c r="C176" s="40" t="s">
        <v>2364</v>
      </c>
      <c r="D176" s="40" t="b">
        <v>1</v>
      </c>
      <c r="F176" s="40" t="s">
        <v>2369</v>
      </c>
      <c r="G176" s="40" t="s">
        <v>2369</v>
      </c>
      <c r="H176" s="43" t="s">
        <v>2398</v>
      </c>
      <c r="I176" s="43" t="s">
        <v>2366</v>
      </c>
      <c r="J176" s="43" t="s">
        <v>2370</v>
      </c>
      <c r="K176" s="43" t="s">
        <v>2303</v>
      </c>
      <c r="L176" s="43" t="s">
        <v>1096</v>
      </c>
    </row>
    <row r="177" spans="1:12" ht="27" customHeight="1" x14ac:dyDescent="0.25">
      <c r="A177" s="100" t="s">
        <v>2547</v>
      </c>
      <c r="B177" s="40" t="s">
        <v>418</v>
      </c>
      <c r="C177" s="40" t="s">
        <v>2364</v>
      </c>
      <c r="D177" s="40" t="b">
        <v>1</v>
      </c>
      <c r="F177" s="40" t="s">
        <v>2371</v>
      </c>
      <c r="G177" s="40" t="s">
        <v>2371</v>
      </c>
      <c r="H177" s="43" t="s">
        <v>2396</v>
      </c>
      <c r="I177" s="43" t="s">
        <v>2308</v>
      </c>
      <c r="J177" s="43" t="s">
        <v>2372</v>
      </c>
      <c r="K177" s="43" t="s">
        <v>2316</v>
      </c>
      <c r="L177" s="43" t="s">
        <v>1096</v>
      </c>
    </row>
    <row r="178" spans="1:12" ht="27" customHeight="1" x14ac:dyDescent="0.25">
      <c r="A178" s="100" t="s">
        <v>2547</v>
      </c>
      <c r="B178" s="40" t="s">
        <v>418</v>
      </c>
      <c r="C178" s="40" t="s">
        <v>2364</v>
      </c>
      <c r="D178" s="40" t="b">
        <v>1</v>
      </c>
      <c r="F178" s="40" t="s">
        <v>2373</v>
      </c>
      <c r="G178" s="40" t="s">
        <v>2373</v>
      </c>
      <c r="H178" s="43" t="s">
        <v>2395</v>
      </c>
      <c r="I178" s="43" t="s">
        <v>2308</v>
      </c>
      <c r="J178" s="43" t="s">
        <v>2374</v>
      </c>
      <c r="K178" s="43" t="s">
        <v>2316</v>
      </c>
      <c r="L178" s="43" t="s">
        <v>1096</v>
      </c>
    </row>
    <row r="179" spans="1:12" ht="27" customHeight="1" x14ac:dyDescent="0.25">
      <c r="A179" s="100" t="s">
        <v>2547</v>
      </c>
      <c r="B179" s="40" t="s">
        <v>418</v>
      </c>
      <c r="C179" s="40" t="s">
        <v>2364</v>
      </c>
      <c r="D179" s="40" t="b">
        <v>1</v>
      </c>
      <c r="F179" s="40" t="s">
        <v>2375</v>
      </c>
      <c r="G179" s="40" t="s">
        <v>2375</v>
      </c>
      <c r="H179" s="43" t="s">
        <v>2376</v>
      </c>
      <c r="I179" s="43" t="s">
        <v>2377</v>
      </c>
      <c r="J179" s="43" t="s">
        <v>2378</v>
      </c>
      <c r="K179" s="43" t="s">
        <v>2379</v>
      </c>
      <c r="L179" s="43" t="s">
        <v>1096</v>
      </c>
    </row>
    <row r="180" spans="1:12" ht="27" customHeight="1" x14ac:dyDescent="0.25">
      <c r="A180" s="100" t="s">
        <v>2547</v>
      </c>
      <c r="B180" s="40" t="s">
        <v>418</v>
      </c>
      <c r="C180" s="40" t="s">
        <v>842</v>
      </c>
      <c r="D180" s="40" t="b">
        <v>1</v>
      </c>
      <c r="F180" s="40" t="s">
        <v>2375</v>
      </c>
      <c r="G180" s="40" t="s">
        <v>2375</v>
      </c>
      <c r="H180" s="43" t="s">
        <v>2376</v>
      </c>
      <c r="I180" s="43" t="s">
        <v>2377</v>
      </c>
      <c r="J180" s="43" t="s">
        <v>2378</v>
      </c>
      <c r="K180" s="43" t="s">
        <v>2379</v>
      </c>
      <c r="L180" s="43" t="s">
        <v>1096</v>
      </c>
    </row>
    <row r="181" spans="1:12" ht="27" customHeight="1" x14ac:dyDescent="0.25">
      <c r="A181" s="100" t="s">
        <v>2547</v>
      </c>
      <c r="B181" s="40" t="s">
        <v>418</v>
      </c>
      <c r="C181" s="40" t="s">
        <v>2380</v>
      </c>
      <c r="D181" s="40" t="b">
        <v>1</v>
      </c>
      <c r="F181" s="40" t="s">
        <v>2381</v>
      </c>
      <c r="G181" s="40" t="s">
        <v>2381</v>
      </c>
      <c r="H181" s="43" t="s">
        <v>2382</v>
      </c>
      <c r="I181" s="43" t="s">
        <v>2383</v>
      </c>
      <c r="J181" s="43" t="s">
        <v>2384</v>
      </c>
      <c r="K181" s="43" t="s">
        <v>2390</v>
      </c>
      <c r="L181" s="43" t="s">
        <v>1096</v>
      </c>
    </row>
    <row r="182" spans="1:12" ht="27" customHeight="1" x14ac:dyDescent="0.25">
      <c r="A182" s="100" t="s">
        <v>2547</v>
      </c>
      <c r="B182" s="40" t="s">
        <v>418</v>
      </c>
      <c r="C182" s="40" t="s">
        <v>2380</v>
      </c>
      <c r="D182" s="40" t="b">
        <v>1</v>
      </c>
      <c r="F182" s="40" t="s">
        <v>2385</v>
      </c>
      <c r="G182" s="40" t="s">
        <v>2385</v>
      </c>
      <c r="H182" s="43" t="s">
        <v>2386</v>
      </c>
      <c r="I182" s="43" t="s">
        <v>2387</v>
      </c>
      <c r="J182" s="43" t="s">
        <v>2388</v>
      </c>
      <c r="K182" s="43" t="s">
        <v>2389</v>
      </c>
      <c r="L182" s="43" t="s">
        <v>1096</v>
      </c>
    </row>
    <row r="183" spans="1:12" ht="27" customHeight="1" x14ac:dyDescent="0.25">
      <c r="A183" s="100" t="s">
        <v>2547</v>
      </c>
      <c r="B183" s="40" t="s">
        <v>418</v>
      </c>
      <c r="C183" s="40" t="s">
        <v>2380</v>
      </c>
      <c r="D183" s="40" t="b">
        <v>1</v>
      </c>
      <c r="F183" s="40" t="s">
        <v>2391</v>
      </c>
      <c r="G183" s="40" t="s">
        <v>2391</v>
      </c>
      <c r="H183" s="43" t="s">
        <v>2392</v>
      </c>
      <c r="I183" s="43" t="s">
        <v>2366</v>
      </c>
      <c r="J183" s="43" t="s">
        <v>2393</v>
      </c>
      <c r="K183" s="43" t="s">
        <v>2303</v>
      </c>
      <c r="L183" s="43" t="s">
        <v>1096</v>
      </c>
    </row>
    <row r="184" spans="1:12" ht="25.5" x14ac:dyDescent="0.25">
      <c r="A184" s="101" t="s">
        <v>2547</v>
      </c>
      <c r="B184" s="40" t="s">
        <v>418</v>
      </c>
      <c r="C184" s="40" t="s">
        <v>2286</v>
      </c>
      <c r="D184" s="40" t="b">
        <v>0</v>
      </c>
      <c r="F184" s="40" t="s">
        <v>2399</v>
      </c>
      <c r="G184" s="40" t="s">
        <v>2400</v>
      </c>
      <c r="H184" s="43" t="s">
        <v>2401</v>
      </c>
      <c r="I184" s="43" t="s">
        <v>2402</v>
      </c>
      <c r="J184" s="43" t="s">
        <v>2403</v>
      </c>
      <c r="K184" s="43" t="s">
        <v>2404</v>
      </c>
      <c r="L184" s="43" t="s">
        <v>1096</v>
      </c>
    </row>
  </sheetData>
  <autoFilter ref="A1:L183"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 ref="H166" r:id="rId3" xr:uid="{36FA16BA-7FD3-4BCB-924B-D966859378BF}"/>
    <hyperlink ref="H167"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70" t="s">
        <v>996</v>
      </c>
      <c r="B1" s="70" t="s">
        <v>1</v>
      </c>
      <c r="C1" s="70" t="s">
        <v>1929</v>
      </c>
    </row>
    <row r="2" spans="1:3" x14ac:dyDescent="0.25">
      <c r="A2" s="58" t="s">
        <v>1070</v>
      </c>
      <c r="B2" s="58" t="s">
        <v>1916</v>
      </c>
      <c r="C2" s="58"/>
    </row>
    <row r="3" spans="1:3" x14ac:dyDescent="0.25">
      <c r="A3" s="58" t="s">
        <v>1917</v>
      </c>
      <c r="B3" s="58" t="s">
        <v>1918</v>
      </c>
      <c r="C3" s="58"/>
    </row>
    <row r="4" spans="1:3" x14ac:dyDescent="0.25">
      <c r="A4" s="58" t="s">
        <v>1919</v>
      </c>
      <c r="B4" s="58" t="s">
        <v>712</v>
      </c>
      <c r="C4" s="58"/>
    </row>
    <row r="5" spans="1:3" x14ac:dyDescent="0.25">
      <c r="A5" s="58" t="s">
        <v>1920</v>
      </c>
      <c r="B5" s="58" t="s">
        <v>1921</v>
      </c>
      <c r="C5" s="58"/>
    </row>
    <row r="6" spans="1:3" x14ac:dyDescent="0.25">
      <c r="A6" s="58" t="s">
        <v>1922</v>
      </c>
      <c r="B6" s="58" t="s">
        <v>1923</v>
      </c>
      <c r="C6" s="58"/>
    </row>
    <row r="7" spans="1:3" x14ac:dyDescent="0.25">
      <c r="A7" s="58" t="s">
        <v>1924</v>
      </c>
      <c r="B7" s="58" t="s">
        <v>1925</v>
      </c>
      <c r="C7" s="58"/>
    </row>
    <row r="8" spans="1:3" x14ac:dyDescent="0.25">
      <c r="A8" s="58" t="s">
        <v>1926</v>
      </c>
      <c r="B8" s="58" t="s">
        <v>1927</v>
      </c>
      <c r="C8" s="58"/>
    </row>
    <row r="9" spans="1:3" x14ac:dyDescent="0.25">
      <c r="A9" s="58" t="s">
        <v>24</v>
      </c>
      <c r="B9" s="58" t="s">
        <v>1928</v>
      </c>
      <c r="C9" s="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F1" sqref="F1:F14"/>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98"/>
      <c r="E2" s="47" t="s">
        <v>1148</v>
      </c>
    </row>
    <row r="3" spans="1:6" ht="35.25" customHeight="1" x14ac:dyDescent="0.25">
      <c r="A3" s="9"/>
      <c r="B3" s="9" t="s">
        <v>1150</v>
      </c>
      <c r="C3" s="17" t="s">
        <v>1149</v>
      </c>
      <c r="D3" s="97"/>
      <c r="E3" s="9"/>
      <c r="F3" t="s">
        <v>2092</v>
      </c>
    </row>
    <row r="4" spans="1:6" ht="35.25" customHeight="1" x14ac:dyDescent="0.25">
      <c r="A4" s="9"/>
      <c r="B4" s="9" t="s">
        <v>1152</v>
      </c>
      <c r="C4" s="9" t="s">
        <v>1151</v>
      </c>
      <c r="D4" s="58"/>
      <c r="E4" s="9"/>
    </row>
    <row r="5" spans="1:6" ht="35.25" customHeight="1" x14ac:dyDescent="0.25">
      <c r="A5" s="9"/>
      <c r="B5" s="9" t="s">
        <v>1154</v>
      </c>
      <c r="C5" s="17" t="s">
        <v>1153</v>
      </c>
      <c r="D5" s="97"/>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97"/>
      <c r="E11" s="9"/>
    </row>
    <row r="12" spans="1:6" ht="35.25" customHeight="1" x14ac:dyDescent="0.25">
      <c r="A12" s="9"/>
      <c r="B12" t="s">
        <v>2094</v>
      </c>
      <c r="C12" s="9" t="s">
        <v>2095</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2158</v>
      </c>
      <c r="C2" s="47" t="s">
        <v>1147</v>
      </c>
      <c r="D2" s="47" t="s">
        <v>2159</v>
      </c>
    </row>
    <row r="3" spans="2:4" ht="35.25" customHeight="1" x14ac:dyDescent="0.25">
      <c r="B3" s="9"/>
      <c r="C3" s="9" t="s">
        <v>2145</v>
      </c>
      <c r="D3" s="17" t="s">
        <v>2160</v>
      </c>
    </row>
    <row r="4" spans="2:4" ht="35.25" customHeight="1" x14ac:dyDescent="0.25">
      <c r="B4" s="9"/>
      <c r="C4" s="9" t="s">
        <v>2161</v>
      </c>
      <c r="D4" s="9" t="s">
        <v>2162</v>
      </c>
    </row>
    <row r="5" spans="2:4" ht="35.25" customHeight="1" x14ac:dyDescent="0.25">
      <c r="B5" s="9"/>
      <c r="C5" s="9" t="s">
        <v>2163</v>
      </c>
      <c r="D5" s="17" t="s">
        <v>2164</v>
      </c>
    </row>
    <row r="6" spans="2:4" ht="35.25" customHeight="1" x14ac:dyDescent="0.25">
      <c r="B6" s="9"/>
      <c r="C6" s="9" t="s">
        <v>2175</v>
      </c>
      <c r="D6" s="9" t="s">
        <v>2176</v>
      </c>
    </row>
    <row r="7" spans="2:4" ht="35.25" customHeight="1" x14ac:dyDescent="0.25">
      <c r="B7" s="9"/>
      <c r="C7" s="9" t="s">
        <v>2177</v>
      </c>
      <c r="D7" s="9" t="s">
        <v>2178</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6" t="s">
        <v>2137</v>
      </c>
      <c r="C2" s="96" t="s">
        <v>1047</v>
      </c>
      <c r="D2" s="96" t="s">
        <v>1035</v>
      </c>
      <c r="E2" s="96" t="s">
        <v>996</v>
      </c>
    </row>
    <row r="3" spans="2:5" ht="43.5" customHeight="1" x14ac:dyDescent="0.25">
      <c r="B3" s="58" t="e" vm="5">
        <v>#VALUE!</v>
      </c>
      <c r="C3" s="58" t="s">
        <v>2138</v>
      </c>
      <c r="D3" s="58" t="s">
        <v>2144</v>
      </c>
      <c r="E3" s="58"/>
    </row>
    <row r="4" spans="2:5" ht="43.5" customHeight="1" x14ac:dyDescent="0.25">
      <c r="B4" s="58" t="e" vm="6">
        <v>#VALUE!</v>
      </c>
      <c r="C4" s="58" t="s">
        <v>2138</v>
      </c>
      <c r="D4" s="58" t="s">
        <v>2145</v>
      </c>
      <c r="E4" s="58"/>
    </row>
    <row r="5" spans="2:5" ht="43.5" customHeight="1" x14ac:dyDescent="0.25">
      <c r="B5" s="58" t="e" vm="7">
        <v>#VALUE!</v>
      </c>
      <c r="C5" s="58" t="s">
        <v>2138</v>
      </c>
      <c r="D5" s="58" t="s">
        <v>2146</v>
      </c>
      <c r="E5" s="58"/>
    </row>
    <row r="6" spans="2:5" ht="43.5" customHeight="1" x14ac:dyDescent="0.25">
      <c r="B6" s="58" t="e" vm="8">
        <v>#VALUE!</v>
      </c>
      <c r="C6" s="58" t="s">
        <v>2138</v>
      </c>
      <c r="D6" s="58" t="s">
        <v>2147</v>
      </c>
      <c r="E6" s="58"/>
    </row>
    <row r="7" spans="2:5" ht="43.5" customHeight="1" x14ac:dyDescent="0.25">
      <c r="B7" s="58" t="e" vm="9">
        <v>#VALUE!</v>
      </c>
      <c r="C7" s="58" t="s">
        <v>2139</v>
      </c>
      <c r="D7" s="58" t="s">
        <v>2144</v>
      </c>
      <c r="E7" s="58"/>
    </row>
    <row r="8" spans="2:5" ht="43.5" customHeight="1" x14ac:dyDescent="0.25">
      <c r="B8" s="58" t="e" vm="10">
        <v>#VALUE!</v>
      </c>
      <c r="C8" s="58" t="s">
        <v>2139</v>
      </c>
      <c r="D8" s="58" t="s">
        <v>2145</v>
      </c>
      <c r="E8" s="58"/>
    </row>
    <row r="9" spans="2:5" ht="43.5" customHeight="1" x14ac:dyDescent="0.25">
      <c r="B9" s="58" t="e" vm="11">
        <v>#VALUE!</v>
      </c>
      <c r="C9" s="58" t="s">
        <v>2139</v>
      </c>
      <c r="D9" s="58" t="s">
        <v>2146</v>
      </c>
      <c r="E9" s="58"/>
    </row>
    <row r="10" spans="2:5" ht="43.5" customHeight="1" x14ac:dyDescent="0.25">
      <c r="B10" s="58" t="e" vm="12">
        <v>#VALUE!</v>
      </c>
      <c r="C10" s="58" t="s">
        <v>2139</v>
      </c>
      <c r="D10" s="58" t="s">
        <v>2147</v>
      </c>
      <c r="E10" s="58"/>
    </row>
    <row r="11" spans="2:5" ht="43.5" customHeight="1" x14ac:dyDescent="0.25">
      <c r="B11" s="58" t="e" vm="13">
        <v>#VALUE!</v>
      </c>
      <c r="C11" s="58" t="s">
        <v>2143</v>
      </c>
      <c r="D11" s="58" t="s">
        <v>2145</v>
      </c>
      <c r="E11" s="58"/>
    </row>
    <row r="12" spans="2:5" ht="43.5" customHeight="1" x14ac:dyDescent="0.25">
      <c r="B12" s="58" t="e" vm="14">
        <v>#VALUE!</v>
      </c>
      <c r="C12" s="58" t="s">
        <v>2143</v>
      </c>
      <c r="D12" s="58" t="s">
        <v>2147</v>
      </c>
      <c r="E12" s="58"/>
    </row>
    <row r="13" spans="2:5" ht="43.5" customHeight="1" x14ac:dyDescent="0.25">
      <c r="B13" s="58" t="e" vm="15">
        <v>#VALUE!</v>
      </c>
      <c r="C13" s="58"/>
      <c r="D13" s="58"/>
      <c r="E13" s="97" t="s">
        <v>2148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Sheet1</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2026-09-29T14:49:50Z</dcterms:modified>
</cp:coreProperties>
</file>