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649E21C3-61B5-4A65-9E6B-451A9DBF5927}" xr6:coauthVersionLast="47" xr6:coauthVersionMax="47" xr10:uidLastSave="{00000000-0000-0000-0000-000000000000}"/>
  <bookViews>
    <workbookView xWindow="28680" yWindow="-120" windowWidth="29040" windowHeight="15720"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Attributes!$A$1:$L$118</definedName>
    <definedName name="_xlnm._FilterDatabase" localSheetId="0" hidden="1">ReadMe!$A$2:$D$6</definedName>
    <definedName name="_xlnm._FilterDatabase" localSheetId="3" hidden="1">SignalAndLineStyles!$A$2:$D$14</definedName>
    <definedName name="_xlnm._FilterDatabase" localSheetId="1" hidden="1">Symbols!$A$2:$AU$263</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RowEnd">Symbols!$B$1</definedName>
    <definedName name="RowStart">Symbols!$A$1</definedName>
    <definedName name="TR1970id">TR1970ProcessSymbolID!$A$2:$F$338</definedName>
    <definedName name="Z004id">Z004ProcessSymbolID!$A$2:$E$183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60" i="1" l="1"/>
  <c r="P259" i="1"/>
  <c r="P258" i="1"/>
  <c r="P257" i="1"/>
  <c r="P256" i="1"/>
  <c r="P255" i="1"/>
  <c r="P253" i="1"/>
  <c r="P252" i="1" l="1"/>
  <c r="P251" i="1" l="1"/>
  <c r="P250" i="1"/>
  <c r="P249" i="1"/>
  <c r="P248" i="1"/>
  <c r="P247" i="1"/>
  <c r="P48" i="1"/>
  <c r="P47" i="1"/>
  <c r="P49" i="1"/>
  <c r="P19" i="1"/>
  <c r="P18" i="1"/>
  <c r="P59" i="1" l="1"/>
  <c r="P58" i="1"/>
  <c r="P57" i="1" l="1"/>
  <c r="P56" i="1"/>
  <c r="P55" i="1"/>
  <c r="P54" i="1"/>
  <c r="P53" i="1"/>
  <c r="P52" i="1"/>
  <c r="P51" i="1"/>
  <c r="P50" i="1"/>
  <c r="P217" i="1"/>
  <c r="P213" i="1"/>
  <c r="P212" i="1"/>
  <c r="P209" i="1"/>
  <c r="P207" i="1"/>
  <c r="P205" i="1"/>
  <c r="P199" i="1"/>
  <c r="P197" i="1"/>
  <c r="P195" i="1"/>
  <c r="P193" i="1"/>
  <c r="P191" i="1"/>
  <c r="P42" i="1"/>
  <c r="P40" i="1"/>
  <c r="P22" i="1"/>
  <c r="P7" i="1" l="1"/>
  <c r="P46" i="1"/>
  <c r="P45" i="1"/>
  <c r="P3" i="1"/>
  <c r="P9" i="1"/>
  <c r="P44" i="1"/>
  <c r="P43" i="1"/>
  <c r="P41" i="1"/>
  <c r="P39" i="1"/>
  <c r="P38" i="1"/>
  <c r="P37" i="1"/>
  <c r="P36" i="1"/>
  <c r="P35" i="1"/>
  <c r="P34" i="1"/>
  <c r="P94" i="1"/>
  <c r="P229" i="1"/>
  <c r="P33" i="1" l="1"/>
  <c r="P32" i="1"/>
  <c r="P31" i="1"/>
  <c r="P30" i="1"/>
  <c r="P29" i="1"/>
  <c r="P28" i="1"/>
  <c r="P26"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10" i="1"/>
  <c r="P11" i="1"/>
  <c r="P14" i="1"/>
  <c r="P13" i="1"/>
  <c r="P12" i="1"/>
  <c r="P6" i="1"/>
  <c r="P4" i="1"/>
  <c r="P159" i="1"/>
  <c r="P227" i="1"/>
  <c r="P225" i="1"/>
  <c r="P224" i="1"/>
  <c r="P222" i="1"/>
  <c r="P201" i="1"/>
  <c r="P188" i="1"/>
  <c r="P155" i="1"/>
  <c r="P143" i="1"/>
  <c r="P139" i="1"/>
  <c r="P136" i="1"/>
  <c r="P129" i="1"/>
  <c r="P181" i="1"/>
  <c r="P180" i="1"/>
  <c r="P178" i="1"/>
  <c r="P177" i="1"/>
  <c r="P176" i="1"/>
  <c r="P175" i="1"/>
  <c r="P174" i="1"/>
  <c r="P173" i="1"/>
  <c r="P172" i="1"/>
  <c r="P171" i="1"/>
  <c r="P170" i="1"/>
  <c r="P169" i="1"/>
  <c r="P168" i="1"/>
  <c r="P167" i="1"/>
  <c r="P113" i="1"/>
  <c r="P119" i="1"/>
  <c r="P107" i="1"/>
  <c r="P104" i="1"/>
  <c r="P103" i="1"/>
  <c r="P102" i="1"/>
  <c r="P66" i="1"/>
  <c r="P92" i="1"/>
  <c r="P91" i="1"/>
  <c r="P87" i="1"/>
  <c r="P86" i="1"/>
  <c r="P233" i="1"/>
  <c r="P232" i="1"/>
  <c r="P245" i="1"/>
  <c r="P244" i="1"/>
  <c r="P243" i="1"/>
  <c r="P241" i="1"/>
  <c r="P239" i="1"/>
  <c r="P238" i="1"/>
  <c r="P237" i="1"/>
  <c r="P236" i="1"/>
  <c r="P235" i="1"/>
  <c r="P240" i="1"/>
  <c r="P234" i="1"/>
  <c r="P15" i="1"/>
  <c r="P16" i="1"/>
  <c r="P17" i="1"/>
  <c r="P8" i="1"/>
  <c r="P20" i="1"/>
  <c r="P96" i="1"/>
  <c r="P97" i="1"/>
  <c r="P90" i="1"/>
  <c r="P93" i="1"/>
  <c r="P95" i="1"/>
  <c r="P5" i="1"/>
  <c r="P21" i="1"/>
  <c r="P23" i="1"/>
  <c r="P24" i="1"/>
  <c r="P25" i="1"/>
  <c r="P27" i="1"/>
  <c r="P60" i="1"/>
  <c r="P61" i="1"/>
  <c r="P62" i="1"/>
  <c r="P63" i="1"/>
  <c r="P64" i="1"/>
  <c r="P65" i="1"/>
  <c r="P67" i="1"/>
  <c r="P68" i="1"/>
  <c r="P69" i="1"/>
  <c r="P70" i="1"/>
  <c r="P71" i="1"/>
  <c r="P72" i="1"/>
  <c r="P73" i="1"/>
  <c r="P74" i="1"/>
  <c r="P75" i="1"/>
  <c r="P76" i="1"/>
  <c r="P77" i="1"/>
  <c r="P78" i="1"/>
  <c r="P79" i="1"/>
  <c r="P80" i="1"/>
  <c r="P81" i="1"/>
  <c r="P82" i="1"/>
  <c r="P83" i="1"/>
  <c r="P84" i="1"/>
  <c r="P85" i="1"/>
  <c r="P88" i="1"/>
  <c r="P89" i="1"/>
  <c r="P98" i="1"/>
  <c r="P99" i="1"/>
  <c r="P100" i="1"/>
  <c r="P101" i="1"/>
  <c r="P105" i="1"/>
  <c r="P106" i="1"/>
  <c r="P108" i="1"/>
  <c r="P109" i="1"/>
  <c r="P110" i="1"/>
  <c r="P111" i="1"/>
  <c r="P112" i="1"/>
  <c r="P114" i="1"/>
  <c r="P115" i="1"/>
  <c r="P116" i="1"/>
  <c r="P117" i="1"/>
  <c r="P118" i="1"/>
  <c r="P120" i="1"/>
  <c r="P121" i="1"/>
  <c r="P122" i="1"/>
  <c r="P123" i="1"/>
  <c r="P124" i="1"/>
  <c r="P125" i="1"/>
  <c r="P126" i="1"/>
  <c r="P127" i="1"/>
  <c r="P128" i="1"/>
  <c r="P130" i="1"/>
  <c r="P131" i="1"/>
  <c r="P132" i="1"/>
  <c r="P133" i="1"/>
  <c r="P134" i="1"/>
  <c r="P135" i="1"/>
  <c r="P137" i="1"/>
  <c r="P138" i="1"/>
  <c r="P140" i="1"/>
  <c r="P141" i="1"/>
  <c r="P142" i="1"/>
  <c r="P144" i="1"/>
  <c r="P145" i="1"/>
  <c r="P146" i="1"/>
  <c r="P147" i="1"/>
  <c r="P148" i="1"/>
  <c r="P149" i="1"/>
  <c r="P150" i="1"/>
  <c r="P151" i="1"/>
  <c r="P152" i="1"/>
  <c r="P153" i="1"/>
  <c r="P154" i="1"/>
  <c r="P156" i="1"/>
  <c r="P157" i="1"/>
  <c r="P158" i="1"/>
  <c r="P160" i="1"/>
  <c r="P161" i="1"/>
  <c r="P162" i="1"/>
  <c r="P163" i="1"/>
  <c r="P164" i="1"/>
  <c r="P165" i="1"/>
  <c r="P166" i="1"/>
  <c r="P179" i="1"/>
  <c r="P182" i="1"/>
  <c r="P183" i="1"/>
  <c r="P184" i="1"/>
  <c r="P185" i="1"/>
  <c r="P186" i="1"/>
  <c r="P187" i="1"/>
  <c r="P189" i="1"/>
  <c r="P190" i="1"/>
  <c r="P192" i="1"/>
  <c r="P194" i="1"/>
  <c r="P196" i="1"/>
  <c r="P198" i="1"/>
  <c r="P200" i="1"/>
  <c r="P202" i="1"/>
  <c r="P203" i="1"/>
  <c r="P204" i="1"/>
  <c r="P206" i="1"/>
  <c r="P208" i="1"/>
  <c r="P210" i="1"/>
  <c r="P211" i="1"/>
  <c r="P214" i="1"/>
  <c r="P215" i="1"/>
  <c r="P216" i="1"/>
  <c r="P218" i="1"/>
  <c r="P219" i="1"/>
  <c r="P220" i="1"/>
  <c r="P221" i="1"/>
  <c r="P223" i="1"/>
  <c r="P226" i="1"/>
  <c r="P228" i="1"/>
  <c r="P230" i="1"/>
  <c r="P231" i="1"/>
  <c r="P246" i="1"/>
  <c r="P242"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5"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6"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30"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1"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40"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E141"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 ref="I42" authorId="3" shapeId="0" xr:uid="{F252FA3D-D249-401B-88C0-1CBE3403C9ED}">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sharedStrings.xml><?xml version="1.0" encoding="utf-8"?>
<sst xmlns="http://schemas.openxmlformats.org/spreadsheetml/2006/main" count="9231" uniqueCount="3194">
  <si>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</si>
  <si>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</si>
  <si>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</si>
  <si>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</si>
  <si>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</si>
  <si>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</si>
  <si>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</si>
  <si>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</si>
  <si>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</si>
  <si>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</si>
  <si>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</si>
  <si>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</si>
  <si>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</si>
  <si>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</si>
  <si>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</si>
  <si>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</si>
  <si>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</si>
  <si>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</si>
  <si>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</si>
  <si>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</si>
  <si>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</si>
  <si>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</si>
  <si>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</si>
  <si>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</si>
  <si>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</si>
  <si>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</si>
  <si>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</si>
  <si>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</si>
  <si>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</si>
  <si>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</si>
  <si>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</si>
  <si>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</si>
  <si>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</si>
  <si>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</si>
  <si>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</si>
  <si>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</si>
  <si>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</si>
  <si>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</si>
  <si>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</si>
  <si>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</si>
  <si>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</si>
  <si>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</si>
  <si>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</si>
  <si>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</si>
  <si>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</si>
  <si>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</si>
  <si>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</si>
  <si>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</si>
  <si>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</si>
  <si>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</si>
  <si>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</si>
  <si>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</si>
  <si>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</si>
  <si>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</si>
  <si>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</si>
  <si>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</si>
  <si>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</si>
  <si>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</si>
  <si>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</si>
  <si>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</si>
  <si>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</si>
  <si>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</si>
  <si>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</si>
  <si>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</si>
  <si>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</si>
  <si>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</si>
  <si>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</si>
  <si>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</si>
  <si>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</si>
  <si>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</si>
  <si>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</si>
  <si>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</si>
  <si>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</si>
  <si>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</si>
  <si>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</si>
  <si>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</si>
  <si>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</si>
  <si>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</si>
  <si>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</si>
  <si>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</si>
  <si>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</si>
  <si>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</si>
  <si>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</si>
  <si>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</si>
  <si>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</si>
  <si>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</si>
  <si>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</si>
  <si>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</si>
  <si>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</si>
  <si>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</si>
  <si>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</si>
  <si>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</si>
  <si>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</si>
  <si>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</si>
  <si>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</si>
  <si>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</si>
  <si>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</si>
  <si>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</si>
  <si>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</si>
  <si>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</si>
  <si>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</si>
  <si>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</si>
  <si>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</si>
  <si>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</si>
  <si>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</si>
  <si>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</si>
  <si>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</si>
  <si>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</si>
  <si>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</si>
  <si>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</si>
  <si>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</si>
  <si>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</si>
  <si>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</si>
  <si>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</si>
  <si>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</si>
  <si>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</si>
  <si>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</si>
  <si>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</si>
  <si>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</si>
  <si>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</si>
  <si>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</si>
  <si>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</si>
  <si>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</si>
  <si>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</si>
  <si>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</si>
  <si>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</si>
  <si>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</si>
  <si>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</si>
  <si>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</si>
  <si>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</si>
  <si>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</si>
  <si>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</si>
  <si>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</si>
  <si>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</si>
  <si>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</si>
  <si>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</si>
  <si>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</si>
  <si>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</si>
  <si>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</si>
  <si>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</si>
  <si>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</si>
  <si>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</si>
  <si>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</si>
  <si>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</si>
  <si>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</si>
  <si>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</si>
  <si>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</si>
  <si>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</si>
  <si>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</si>
  <si>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</si>
  <si>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</si>
  <si>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</si>
  <si>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</si>
  <si>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</si>
  <si>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</si>
  <si>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</si>
  <si>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</si>
  <si>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</si>
  <si>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</si>
  <si>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</si>
  <si>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</si>
  <si>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</si>
  <si>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</si>
  <si>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</si>
  <si>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</si>
  <si>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</si>
  <si>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</si>
  <si>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</si>
  <si>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</si>
  <si>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</si>
  <si>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</si>
  <si>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</si>
  <si>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</si>
  <si>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</si>
  <si>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</si>
  <si>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</si>
  <si>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</si>
  <si>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</si>
  <si>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</si>
  <si>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</si>
  <si>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</si>
  <si>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</si>
  <si>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</si>
  <si>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</si>
  <si>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</si>
  <si>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</si>
  <si>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</si>
  <si>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</si>
  <si>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</si>
  <si>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</si>
  <si>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</si>
  <si>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</si>
  <si>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</si>
  <si>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</si>
  <si>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</si>
  <si>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</si>
  <si>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</si>
  <si>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</si>
  <si>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</si>
  <si>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</si>
  <si>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</si>
  <si>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</si>
  <si>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</si>
  <si>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</si>
  <si>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</si>
  <si>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</si>
  <si>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</si>
  <si>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</si>
  <si>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</si>
  <si>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</si>
  <si>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</si>
  <si>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</si>
  <si>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</si>
  <si>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</si>
  <si>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</si>
  <si>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</si>
  <si>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</si>
  <si>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</si>
  <si>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</si>
  <si>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</si>
  <si>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</si>
  <si>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</si>
  <si>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</si>
  <si>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</si>
  <si>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</si>
  <si>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</si>
  <si>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</si>
  <si>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</si>
  <si>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</si>
  <si>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</si>
  <si>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</si>
  <si>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</si>
  <si>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</si>
  <si>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</si>
  <si>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</si>
  <si>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</si>
  <si>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</si>
  <si>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</si>
  <si>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</si>
  <si>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</si>
  <si>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</si>
  <si>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</si>
  <si>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</si>
  <si>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</si>
  <si>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</si>
  <si>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</si>
  <si>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</si>
  <si>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</si>
  <si>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</si>
  <si>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</si>
  <si>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</si>
  <si>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</si>
  <si>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</si>
  <si>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</si>
  <si>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</si>
  <si>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</si>
  <si>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</si>
  <si>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</si>
  <si>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</si>
  <si>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</si>
  <si>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</si>
  <si>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</si>
  <si>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</si>
  <si>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</si>
  <si>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</si>
  <si>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</si>
  <si>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</si>
  <si>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</si>
  <si>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</si>
  <si>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</si>
  <si>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</si>
  <si>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</si>
  <si>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</si>
  <si>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</si>
  <si>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</si>
  <si>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</si>
  <si>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</si>
  <si>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</si>
  <si>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</si>
  <si>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</si>
  <si>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</si>
  <si>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</si>
  <si>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</si>
  <si>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</si>
  <si>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</si>
  <si>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</si>
  <si>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</si>
  <si>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</si>
  <si>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</si>
  <si>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</si>
  <si>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</si>
  <si>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</si>
  <si>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</si>
  <si>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</si>
  <si>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</si>
  <si>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</si>
  <si>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</si>
  <si>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</si>
  <si>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</si>
  <si>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</si>
  <si>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</si>
  <si>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</si>
  <si>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</si>
  <si>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</si>
  <si>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</si>
  <si>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</si>
  <si>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</si>
  <si>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</si>
  <si>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</si>
  <si>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</si>
  <si>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</si>
  <si>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</si>
  <si>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</si>
  <si>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</si>
  <si>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</si>
  <si>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</si>
  <si>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</si>
  <si>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</si>
  <si>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</si>
  <si>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</si>
  <si>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</si>
  <si>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</si>
  <si>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</si>
  <si>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</si>
  <si>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</si>
  <si>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</si>
  <si>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</si>
  <si>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</si>
  <si>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</si>
  <si>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</si>
  <si>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</si>
  <si>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</si>
  <si>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</si>
  <si>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</si>
  <si>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</si>
  <si>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</si>
  <si>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</si>
  <si>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</si>
  <si>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</si>
  <si>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</si>
  <si>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</si>
  <si>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</si>
  <si>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</si>
  <si>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</si>
  <si>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</si>
  <si>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</si>
  <si>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</si>
  <si>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</si>
  <si>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</si>
  <si>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</si>
  <si>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</si>
  <si>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</si>
  <si>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</si>
  <si>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</si>
  <si>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</si>
  <si>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</si>
  <si>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</si>
  <si>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</si>
  <si>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</si>
  <si>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</si>
  <si>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</si>
  <si>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</si>
  <si>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</si>
  <si>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</si>
  <si>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</si>
  <si>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</si>
  <si>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</si>
  <si>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</si>
  <si>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</si>
  <si>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</si>
  <si>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</si>
  <si>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</si>
  <si>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</si>
  <si>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</si>
  <si>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</si>
  <si>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</si>
  <si>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</si>
  <si>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</si>
  <si>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</si>
  <si>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</si>
  <si>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</si>
  <si>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</si>
  <si>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</si>
  <si>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</si>
  <si>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</si>
  <si>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</si>
  <si>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</si>
  <si>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</si>
  <si>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</si>
  <si>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</si>
  <si>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</si>
  <si>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</si>
  <si>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</si>
  <si>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</si>
  <si>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</si>
  <si>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</si>
  <si>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</si>
  <si>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</si>
  <si>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</si>
  <si>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</si>
  <si>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</si>
  <si>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</si>
  <si>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</si>
  <si>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</si>
  <si>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</si>
  <si>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</si>
  <si>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</si>
  <si>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</si>
  <si>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</si>
  <si>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</si>
  <si>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</si>
  <si>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</si>
  <si>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</si>
  <si>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</si>
  <si>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</si>
  <si>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</si>
  <si>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</si>
  <si>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</si>
  <si>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</si>
  <si>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</si>
  <si>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</si>
  <si>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</si>
  <si>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</si>
  <si>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</si>
  <si>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</si>
  <si>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</si>
  <si>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</si>
  <si>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</si>
  <si>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</si>
  <si>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</si>
  <si>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</si>
  <si>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</si>
  <si>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</si>
  <si>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</si>
  <si>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</si>
  <si>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</si>
  <si>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</si>
  <si>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</si>
  <si>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</si>
  <si>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</si>
  <si>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</si>
  <si>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</si>
  <si>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</si>
  <si>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</si>
  <si>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</si>
  <si>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</si>
  <si>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</si>
  <si>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</si>
  <si>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</si>
  <si>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</si>
  <si>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</si>
  <si>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</si>
  <si>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</si>
  <si>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</si>
  <si>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</si>
  <si>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</si>
  <si>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</si>
  <si>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</si>
  <si>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</si>
  <si>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</si>
  <si>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</si>
  <si>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</si>
  <si>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</si>
  <si>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</si>
  <si>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</si>
  <si>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</si>
  <si>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</si>
  <si>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</si>
  <si>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</si>
  <si>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</si>
  <si>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</si>
  <si>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</si>
  <si>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</si>
  <si>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</si>
  <si>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</si>
  <si>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</si>
  <si>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</si>
  <si>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</si>
  <si>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</si>
  <si>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</si>
  <si>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</si>
  <si>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</si>
  <si>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</si>
  <si>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</si>
  <si>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</si>
  <si>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</si>
  <si>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</si>
  <si>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</si>
  <si>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</si>
  <si>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</si>
  <si>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</si>
  <si>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</si>
  <si>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</si>
  <si>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</si>
  <si>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</si>
  <si>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</si>
  <si>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</si>
  <si>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</si>
  <si>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</si>
  <si>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</si>
  <si>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</si>
  <si>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</si>
  <si>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</si>
  <si>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</si>
  <si>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</si>
  <si>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</si>
  <si>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</si>
  <si>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</si>
  <si>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</si>
  <si>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</si>
  <si>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</si>
  <si>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</si>
  <si>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</si>
  <si>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</si>
  <si>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</si>
  <si>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</si>
  <si>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</si>
  <si>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</si>
  <si>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</si>
  <si>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</si>
  <si>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</si>
  <si>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</si>
  <si>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</si>
  <si>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</si>
  <si>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</si>
  <si>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</si>
  <si>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</si>
  <si>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</si>
  <si>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</si>
  <si>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</si>
  <si>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</si>
  <si>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</si>
  <si>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</si>
  <si>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</si>
  <si>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</si>
  <si>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</si>
  <si>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</si>
  <si>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</si>
  <si>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</si>
  <si>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</si>
  <si>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</si>
  <si>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</si>
  <si>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</si>
  <si>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</si>
  <si>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</si>
  <si>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</si>
  <si>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</si>
  <si>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</si>
  <si>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</si>
  <si>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</si>
  <si>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</si>
  <si>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</si>
  <si>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</si>
  <si>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</si>
  <si>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</si>
  <si>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</si>
  <si>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</si>
  <si>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</si>
  <si>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</si>
  <si>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</si>
  <si>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</si>
  <si>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</si>
  <si>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</si>
  <si>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</si>
  <si>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</si>
  <si>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</si>
  <si>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</si>
  <si>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</si>
  <si>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</si>
  <si>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</si>
  <si>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</si>
  <si>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</si>
  <si>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</si>
  <si>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</si>
  <si>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</si>
  <si>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</si>
  <si>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</si>
  <si>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</si>
  <si>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</si>
  <si>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</si>
  <si>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</si>
  <si>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</si>
  <si>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</si>
  <si>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</si>
  <si>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</si>
  <si>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</si>
  <si>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</si>
  <si>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</si>
  <si>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</si>
  <si>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</si>
  <si>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</si>
  <si>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</si>
  <si>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</si>
  <si>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</si>
  <si>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</si>
  <si>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</si>
  <si>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</si>
  <si>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</si>
  <si>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</si>
  <si>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</si>
  <si>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</si>
  <si>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</si>
  <si>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</si>
  <si>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</si>
  <si>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</si>
  <si>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</si>
  <si>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</si>
  <si>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</si>
  <si>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</si>
  <si>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</si>
  <si>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</si>
  <si>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</si>
  <si>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</si>
  <si>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</si>
  <si>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</si>
  <si>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</si>
  <si>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</si>
  <si>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</si>
  <si>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</si>
  <si>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</si>
  <si>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</si>
  <si>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</si>
  <si>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</si>
  <si>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</si>
  <si>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</si>
  <si>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</si>
  <si>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</si>
  <si>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</si>
  <si>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</si>
  <si>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</si>
  <si>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</si>
  <si>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</si>
  <si>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</si>
  <si>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</si>
  <si>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</si>
  <si>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</si>
  <si>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</si>
  <si>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</si>
  <si>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</si>
  <si>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</si>
  <si>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</si>
  <si>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</si>
  <si>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</si>
  <si>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</si>
  <si>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</si>
  <si>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</si>
  <si>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</si>
  <si>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</si>
  <si>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</si>
  <si>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</si>
  <si>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</si>
  <si>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</si>
  <si>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</si>
  <si>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</si>
  <si>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</si>
  <si>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</si>
  <si>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</si>
  <si>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</si>
  <si>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</si>
  <si>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</si>
  <si>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</si>
  <si>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</si>
  <si>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</si>
  <si>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</si>
  <si>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</si>
  <si>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</si>
  <si>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</si>
  <si>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</si>
  <si>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</si>
  <si>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</si>
  <si>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</si>
  <si>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</si>
  <si>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</si>
  <si>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</si>
  <si>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</si>
  <si>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</si>
  <si>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</si>
  <si>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</si>
  <si>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</si>
  <si>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</si>
  <si>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</si>
  <si>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</si>
  <si>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</si>
  <si>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</si>
  <si>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</si>
  <si>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</si>
  <si>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</si>
  <si>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</si>
  <si>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</si>
  <si>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</si>
  <si>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</si>
  <si>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</si>
  <si>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</si>
  <si>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</si>
  <si>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</si>
  <si>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</si>
  <si>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</si>
  <si>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</si>
  <si>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</si>
  <si>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</si>
  <si>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</si>
  <si>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</si>
  <si>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</si>
  <si>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</si>
  <si>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</si>
  <si>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</si>
  <si>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</si>
  <si>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</si>
  <si>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</si>
  <si>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</si>
  <si>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</si>
  <si>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</si>
  <si>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</si>
  <si>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</si>
  <si>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</si>
  <si>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</si>
  <si>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</si>
  <si>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</si>
  <si>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</si>
  <si>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</si>
  <si>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</si>
  <si>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</si>
  <si>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</si>
  <si>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</si>
  <si>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</si>
  <si>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</si>
  <si>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</si>
  <si>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</si>
  <si>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</si>
  <si>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</si>
  <si>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</si>
  <si>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</si>
  <si>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</si>
  <si>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</si>
  <si>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</si>
  <si>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</si>
  <si>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</si>
  <si>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</si>
  <si>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</si>
  <si>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</si>
  <si>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</si>
  <si>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</si>
  <si>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</si>
  <si>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</si>
  <si>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</si>
  <si>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</si>
  <si>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</si>
  <si>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</si>
  <si>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</si>
  <si>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</si>
  <si>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</si>
  <si>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</si>
  <si>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</si>
  <si>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</si>
  <si>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</si>
  <si>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</si>
  <si>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</si>
  <si>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</si>
  <si>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</si>
  <si>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</si>
  <si>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</si>
  <si>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</si>
  <si>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</si>
  <si>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</si>
  <si>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</si>
  <si>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</si>
  <si>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</si>
  <si>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</si>
  <si>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</si>
  <si>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</si>
  <si>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</si>
  <si>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</si>
  <si>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</si>
  <si>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</si>
  <si>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</si>
  <si>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</si>
  <si>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</si>
  <si>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</si>
  <si>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</si>
  <si>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</si>
  <si>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</si>
  <si>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</si>
  <si>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</si>
  <si>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</si>
  <si>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</si>
  <si>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</si>
  <si>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</si>
  <si>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</si>
  <si>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</si>
  <si>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</si>
  <si>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</si>
  <si>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</si>
  <si>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</si>
  <si>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</si>
  <si>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</si>
  <si>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</si>
  <si>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</si>
  <si>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</si>
  <si>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</si>
  <si>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</si>
  <si>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</si>
  <si>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</si>
  <si>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</si>
  <si>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</si>
  <si>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</si>
  <si>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</si>
  <si>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</si>
  <si>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</si>
  <si>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</si>
  <si>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</si>
  <si>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</si>
  <si>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</si>
  <si>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</si>
  <si>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</si>
  <si>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</si>
  <si>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</si>
  <si>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</si>
  <si>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</si>
  <si>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</si>
  <si>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</si>
  <si>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</si>
  <si>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</si>
  <si>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</si>
  <si>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</si>
  <si>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</si>
  <si>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</si>
  <si>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</si>
  <si>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</si>
  <si>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</si>
  <si>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</si>
  <si>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</si>
  <si>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</si>
  <si>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</si>
  <si>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</si>
  <si>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</si>
  <si>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</si>
  <si>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</si>
  <si>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</si>
  <si>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</si>
  <si>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</si>
  <si>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</si>
  <si>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</si>
  <si>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</si>
  <si>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</si>
  <si>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</si>
  <si>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</si>
  <si>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</si>
  <si>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</si>
  <si>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</si>
  <si>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</si>
  <si>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</si>
  <si>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</si>
  <si>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</si>
  <si>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</si>
  <si>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</si>
  <si>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</si>
  <si>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</si>
  <si>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</si>
  <si>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</si>
  <si>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</si>
  <si>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</si>
  <si>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</si>
  <si>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</si>
  <si>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</si>
  <si>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</si>
  <si>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</si>
  <si>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</si>
  <si>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</si>
  <si>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</si>
  <si>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</si>
  <si>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</si>
  <si>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</si>
  <si>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</si>
  <si>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</si>
  <si>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</si>
  <si>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</si>
  <si>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</si>
  <si>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</si>
  <si>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</si>
  <si>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</si>
  <si>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</si>
  <si>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</si>
  <si>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</si>
  <si>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</si>
  <si>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</si>
  <si>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</si>
  <si>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</si>
  <si>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</si>
  <si>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</si>
  <si>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</si>
  <si>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</si>
  <si>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</si>
  <si>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</si>
  <si>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</si>
  <si>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</si>
  <si>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</si>
  <si>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</si>
  <si>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</si>
  <si>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</si>
  <si>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</si>
  <si>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</si>
  <si>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</si>
  <si>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</si>
  <si>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</si>
  <si>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</si>
  <si>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</si>
  <si>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</si>
  <si>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</si>
  <si>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</si>
  <si>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</si>
  <si>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</si>
  <si>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</si>
  <si>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</si>
  <si>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</si>
  <si>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</si>
  <si>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</si>
  <si>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</si>
  <si>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</si>
  <si>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</si>
  <si>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</si>
  <si>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</si>
  <si>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</si>
  <si>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</si>
  <si>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</si>
  <si>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</si>
  <si>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</si>
  <si>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</si>
  <si>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</si>
  <si>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</si>
  <si>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</si>
  <si>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</si>
  <si>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</si>
  <si>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</si>
  <si>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</si>
  <si>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</si>
  <si>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</si>
  <si>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</si>
  <si>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</si>
  <si>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</si>
  <si>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</si>
  <si>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</si>
  <si>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</si>
  <si>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</si>
  <si>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</si>
  <si>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</si>
  <si>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</si>
  <si>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</si>
  <si>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</si>
  <si>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</si>
  <si>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</si>
  <si>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</si>
  <si>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</si>
  <si>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</si>
  <si>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</si>
  <si>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</si>
  <si>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</si>
  <si>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</si>
  <si>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</si>
  <si>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</si>
  <si>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</si>
  <si>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</si>
  <si>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</si>
  <si>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</si>
  <si>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</si>
  <si>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</si>
  <si>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</si>
  <si>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</si>
  <si>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</si>
  <si>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</si>
  <si>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</si>
  <si>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</si>
  <si>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</si>
  <si>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</si>
  <si>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</si>
  <si>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</si>
  <si>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</si>
  <si>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</si>
  <si>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</si>
  <si>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</si>
  <si>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</si>
  <si>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</si>
  <si>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</si>
  <si>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</si>
  <si>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</si>
  <si>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</si>
  <si>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</si>
  <si>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</si>
  <si>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</si>
  <si>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</si>
  <si>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</si>
  <si>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</si>
  <si>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</si>
  <si>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</si>
  <si>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</si>
  <si>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</si>
  <si>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</si>
  <si>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</si>
  <si>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</si>
  <si>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</si>
  <si>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</si>
  <si>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</si>
  <si>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</si>
  <si>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</si>
  <si>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</si>
  <si>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</si>
  <si>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</si>
  <si>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</si>
  <si>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</si>
  <si>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</si>
  <si>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</si>
  <si>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</si>
  <si>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</si>
  <si>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</si>
  <si>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</si>
  <si>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</si>
  <si>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</si>
  <si>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</si>
  <si>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</si>
  <si>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</si>
  <si>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</si>
  <si>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</si>
  <si>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</si>
  <si>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</si>
  <si>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</si>
  <si>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</si>
  <si>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</si>
  <si>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</si>
  <si>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</si>
  <si>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</si>
  <si>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</si>
  <si>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</si>
  <si>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</si>
  <si>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</si>
  <si>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</si>
  <si>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</si>
  <si>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</si>
  <si>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</si>
  <si>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</si>
  <si>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</si>
  <si>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</si>
  <si>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</si>
  <si>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</si>
  <si>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</si>
  <si>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</si>
  <si>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</si>
  <si>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</si>
  <si>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</si>
  <si>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</si>
  <si>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</si>
  <si>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</si>
  <si>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</si>
  <si>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</si>
  <si>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</si>
  <si>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</si>
  <si>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</si>
  <si>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</si>
  <si>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</si>
  <si>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</si>
  <si>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</si>
  <si>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</si>
  <si>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</si>
  <si>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</si>
  <si>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</si>
  <si>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</si>
  <si>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</si>
  <si>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</si>
  <si>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</si>
  <si>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</si>
  <si>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</si>
  <si>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</si>
  <si>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</si>
  <si>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</si>
  <si>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</si>
  <si>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</si>
  <si>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</si>
  <si>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</si>
  <si>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</si>
  <si>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</si>
  <si>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</si>
  <si>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</si>
  <si>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</si>
  <si>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</si>
  <si>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</si>
  <si>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</si>
  <si>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</si>
  <si>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</si>
  <si>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</si>
  <si>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</si>
  <si>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</si>
  <si>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</si>
  <si>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</si>
  <si>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</si>
  <si>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</si>
  <si>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</si>
  <si>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</si>
  <si>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</si>
  <si>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</si>
  <si>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</si>
  <si>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</si>
  <si>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</si>
  <si>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</si>
  <si>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</si>
  <si>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</si>
  <si>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</si>
  <si>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</si>
  <si>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</si>
  <si>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</si>
  <si>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</si>
  <si>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</si>
  <si>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</si>
  <si>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</si>
  <si>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</si>
  <si>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</si>
  <si>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</si>
  <si>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</si>
  <si>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</si>
  <si>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</si>
  <si>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</si>
  <si>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</si>
  <si>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</si>
  <si>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</si>
  <si>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</si>
  <si>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</si>
  <si>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</si>
  <si>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</si>
  <si>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</si>
  <si>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</si>
  <si>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</si>
  <si>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</si>
  <si>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</si>
  <si>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</si>
  <si>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</si>
  <si>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</si>
  <si>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</si>
  <si>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</si>
  <si>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</si>
  <si>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</si>
  <si>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</si>
  <si>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</si>
  <si>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</si>
  <si>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</si>
  <si>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</si>
  <si>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</si>
  <si>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</si>
  <si>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</si>
  <si>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</si>
  <si>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</si>
  <si>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</si>
  <si>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</si>
  <si>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</si>
  <si>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</si>
  <si>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</si>
  <si>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</si>
  <si>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</si>
  <si>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</si>
  <si>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</si>
  <si>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</si>
  <si>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</si>
  <si>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</si>
  <si>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</si>
  <si>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</si>
  <si>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</si>
  <si>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</si>
  <si>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</si>
  <si>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</si>
  <si>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</si>
  <si>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</si>
  <si>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</si>
  <si>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</si>
  <si>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</si>
  <si>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</si>
  <si>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</si>
  <si>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</si>
  <si>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</si>
  <si>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</si>
  <si>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</si>
  <si>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</si>
  <si>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</si>
  <si>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</si>
  <si>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</si>
  <si>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</si>
  <si>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</si>
  <si>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</si>
  <si>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</si>
  <si>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</si>
  <si>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</si>
  <si>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</si>
  <si>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</si>
  <si>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</si>
  <si>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</si>
  <si>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</si>
  <si>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</si>
  <si>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</si>
  <si>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</si>
  <si>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</si>
  <si>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</si>
  <si>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</si>
  <si>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</si>
  <si>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</si>
  <si>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</si>
  <si>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</si>
  <si>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</si>
  <si>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</si>
  <si>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</si>
  <si>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</si>
  <si>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</si>
  <si>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</si>
  <si>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</si>
  <si>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</si>
  <si>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</si>
  <si>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</si>
  <si>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</si>
  <si>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</si>
  <si>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</si>
  <si>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</si>
  <si>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</si>
  <si>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</si>
  <si>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</si>
  <si>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</si>
  <si>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</si>
  <si>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</si>
  <si>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</si>
  <si>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</si>
  <si>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</si>
  <si>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</si>
  <si>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</si>
  <si>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</si>
  <si>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</si>
  <si>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</si>
  <si>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</si>
  <si>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</si>
  <si>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</si>
  <si>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</si>
  <si>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</si>
  <si>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</si>
  <si>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</si>
  <si>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</si>
  <si>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</si>
  <si>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</si>
  <si>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</si>
  <si>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</si>
  <si>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</si>
  <si>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</si>
  <si>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</si>
  <si>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</si>
  <si>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</si>
  <si>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</si>
  <si>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</si>
  <si>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</si>
  <si>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</si>
  <si>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</si>
  <si>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</si>
  <si>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</si>
  <si>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</si>
  <si>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</si>
  <si>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</si>
  <si>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</si>
  <si>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</si>
  <si>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</si>
  <si>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</si>
  <si>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</si>
  <si>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</si>
  <si>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</si>
  <si>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</si>
  <si>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</si>
  <si>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</si>
  <si>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</si>
  <si>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</si>
  <si>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</si>
  <si>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</si>
  <si>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</si>
  <si>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</si>
  <si>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</si>
  <si>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</si>
  <si>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</si>
  <si>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</si>
  <si>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</si>
  <si>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</si>
  <si>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Information Graphic</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</si>
  <si>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</si>
  <si>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</si>
  <si>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</si>
  <si>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</si>
  <si>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</si>
  <si>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</si>
  <si>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</si>
  <si>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</si>
  <si>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</si>
  <si>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</si>
  <si>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</si>
  <si>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</si>
  <si>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</si>
  <si>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</si>
  <si>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</si>
  <si>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</si>
  <si>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</si>
  <si>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</si>
  <si>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</si>
  <si>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</si>
  <si>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</si>
  <si>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</si>
  <si>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</si>
  <si>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</si>
  <si>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</si>
  <si>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</si>
  <si>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</si>
  <si>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</si>
  <si>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</si>
  <si>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CustomTurbine</t>
  </si>
  <si>
    <t>CustomFilter</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</si>
  <si>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</si>
  <si>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</si>
  <si>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</si>
  <si>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</si>
  <si>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</si>
  <si>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</si>
  <si>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</si>
  <si>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</si>
  <si>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http://data.posccaesar.org/rdl/RDS11280506</t>
  </si>
  <si>
    <t>Separator</t>
  </si>
  <si>
    <t>CustomHeater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</si>
  <si>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</si>
  <si>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</si>
  <si>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</si>
  <si>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</si>
  <si>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</si>
  <si>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</si>
  <si>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</si>
  <si>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</si>
  <si>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</si>
  <si>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</si>
  <si>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</si>
  <si>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</si>
  <si>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</si>
  <si>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</si>
  <si>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</si>
  <si>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</si>
  <si>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</si>
  <si>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</si>
  <si>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</si>
  <si>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</si>
  <si>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</si>
  <si>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</si>
  <si>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</si>
  <si>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</si>
  <si>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</si>
  <si>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</si>
  <si>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</si>
  <si>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</si>
  <si>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</si>
  <si>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</si>
  <si>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</si>
  <si>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</si>
  <si>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</si>
  <si>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</si>
  <si>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</si>
  <si>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</si>
  <si>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</si>
  <si>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</si>
  <si>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</si>
  <si>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</si>
  <si>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</si>
  <si>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</si>
  <si>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</si>
  <si>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</si>
  <si>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</si>
  <si>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</si>
  <si>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</si>
  <si>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</si>
  <si>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</si>
  <si>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</si>
  <si>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</si>
  <si>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</si>
  <si>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</si>
  <si>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</si>
  <si>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</si>
  <si>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</si>
  <si>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</si>
  <si>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</si>
  <si>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</si>
  <si>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</si>
  <si>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</si>
  <si>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</si>
  <si>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</si>
  <si>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</si>
  <si>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</si>
  <si>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</si>
  <si>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</si>
  <si>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</si>
  <si>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</si>
  <si>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</si>
  <si>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</si>
  <si>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</si>
  <si>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</si>
  <si>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</si>
  <si>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</si>
  <si>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</si>
  <si>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</si>
  <si>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</si>
  <si>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</si>
  <si>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</si>
  <si>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</si>
  <si>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</si>
  <si>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</si>
  <si>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</si>
  <si>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</si>
  <si>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</si>
  <si>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</si>
  <si>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</si>
  <si>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</si>
  <si>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</si>
  <si>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</si>
  <si>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</si>
  <si>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</si>
  <si>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</si>
  <si>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</si>
  <si>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</si>
  <si>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</si>
  <si>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</si>
  <si>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</si>
  <si>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</si>
  <si>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</si>
  <si>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</si>
  <si>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</si>
  <si>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</si>
  <si>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</si>
  <si>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</si>
  <si>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</si>
  <si>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</si>
  <si>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</si>
  <si>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</si>
  <si>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</si>
  <si>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</si>
  <si>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</si>
  <si>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</si>
  <si>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</si>
  <si>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</si>
  <si>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</si>
  <si>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</si>
  <si>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</si>
  <si>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</si>
  <si>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</si>
  <si>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</si>
  <si>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</si>
  <si>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</si>
  <si>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</si>
  <si>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</si>
  <si>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</si>
  <si>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</si>
  <si>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</si>
  <si>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</si>
  <si>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</si>
  <si>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</si>
  <si>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</si>
  <si>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</si>
  <si>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</si>
  <si>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</si>
  <si>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</si>
  <si>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</si>
  <si>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</si>
  <si>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</si>
  <si>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</si>
  <si>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</si>
  <si>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</si>
  <si>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</si>
  <si>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</si>
  <si>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</si>
  <si>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</si>
  <si>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</si>
  <si>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</si>
  <si>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</si>
  <si>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</si>
  <si>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</si>
  <si>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</si>
  <si>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</si>
  <si>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</si>
  <si>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</si>
  <si>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</si>
  <si>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</si>
  <si>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</si>
  <si>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</si>
  <si>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</si>
  <si>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</si>
  <si>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</si>
  <si>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</si>
  <si>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</si>
  <si>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</si>
  <si>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</si>
  <si>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</si>
  <si>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</si>
  <si>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</si>
  <si>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</si>
  <si>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</si>
  <si>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</si>
  <si>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</si>
  <si>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</si>
  <si>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</si>
  <si>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</si>
  <si>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</si>
  <si>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</si>
  <si>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</si>
  <si>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</si>
  <si>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</si>
  <si>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</si>
  <si>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</si>
  <si>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</si>
  <si>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</si>
  <si>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</si>
  <si>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</si>
  <si>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</si>
  <si>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</si>
  <si>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</si>
  <si>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</si>
  <si>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</si>
  <si>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</si>
  <si>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</si>
  <si>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</si>
  <si>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</si>
  <si>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</si>
  <si>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</si>
  <si>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</si>
  <si>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</si>
  <si>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</si>
  <si>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</si>
  <si>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</si>
  <si>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</si>
  <si>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</si>
  <si>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</si>
  <si>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</si>
  <si>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</si>
  <si>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</si>
  <si>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</si>
  <si>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</si>
  <si>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</si>
  <si>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</si>
  <si>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</si>
  <si>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</si>
  <si>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</si>
  <si>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</si>
  <si>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</si>
  <si>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</si>
  <si>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</si>
  <si>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</si>
  <si>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</si>
  <si>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</si>
  <si>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</si>
  <si>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</si>
  <si>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</si>
  <si>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</si>
  <si>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</si>
  <si>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</si>
  <si>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</si>
  <si>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</si>
  <si>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</si>
  <si>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</si>
  <si>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</si>
  <si>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</si>
  <si>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</si>
  <si>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</si>
  <si>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</si>
  <si>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</si>
  <si>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</si>
  <si>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</si>
  <si>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</si>
  <si>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</si>
  <si>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</si>
  <si>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</si>
  <si>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</si>
  <si>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</si>
  <si>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</si>
  <si>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</si>
  <si>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</si>
  <si>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</si>
  <si>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</si>
  <si>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</si>
  <si>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</si>
  <si>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</si>
  <si>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</si>
  <si>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</si>
  <si>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</si>
  <si>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</si>
  <si>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</si>
  <si>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</si>
  <si>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</si>
  <si>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</si>
  <si>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</si>
  <si>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</si>
  <si>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</si>
  <si>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</si>
  <si>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</si>
  <si>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</si>
  <si>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</si>
  <si>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</si>
  <si>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</si>
  <si>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</si>
  <si>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</si>
  <si>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</si>
  <si>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</si>
  <si>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</si>
  <si>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</si>
  <si>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</si>
  <si>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</si>
  <si>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</si>
  <si>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</si>
  <si>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</si>
  <si>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</si>
  <si>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</si>
  <si>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</si>
  <si>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</si>
  <si>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</si>
  <si>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</si>
  <si>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</si>
  <si>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</si>
  <si>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</si>
  <si>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</si>
  <si>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</si>
  <si>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</si>
  <si>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</si>
  <si>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</si>
  <si>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</si>
  <si>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</si>
  <si>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</si>
  <si>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</si>
  <si>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</si>
  <si>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</si>
  <si>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</si>
  <si>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</si>
  <si>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</si>
  <si>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</si>
  <si>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</si>
  <si>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</si>
  <si>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</si>
  <si>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</si>
  <si>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</si>
  <si>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</si>
  <si>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</si>
  <si>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</si>
  <si>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</si>
  <si>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</si>
  <si>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</si>
  <si>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</si>
  <si>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</si>
  <si>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</si>
  <si>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</si>
  <si>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</si>
  <si>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</si>
  <si>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</si>
  <si>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</si>
  <si>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</si>
  <si>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</si>
  <si>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</si>
  <si>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</si>
  <si>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</si>
  <si>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</si>
  <si>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</si>
  <si>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</si>
  <si>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</si>
  <si>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</si>
  <si>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</si>
  <si>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</si>
  <si>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</si>
  <si>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</si>
  <si>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</si>
  <si>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</si>
  <si>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</si>
  <si>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</si>
  <si>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</si>
  <si>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</si>
  <si>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</si>
  <si>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</si>
  <si>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</si>
  <si>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</si>
  <si>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</si>
  <si>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</si>
  <si>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</si>
  <si>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</si>
  <si>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</si>
  <si>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</si>
  <si>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</si>
  <si>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</si>
  <si>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</si>
  <si>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</si>
  <si>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</si>
  <si>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</si>
  <si>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</si>
  <si>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</si>
  <si>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</si>
  <si>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</si>
  <si>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</si>
  <si>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</si>
  <si>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</si>
  <si>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</si>
  <si>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</si>
  <si>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</si>
  <si>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</si>
  <si>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</si>
  <si>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</si>
  <si>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</si>
  <si>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</si>
  <si>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</si>
  <si>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</si>
  <si>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</si>
  <si>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</si>
  <si>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</si>
  <si>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</si>
  <si>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</si>
  <si>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</si>
  <si>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</si>
  <si>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</si>
  <si>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</si>
  <si>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</si>
  <si>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</si>
  <si>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</si>
  <si>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</si>
  <si>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</si>
  <si>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</si>
  <si>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</si>
  <si>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</si>
  <si>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</si>
  <si>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</si>
  <si>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</si>
  <si>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</si>
  <si>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</si>
  <si>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</si>
  <si>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</si>
  <si>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</si>
  <si>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</si>
  <si>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</si>
  <si>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</si>
  <si>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</si>
  <si>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</si>
  <si>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</si>
  <si>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</si>
  <si>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</si>
  <si>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</si>
  <si>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</si>
  <si>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</si>
  <si>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</si>
  <si>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</si>
  <si>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</si>
  <si>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</si>
  <si>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</si>
  <si>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</si>
  <si>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</si>
  <si>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</si>
  <si>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</si>
  <si>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</si>
  <si>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</si>
  <si>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</si>
  <si>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</si>
  <si>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</si>
  <si>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</si>
  <si>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</si>
  <si>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</si>
  <si>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</si>
  <si>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</si>
  <si>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</si>
  <si>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</si>
  <si>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</si>
  <si>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</si>
  <si>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</si>
  <si>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</si>
  <si>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</si>
  <si>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</si>
  <si>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</si>
  <si>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</si>
  <si>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</si>
  <si>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</si>
  <si>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</si>
  <si>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</si>
  <si>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</si>
  <si>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</si>
  <si>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</si>
  <si>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</si>
  <si>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</si>
  <si>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</si>
  <si>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</si>
  <si>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</si>
  <si>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</si>
  <si>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</si>
  <si>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</si>
  <si>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</si>
  <si>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</si>
  <si>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</si>
  <si>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</si>
  <si>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</si>
  <si>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</si>
  <si>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</si>
  <si>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</si>
  <si>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</si>
  <si>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</si>
  <si>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</si>
  <si>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</si>
  <si>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</si>
  <si>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</si>
  <si>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</si>
  <si>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</si>
  <si>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</si>
  <si>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</si>
  <si>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</si>
  <si>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</si>
  <si>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</si>
  <si>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</si>
  <si>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</si>
  <si>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</si>
  <si>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</si>
  <si>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</si>
  <si>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</si>
  <si>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</si>
  <si>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</si>
  <si>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</si>
  <si>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</si>
  <si>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</si>
  <si>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</si>
  <si>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</si>
  <si>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</si>
  <si>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</si>
  <si>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</si>
  <si>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</si>
  <si>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</si>
  <si>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</si>
  <si>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</si>
  <si>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</si>
  <si>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</si>
  <si>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</si>
  <si>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</si>
  <si>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</si>
  <si>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</si>
  <si>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</si>
  <si>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</si>
  <si>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</si>
  <si>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</si>
  <si>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</si>
  <si>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</si>
  <si>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</si>
  <si>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</si>
  <si>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</si>
  <si>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</si>
  <si>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</si>
  <si>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</si>
  <si>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</si>
  <si>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</si>
  <si>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</si>
  <si>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</si>
  <si>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</si>
  <si>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</si>
  <si>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</si>
  <si>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</si>
  <si>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</si>
  <si>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</si>
  <si>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</si>
  <si>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</si>
  <si>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</si>
  <si>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</si>
  <si>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</si>
  <si>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</si>
  <si>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</si>
  <si>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</si>
  <si>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</si>
  <si>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</si>
  <si>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</si>
  <si>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</si>
  <si>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</si>
  <si>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</si>
  <si>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</si>
  <si>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</si>
  <si>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</si>
  <si>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</si>
  <si>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</si>
  <si>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</si>
  <si>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</si>
  <si>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</si>
  <si>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</si>
  <si>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</si>
  <si>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</si>
  <si>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</si>
  <si>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</si>
  <si>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</si>
  <si>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</si>
  <si>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</si>
  <si>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</si>
  <si>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</si>
  <si>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</si>
  <si>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</si>
  <si>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</si>
  <si>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</si>
  <si>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</si>
  <si>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</si>
  <si>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</si>
  <si>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</si>
  <si>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</si>
  <si>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</si>
  <si>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</si>
  <si>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</si>
  <si>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</si>
  <si>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</si>
  <si>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</si>
  <si>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</si>
  <si>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</si>
  <si>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</si>
  <si>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</si>
  <si>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</si>
  <si>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</si>
  <si>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</si>
  <si>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</si>
  <si>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</si>
  <si>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</si>
  <si>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</si>
  <si>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</si>
  <si>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</si>
  <si>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</si>
  <si>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</si>
  <si>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</si>
  <si>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</si>
  <si>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</si>
  <si>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</si>
  <si>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</si>
  <si>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</si>
  <si>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</si>
  <si>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</si>
  <si>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</si>
  <si>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</si>
  <si>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</si>
  <si>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</si>
  <si>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</si>
  <si>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</si>
  <si>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</si>
  <si>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</si>
  <si>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</si>
  <si>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</si>
  <si>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</si>
  <si>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</si>
  <si>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</si>
  <si>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</si>
  <si>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</si>
  <si>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</si>
  <si>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</si>
  <si>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</si>
  <si>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</si>
  <si>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</si>
  <si>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</si>
  <si>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</si>
  <si>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</si>
  <si>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</si>
  <si>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</si>
  <si>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</si>
  <si>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</si>
  <si>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</si>
  <si>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</si>
  <si>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</si>
  <si>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</si>
  <si>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</si>
  <si>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</si>
  <si>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</si>
  <si>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</si>
  <si>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</si>
  <si>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</si>
  <si>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</si>
  <si>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</si>
  <si>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</si>
  <si>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</si>
  <si>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</si>
  <si>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</si>
  <si>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</si>
  <si>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</si>
  <si>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</si>
  <si>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</si>
  <si>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</si>
  <si>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</si>
  <si>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</si>
  <si>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</si>
  <si>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</si>
  <si>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</si>
  <si>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</si>
  <si>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</si>
  <si>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</si>
  <si>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</si>
  <si>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</si>
  <si>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</si>
  <si>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</si>
  <si>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</si>
  <si>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</si>
  <si>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</si>
  <si>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</si>
  <si>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</si>
  <si>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</si>
  <si>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</si>
  <si>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</si>
  <si>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</si>
  <si>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</si>
  <si>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</si>
  <si>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</si>
  <si>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</si>
  <si>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</si>
  <si>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</si>
  <si>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</si>
  <si>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</si>
  <si>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</si>
  <si>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</si>
  <si>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</si>
  <si>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</si>
  <si>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</si>
  <si>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</si>
  <si>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</si>
  <si>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</si>
  <si>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</si>
  <si>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</si>
  <si>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</si>
  <si>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</si>
  <si>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</si>
  <si>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</si>
  <si>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</si>
  <si>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</si>
  <si>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</si>
  <si>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</si>
  <si>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</si>
  <si>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</si>
  <si>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</si>
  <si>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</si>
  <si>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</si>
  <si>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</si>
  <si>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</si>
  <si>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</si>
  <si>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</si>
  <si>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</si>
  <si>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</si>
  <si>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</si>
  <si>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</si>
  <si>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</si>
  <si>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</si>
  <si>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</si>
  <si>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</si>
  <si>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</si>
  <si>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</si>
  <si>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</si>
  <si>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</si>
  <si>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</si>
  <si>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</si>
  <si>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</si>
  <si>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</si>
  <si>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</si>
  <si>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</si>
  <si>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</si>
  <si>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</si>
  <si>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</si>
  <si>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</si>
  <si>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</si>
  <si>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</si>
  <si>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</si>
  <si>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</si>
  <si>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</si>
  <si>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</si>
  <si>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</si>
  <si>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</si>
  <si>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</si>
  <si>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</si>
  <si>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</si>
  <si>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</si>
  <si>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</si>
  <si>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</si>
  <si>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</si>
  <si>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</si>
  <si>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</si>
  <si>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</si>
  <si>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</si>
  <si>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</si>
  <si>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</si>
  <si>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</si>
  <si>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</si>
  <si>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</si>
  <si>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</si>
  <si>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</si>
  <si>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</si>
  <si>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</si>
  <si>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</si>
  <si>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</si>
  <si>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</si>
  <si>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</si>
  <si>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</si>
  <si>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</si>
  <si>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</si>
  <si>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</si>
  <si>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</si>
  <si>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</si>
  <si>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</si>
  <si>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</si>
  <si>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</si>
  <si>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</si>
  <si>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</si>
  <si>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</si>
  <si>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</si>
  <si>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</si>
  <si>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</si>
  <si>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</si>
  <si>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</si>
  <si>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</si>
  <si>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</si>
  <si>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</si>
  <si>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</si>
  <si>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</si>
  <si>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</si>
  <si>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</si>
  <si>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</si>
  <si>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</si>
  <si>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</si>
  <si>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</si>
  <si>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</si>
  <si>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</si>
  <si>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</si>
  <si>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</si>
  <si>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</si>
  <si>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</si>
  <si>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</si>
  <si>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</si>
  <si>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</si>
  <si>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</si>
  <si>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</si>
  <si>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</si>
  <si>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</si>
  <si>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</si>
  <si>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</si>
  <si>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</si>
  <si>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</si>
  <si>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</si>
  <si>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</si>
  <si>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</si>
  <si>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</si>
  <si>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</si>
  <si>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</si>
  <si>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</si>
  <si>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</si>
  <si>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</si>
  <si>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</si>
  <si>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</si>
  <si>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</si>
  <si>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</si>
  <si>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</si>
  <si>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</si>
  <si>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</si>
  <si>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</si>
  <si>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</si>
  <si>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</si>
  <si>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</si>
  <si>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</si>
  <si>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</si>
  <si>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</si>
  <si>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</si>
  <si>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</si>
  <si>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</si>
  <si>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</si>
  <si>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</si>
  <si>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</si>
  <si>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</si>
  <si>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</si>
  <si>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</si>
  <si>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</si>
  <si>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</si>
  <si>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</si>
  <si>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</si>
  <si>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</si>
  <si>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</si>
  <si>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</si>
  <si>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</si>
  <si>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</si>
  <si>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</si>
  <si>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</si>
  <si>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</si>
  <si>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</si>
  <si>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</si>
  <si>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</si>
  <si>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</si>
  <si>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</si>
  <si>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</si>
  <si>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</si>
  <si>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</si>
  <si>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</si>
  <si>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</si>
  <si>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</si>
  <si>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</si>
  <si>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</si>
  <si>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</si>
  <si>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</si>
  <si>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</si>
  <si>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</si>
  <si>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</si>
  <si>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</si>
  <si>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</si>
  <si>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</si>
  <si>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</si>
  <si>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</si>
  <si>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</si>
  <si>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</si>
  <si>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</si>
  <si>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</si>
  <si>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</si>
  <si>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</si>
  <si>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</si>
  <si>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</si>
  <si>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</si>
  <si>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</si>
  <si>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</si>
  <si>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</si>
  <si>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</si>
  <si>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TURBINE</t>
  </si>
  <si>
    <t>PROCESS COLUMN</t>
  </si>
  <si>
    <t>EQUIPMENT CLASS</t>
  </si>
  <si>
    <t>http://data.posccaesar.org/rdl/RDS8615020</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</si>
  <si>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</si>
  <si>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</si>
  <si>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</si>
  <si>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</si>
  <si>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</si>
  <si>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</si>
  <si>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</si>
  <si>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</si>
  <si>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</si>
  <si>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</si>
  <si>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</si>
  <si>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</si>
  <si>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</si>
  <si>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</si>
  <si>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</si>
  <si>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</si>
  <si>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</si>
  <si>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</si>
  <si>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</si>
  <si>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</si>
  <si>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</si>
  <si>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</si>
  <si>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</si>
  <si>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</si>
  <si>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</si>
  <si>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</si>
  <si>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</si>
  <si>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</si>
  <si>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</si>
  <si>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</si>
  <si>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</si>
  <si>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</si>
  <si>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</si>
  <si>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</si>
  <si>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</si>
  <si>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</si>
  <si>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</si>
  <si>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ELECTROMAGNETIC FLOW METER</t>
  </si>
  <si>
    <t>FLOW INDICATOR</t>
  </si>
  <si>
    <t>http://data.posccaesar.org/rdl/RDS268379</t>
  </si>
  <si>
    <t>VARIABLE AREA FLOW INDICATOR</t>
  </si>
  <si>
    <t>http://data.posccaesar.org/rdl/RDS883529</t>
  </si>
  <si>
    <t>QUICK CHANGE ORIFICE PLATE</t>
  </si>
  <si>
    <t>RUPTURE DISC</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</si>
  <si>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</si>
  <si>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</si>
  <si>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</si>
  <si>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</si>
  <si>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</si>
  <si>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</si>
  <si>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</si>
  <si>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</si>
  <si>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</si>
  <si>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</si>
  <si>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</si>
  <si>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</si>
  <si>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</si>
  <si>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</si>
  <si>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</si>
  <si>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</si>
  <si>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</si>
  <si>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</si>
  <si>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</si>
  <si>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</si>
  <si>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</si>
  <si>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</si>
  <si>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</si>
  <si>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</si>
  <si>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</si>
  <si>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</si>
  <si>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</si>
  <si>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</si>
  <si>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</si>
  <si>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</si>
  <si>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</si>
  <si>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</si>
  <si>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</si>
  <si>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</si>
  <si>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</si>
  <si>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</si>
  <si>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</si>
  <si>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</si>
  <si>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</si>
  <si>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</si>
  <si>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</si>
  <si>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</si>
  <si>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</si>
  <si>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</si>
  <si>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</si>
  <si>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</si>
  <si>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</si>
  <si>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</si>
  <si>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</si>
  <si>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</si>
  <si>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</si>
  <si>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</si>
  <si>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</si>
  <si>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</si>
  <si>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</si>
  <si>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</si>
  <si>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</si>
  <si>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</si>
  <si>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</si>
  <si>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</si>
  <si>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</si>
  <si>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</si>
  <si>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</si>
  <si>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</si>
  <si>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</si>
  <si>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</si>
  <si>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</si>
  <si>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</si>
  <si>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</si>
  <si>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</si>
  <si>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</si>
  <si>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</si>
  <si>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</si>
  <si>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</si>
  <si>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</si>
  <si>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</si>
  <si>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</si>
  <si>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</si>
  <si>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</si>
  <si>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</si>
  <si>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</si>
  <si>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</si>
  <si>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</si>
  <si>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</si>
  <si>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</si>
  <si>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</si>
  <si>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</si>
  <si>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</si>
  <si>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</si>
  <si>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</si>
  <si>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</si>
  <si>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</si>
  <si>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</si>
  <si>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</si>
  <si>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</si>
  <si>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</si>
  <si>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</si>
  <si>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</si>
  <si>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</si>
  <si>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</si>
  <si>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</si>
  <si>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</si>
  <si>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</si>
  <si>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</si>
  <si>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</si>
  <si>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</si>
  <si>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</si>
  <si>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</si>
  <si>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</si>
  <si>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</si>
  <si>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</si>
  <si>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</si>
  <si>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</si>
  <si>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</si>
  <si>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</si>
  <si>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</si>
  <si>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</si>
  <si>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</si>
  <si>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</si>
  <si>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</si>
  <si>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</si>
  <si>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</si>
  <si>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</si>
  <si>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</si>
  <si>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</si>
  <si>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</si>
  <si>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</si>
  <si>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</si>
  <si>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</si>
  <si>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</si>
  <si>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</si>
  <si>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</si>
  <si>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</si>
  <si>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</si>
  <si>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</si>
  <si>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</si>
  <si>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</si>
  <si>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</si>
  <si>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</si>
  <si>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</si>
  <si>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</si>
  <si>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</si>
  <si>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</si>
  <si>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</si>
  <si>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</si>
  <si>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</si>
  <si>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</si>
  <si>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</si>
  <si>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</si>
  <si>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</si>
  <si>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</si>
  <si>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</si>
  <si>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</si>
  <si>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</si>
  <si>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</si>
  <si>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</si>
  <si>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http://sandbox.dexpi.org/rdl/NominalDiameterNumericalValueRepresentationAssignmentClass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</si>
  <si>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</si>
  <si>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</si>
  <si>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</si>
  <si>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</si>
  <si>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</si>
  <si>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</si>
  <si>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</si>
  <si>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</si>
  <si>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</si>
  <si>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</si>
  <si>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</si>
  <si>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</si>
  <si>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</si>
  <si>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</si>
  <si>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</si>
  <si>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</si>
  <si>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</si>
  <si>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</si>
  <si>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</si>
  <si>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</si>
  <si>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</si>
  <si>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</si>
  <si>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</si>
  <si>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</si>
  <si>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</si>
  <si>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</si>
  <si>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</si>
  <si>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</si>
  <si>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</si>
  <si>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</si>
  <si>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</si>
  <si>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</si>
  <si>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</si>
  <si>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</si>
  <si>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</si>
  <si>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</si>
  <si>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</si>
  <si>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</si>
  <si>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</si>
  <si>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</si>
  <si>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</si>
  <si>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</si>
  <si>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</si>
  <si>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</si>
  <si>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</si>
  <si>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</si>
  <si>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</si>
  <si>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</si>
  <si>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</si>
  <si>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</si>
  <si>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</si>
  <si>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</si>
  <si>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</si>
  <si>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</si>
  <si>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</si>
  <si>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</si>
  <si>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</si>
  <si>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</si>
  <si>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</si>
  <si>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</si>
  <si>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</si>
  <si>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</si>
  <si>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</si>
  <si>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</si>
  <si>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</si>
  <si>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</si>
  <si>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</si>
  <si>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</si>
  <si>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</si>
  <si>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</si>
  <si>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</si>
  <si>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</si>
  <si>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</si>
  <si>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</si>
  <si>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</si>
  <si>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</si>
  <si>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</si>
  <si>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</si>
  <si>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</si>
  <si>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</si>
  <si>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</si>
  <si>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</si>
  <si>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</si>
  <si>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</si>
  <si>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</si>
  <si>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</si>
  <si>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</si>
  <si>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</si>
  <si>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</si>
  <si>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</si>
  <si>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</si>
  <si>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</si>
  <si>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</si>
  <si>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</si>
  <si>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</si>
  <si>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</si>
  <si>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</si>
  <si>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</si>
  <si>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</si>
  <si>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</si>
  <si>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</si>
  <si>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</si>
  <si>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</si>
  <si>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</si>
  <si>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</si>
  <si>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</si>
  <si>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</si>
  <si>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</si>
  <si>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</si>
  <si>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</si>
  <si>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</si>
  <si>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</si>
  <si>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</si>
  <si>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</si>
  <si>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</si>
  <si>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</si>
  <si>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</si>
  <si>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</si>
  <si>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</si>
  <si>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</si>
  <si>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</si>
  <si>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</si>
  <si>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</si>
  <si>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</si>
  <si>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</si>
  <si>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</si>
  <si>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</si>
  <si>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</si>
  <si>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</si>
  <si>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</si>
  <si>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</si>
  <si>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</si>
  <si>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</si>
  <si>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</si>
  <si>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</si>
  <si>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</si>
  <si>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</si>
  <si>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</si>
  <si>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</si>
  <si>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</si>
  <si>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</si>
  <si>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</si>
  <si>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</si>
  <si>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</si>
  <si>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</si>
  <si>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</si>
  <si>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</si>
  <si>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</si>
  <si>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</si>
  <si>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</si>
  <si>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</si>
  <si>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</si>
  <si>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</si>
  <si>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</si>
  <si>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</si>
  <si>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</si>
  <si>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</si>
  <si>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</si>
  <si>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</si>
  <si>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</si>
  <si>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</si>
  <si>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</si>
  <si>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</si>
  <si>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</si>
  <si>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</si>
  <si>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</si>
  <si>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</si>
  <si>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</si>
  <si>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</si>
  <si>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</si>
  <si>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</si>
  <si>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</si>
  <si>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</si>
  <si>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</si>
  <si>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</si>
  <si>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</si>
  <si>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</si>
  <si>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</si>
  <si>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</si>
  <si>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</si>
  <si>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</si>
  <si>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</si>
  <si>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</si>
  <si>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</si>
  <si>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</si>
  <si>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</si>
  <si>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</si>
  <si>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</si>
  <si>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</si>
  <si>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</si>
  <si>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</si>
  <si>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</si>
  <si>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</si>
  <si>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</si>
  <si>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</si>
  <si>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</si>
  <si>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</si>
  <si>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</si>
  <si>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</si>
  <si>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</si>
  <si>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</si>
  <si>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</si>
  <si>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</si>
  <si>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NominalDiameterNumericalValueRepresentationAssignmentClass</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</si>
  <si>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</si>
  <si>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</si>
  <si>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</si>
  <si>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</si>
  <si>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</si>
  <si>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</si>
  <si>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</si>
  <si>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</si>
  <si>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</si>
  <si>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</si>
  <si>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</si>
  <si>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</si>
  <si>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</si>
  <si>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</si>
  <si>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</si>
  <si>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</si>
  <si>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</si>
  <si>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</si>
  <si>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</si>
  <si>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</si>
  <si>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</si>
  <si>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</si>
  <si>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</si>
  <si>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</si>
  <si>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</si>
  <si>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</si>
  <si>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</si>
  <si>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</si>
  <si>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</si>
  <si>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</si>
  <si>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</si>
  <si>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</si>
  <si>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</si>
  <si>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</si>
  <si>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</si>
  <si>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</si>
  <si>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</si>
  <si>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</si>
  <si>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</si>
  <si>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</si>
  <si>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</si>
  <si>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</si>
  <si>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</si>
  <si>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</si>
  <si>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</si>
  <si>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</si>
  <si>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</si>
  <si>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</si>
  <si>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</si>
  <si>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</si>
  <si>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</si>
  <si>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</si>
  <si>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</si>
  <si>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</si>
  <si>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</si>
  <si>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</si>
  <si>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</si>
  <si>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</si>
  <si>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</si>
  <si>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</si>
  <si>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</si>
  <si>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</si>
  <si>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</si>
  <si>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</si>
  <si>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</si>
  <si>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</si>
  <si>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</si>
  <si>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</si>
  <si>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</si>
  <si>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</si>
  <si>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</si>
  <si>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</si>
  <si>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</si>
  <si>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</si>
  <si>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</si>
  <si>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</si>
  <si>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</si>
  <si>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</si>
  <si>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</si>
  <si>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</si>
  <si>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</si>
  <si>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</si>
  <si>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</si>
  <si>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</si>
  <si>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</si>
  <si>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</si>
  <si>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</si>
  <si>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</si>
  <si>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</si>
  <si>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</si>
  <si>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</si>
  <si>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</si>
  <si>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</si>
  <si>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</si>
  <si>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</si>
  <si>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</si>
  <si>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</si>
  <si>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</si>
  <si>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</si>
  <si>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</si>
  <si>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</si>
  <si>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</si>
  <si>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</si>
  <si>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</si>
  <si>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</si>
  <si>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</si>
  <si>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</si>
  <si>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</si>
  <si>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</si>
  <si>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</si>
  <si>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</si>
  <si>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</si>
  <si>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</si>
  <si>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</si>
  <si>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</si>
  <si>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</si>
  <si>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</si>
  <si>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OPC Flow Out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</si>
  <si>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</si>
  <si>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</si>
  <si>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</si>
  <si>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</si>
  <si>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</si>
  <si>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</si>
  <si>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</si>
  <si>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</si>
  <si>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</si>
  <si>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</si>
  <si>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</si>
  <si>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</si>
  <si>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</si>
  <si>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</si>
  <si>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</si>
  <si>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</si>
  <si>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</si>
  <si>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</si>
  <si>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</si>
  <si>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</si>
  <si>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</si>
  <si>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</si>
  <si>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</si>
  <si>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</si>
  <si>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</si>
  <si>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HeatTraceRequired</t>
  </si>
  <si>
    <t>Y/N/S</t>
  </si>
  <si>
    <t>Is heat tracing required for some/all of the pipeline: Y-Yes; N-No; S-Safety critical</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</si>
  <si>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</si>
  <si>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</si>
  <si>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</si>
  <si>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</si>
  <si>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</si>
  <si>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</si>
  <si>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</si>
  <si>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</si>
  <si>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</si>
  <si>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</si>
  <si>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</si>
  <si>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</si>
  <si>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</si>
  <si>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</si>
  <si>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</si>
  <si>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</si>
  <si>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</si>
  <si>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</si>
  <si>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</si>
  <si>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</si>
  <si>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</si>
  <si>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</si>
  <si>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</si>
  <si>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</si>
  <si>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</si>
  <si>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</si>
  <si>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</si>
  <si>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</si>
  <si>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</si>
  <si>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</si>
  <si>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</si>
  <si>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</si>
  <si>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</si>
  <si>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</si>
  <si>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</si>
  <si>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</si>
  <si>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</si>
  <si>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</si>
  <si>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</si>
  <si>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</si>
  <si>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</si>
  <si>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</si>
  <si>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</si>
  <si>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</si>
  <si>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</si>
  <si>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</si>
  <si>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</si>
  <si>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</si>
  <si>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</si>
  <si>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</si>
  <si>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</si>
  <si>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</si>
  <si>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</si>
  <si>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</si>
  <si>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</si>
  <si>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</si>
  <si>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</si>
  <si>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</si>
  <si>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</si>
  <si>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</si>
  <si>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</si>
  <si>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</si>
  <si>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</si>
  <si>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</si>
  <si>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</si>
  <si>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</si>
  <si>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</si>
  <si>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</si>
  <si>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</si>
  <si>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</si>
  <si>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</si>
  <si>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</si>
  <si>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</si>
  <si>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</si>
  <si>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</si>
  <si>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</si>
  <si>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</si>
  <si>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</si>
  <si>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</si>
  <si>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</si>
  <si>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</si>
  <si>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http://data.posccaesar.org/rdl/RDS417149</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</si>
  <si>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</si>
  <si>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</si>
  <si>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</si>
  <si>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</si>
  <si>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</si>
  <si>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</si>
  <si>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</si>
  <si>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</si>
  <si>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</si>
  <si>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</si>
  <si>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</si>
  <si>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</si>
  <si>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</si>
  <si>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</si>
  <si>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</si>
  <si>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</si>
  <si>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</si>
  <si>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</si>
  <si>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</si>
  <si>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</si>
  <si>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</si>
  <si>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</si>
  <si>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</si>
  <si>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</si>
  <si>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</si>
  <si>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</si>
  <si>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</si>
  <si>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</si>
  <si>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</si>
  <si>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</si>
  <si>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</si>
  <si>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</si>
  <si>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</si>
  <si>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</si>
  <si>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</si>
  <si>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</si>
  <si>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</si>
  <si>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</si>
  <si>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</si>
  <si>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</si>
  <si>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</si>
  <si>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</si>
  <si>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</si>
  <si>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</si>
  <si>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</si>
  <si>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</si>
  <si>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</si>
  <si>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</si>
  <si>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</si>
  <si>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</si>
  <si>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</si>
  <si>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</si>
  <si>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</si>
  <si>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</si>
  <si>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</si>
  <si>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</si>
  <si>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</si>
  <si>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</si>
  <si>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</si>
  <si>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</si>
  <si>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</si>
  <si>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</si>
  <si>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</si>
  <si>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</si>
  <si>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</si>
  <si>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</si>
  <si>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</si>
  <si>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</si>
  <si>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</si>
  <si>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</si>
  <si>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</si>
  <si>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</si>
  <si>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</si>
  <si>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</si>
  <si>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</si>
  <si>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</si>
  <si>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</si>
  <si>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</si>
  <si>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</si>
  <si>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</si>
  <si>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</si>
  <si>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</si>
  <si>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</si>
  <si>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ND0047</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</si>
  <si>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</si>
  <si>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</si>
  <si>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</si>
  <si>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</si>
  <si>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</si>
  <si>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</si>
  <si>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</si>
  <si>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</si>
  <si>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</si>
  <si>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</si>
  <si>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</si>
  <si>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</si>
  <si>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</si>
  <si>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</si>
  <si>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</si>
  <si>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</si>
  <si>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</si>
  <si>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</si>
  <si>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</si>
  <si>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</si>
  <si>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</si>
  <si>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</si>
  <si>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</si>
  <si>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</si>
  <si>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</si>
  <si>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</si>
  <si>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</si>
  <si>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</si>
  <si>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</si>
  <si>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</si>
  <si>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</si>
  <si>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</si>
  <si>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</si>
  <si>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</si>
  <si>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ND0082</t>
  </si>
  <si>
    <t>ND0083</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</si>
  <si>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</si>
  <si>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</si>
  <si>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</si>
  <si>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</si>
  <si>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</si>
  <si>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</si>
  <si>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</si>
  <si>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</si>
  <si>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</si>
  <si>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</si>
  <si>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</si>
  <si>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</si>
  <si>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</si>
  <si>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</si>
  <si>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</si>
  <si>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</si>
  <si>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</si>
  <si>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</si>
  <si>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</si>
  <si>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</si>
  <si>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</si>
  <si>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</si>
  <si>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</si>
  <si>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</si>
  <si>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</si>
  <si>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</si>
  <si>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</si>
  <si>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</si>
  <si>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</si>
  <si>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</si>
  <si>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</si>
  <si>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</si>
  <si>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</si>
  <si>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</si>
  <si>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</si>
  <si>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</si>
  <si>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</si>
  <si>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</si>
  <si>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</si>
  <si>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</si>
  <si>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</si>
  <si>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</si>
  <si>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</si>
  <si>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</si>
  <si>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</si>
  <si>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</si>
  <si>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</si>
  <si>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</si>
  <si>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</si>
  <si>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</si>
  <si>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</si>
  <si>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</si>
  <si>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</si>
  <si>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</si>
  <si>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</si>
  <si>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</si>
  <si>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</si>
  <si>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</si>
  <si>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</si>
  <si>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</si>
  <si>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</si>
  <si>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</si>
  <si>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</si>
  <si>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</si>
  <si>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</si>
  <si>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</si>
  <si>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</si>
  <si>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</si>
  <si>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</si>
  <si>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</si>
  <si>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</si>
  <si>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</si>
  <si>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</si>
  <si>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</si>
  <si>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</si>
  <si>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</si>
  <si>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</si>
  <si>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</si>
  <si>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</si>
  <si>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</si>
  <si>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</si>
  <si>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</si>
  <si>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</si>
  <si>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</si>
  <si>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</si>
  <si>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</si>
  <si>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</si>
  <si>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</si>
  <si>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</si>
  <si>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</si>
  <si>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</si>
  <si>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</si>
  <si>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</si>
  <si>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</si>
  <si>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</si>
  <si>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</si>
  <si>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ND0180</t>
  </si>
  <si>
    <t>ND0181</t>
  </si>
  <si>
    <t>ND0182</t>
  </si>
  <si>
    <t>ND0183</t>
  </si>
  <si>
    <t>ND0184</t>
  </si>
  <si>
    <t>ND0185</t>
  </si>
  <si>
    <t>ND0186</t>
  </si>
  <si>
    <t>ND0187</t>
  </si>
  <si>
    <t>ND0188</t>
  </si>
  <si>
    <t>ND0189</t>
  </si>
  <si>
    <t>ND0190</t>
  </si>
  <si>
    <t>ND0191</t>
  </si>
  <si>
    <t>ND0192</t>
  </si>
  <si>
    <t>ND0193</t>
  </si>
  <si>
    <t>ND0194</t>
  </si>
  <si>
    <t>ND0195</t>
  </si>
  <si>
    <t>ND0196</t>
  </si>
  <si>
    <t>ND0197</t>
  </si>
  <si>
    <t>ND0198</t>
  </si>
  <si>
    <t>ND0199</t>
  </si>
  <si>
    <t>ND0200</t>
  </si>
  <si>
    <t>ND0201</t>
  </si>
  <si>
    <t>ND0202</t>
  </si>
  <si>
    <t>ND0203</t>
  </si>
  <si>
    <t>ND0204</t>
  </si>
  <si>
    <t>ND0205</t>
  </si>
  <si>
    <t>ND0206</t>
  </si>
  <si>
    <t>ND0207</t>
  </si>
  <si>
    <t>ND0208</t>
  </si>
  <si>
    <t>ND0209</t>
  </si>
  <si>
    <t>ND0210</t>
  </si>
  <si>
    <t>ND0211</t>
  </si>
  <si>
    <t>ND0212</t>
  </si>
  <si>
    <t>ND0213</t>
  </si>
  <si>
    <t>ND0214</t>
  </si>
  <si>
    <t>ND0215</t>
  </si>
  <si>
    <t>ND0216</t>
  </si>
  <si>
    <t>ND0217</t>
  </si>
  <si>
    <t>ND0218</t>
  </si>
  <si>
    <t>ND0219</t>
  </si>
  <si>
    <t>ND0220</t>
  </si>
  <si>
    <t>ND0221</t>
  </si>
  <si>
    <t>ND0222</t>
  </si>
  <si>
    <t>ND0223</t>
  </si>
  <si>
    <t>ND0224</t>
  </si>
  <si>
    <t>ND0225</t>
  </si>
  <si>
    <t>ND0226</t>
  </si>
  <si>
    <t>ND0227</t>
  </si>
  <si>
    <t>ND0228</t>
  </si>
  <si>
    <t>ND0229</t>
  </si>
  <si>
    <t>ND0230</t>
  </si>
  <si>
    <t>ND0231</t>
  </si>
  <si>
    <t>ND0232</t>
  </si>
  <si>
    <t>ND0233</t>
  </si>
  <si>
    <t>ND0234</t>
  </si>
  <si>
    <t>ND0235</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</si>
  <si>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</si>
  <si>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</si>
  <si>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</si>
  <si>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</si>
  <si>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</si>
  <si>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</si>
  <si>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</si>
  <si>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</si>
  <si>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</si>
  <si>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</si>
  <si>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</si>
  <si>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</si>
  <si>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</si>
  <si>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</si>
  <si>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</si>
  <si>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</si>
  <si>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</si>
  <si>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</si>
  <si>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</si>
  <si>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DEXPI class</t>
  </si>
  <si>
    <t>DEXPI Parent Class</t>
  </si>
  <si>
    <t>DEXPI Parent Class URI</t>
  </si>
  <si>
    <t>ProcessVesselComponent</t>
  </si>
  <si>
    <t>http://noaka.org/rdl/ProcessVesselComponent</t>
  </si>
  <si>
    <t>http://sandbox.dexpi.org/rdl/InlineMeasuringElement</t>
  </si>
  <si>
    <t>Custom - was custom</t>
  </si>
  <si>
    <t>SAFETY VALVE OR FITTING</t>
  </si>
  <si>
    <t>VESSEL</t>
  </si>
  <si>
    <t>PUMP</t>
  </si>
  <si>
    <t>MOTOR</t>
  </si>
  <si>
    <t>PIPING COMPONENT</t>
  </si>
  <si>
    <t>OPERATED VALVE</t>
  </si>
  <si>
    <t>Tray Tower</t>
  </si>
  <si>
    <t>PROCESS VESSEL COMPONENT</t>
  </si>
  <si>
    <t>INLINE MEASRUING ELEMENT</t>
  </si>
  <si>
    <t>PROCESS EQUIPMENT</t>
  </si>
  <si>
    <t>VentToSafe</t>
  </si>
  <si>
    <t>http://noaka.org/rdl/VentToSafe</t>
  </si>
  <si>
    <t>MonoflangeValve</t>
  </si>
  <si>
    <t>http://noaka.org/rdl/MonoflangeValve</t>
  </si>
  <si>
    <t>Monoflange Valve</t>
  </si>
  <si>
    <t>Bucket Filter</t>
  </si>
  <si>
    <t>BucketFilter</t>
  </si>
  <si>
    <t>http://noaka.org/rdl/BucketFilter</t>
  </si>
  <si>
    <t>FILTER</t>
  </si>
  <si>
    <t>Vane Type Distributer</t>
  </si>
  <si>
    <t>VaneTypeDistributer</t>
  </si>
  <si>
    <t>http://noaka.org/rdl/VaneTypeDistributer</t>
  </si>
  <si>
    <t>Cyclone Mat</t>
  </si>
  <si>
    <t>CycloneMat</t>
  </si>
  <si>
    <t>http://noaka.org/rdl/CycloneMat</t>
  </si>
  <si>
    <t>Electro Hydraulic Actuator</t>
  </si>
  <si>
    <t>Area Break</t>
  </si>
  <si>
    <t>ND0246</t>
  </si>
  <si>
    <t>ND0247</t>
  </si>
  <si>
    <t>ND0248</t>
  </si>
  <si>
    <t>ND0249</t>
  </si>
  <si>
    <t>ND0250</t>
  </si>
  <si>
    <t>OPC Flow Bottom In</t>
  </si>
  <si>
    <t>OPC Flow Bottom Out</t>
  </si>
  <si>
    <t>OPC Flow Top In</t>
  </si>
  <si>
    <t>OPC Flow Top Out</t>
  </si>
  <si>
    <t>ND0244A</t>
  </si>
  <si>
    <t>ND0244B</t>
  </si>
  <si>
    <t>ND0245A</t>
  </si>
  <si>
    <t>ND0245B</t>
  </si>
  <si>
    <t>Bird Screen</t>
  </si>
  <si>
    <t>Vent Bird Screen</t>
  </si>
  <si>
    <t>BirdScreen</t>
  </si>
  <si>
    <t>VentBirdScreen</t>
  </si>
  <si>
    <t>http://noaka.org/rdl/BirdScreen</t>
  </si>
  <si>
    <t>http://noaka.org/rdl/VentBirdScreen</t>
  </si>
  <si>
    <t>NEW</t>
  </si>
  <si>
    <t>23/3/2026</t>
  </si>
  <si>
    <t>TypeCode      Description
ESD                   EMERGENCY SHUTDOWN
PSD                   PROCESS SHUTDOWN
F&amp;G                  FIRE AND GAS
IOPS                 INPUT/OUTPUT OPERATIONS PER SECOND</t>
  </si>
  <si>
    <t>Added connections</t>
  </si>
  <si>
    <t>Adjusted size and connectors</t>
  </si>
  <si>
    <t>check new sizing</t>
  </si>
  <si>
    <t>&lt;BreakPropertySide2&gt;</t>
  </si>
  <si>
    <t>*&lt;BreakPropertySide1&gt;</t>
  </si>
  <si>
    <t>to check with new propertybreak definition</t>
  </si>
  <si>
    <t>CHECK MAIN SECTION IF 1 OR 2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</si>
</sst>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strike/>
      <sz val="10"/>
      <color theme="1"/>
      <name val="Calibri"/>
      <family val="2"/>
      <scheme val="minor"/>
    </font>
    <font>
      <strike/>
      <sz val="11"/>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s>
  <fills count="13">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8">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14" fontId="17" fillId="0" borderId="0" xfId="0" applyNumberFormat="1" applyFont="1" applyAlignment="1">
      <alignment horizontal="left" vertical="top"/>
    </xf>
    <xf numFmtId="0" fontId="17" fillId="0" borderId="0" xfId="0" applyFont="1" applyAlignment="1">
      <alignment horizontal="left" vertical="top"/>
    </xf>
    <xf numFmtId="0" fontId="17" fillId="0" borderId="0" xfId="0" applyFont="1" applyAlignment="1">
      <alignment horizontal="left" vertical="top" wrapText="1"/>
    </xf>
    <xf numFmtId="0" fontId="18" fillId="0" borderId="0" xfId="0" applyFont="1"/>
    <xf numFmtId="0" fontId="0" fillId="0" borderId="0" xfId="0" quotePrefix="1"/>
    <xf numFmtId="49" fontId="13" fillId="0" borderId="0" xfId="0" applyNumberFormat="1" applyFont="1" applyAlignment="1">
      <alignment horizontal="left" vertical="top" wrapText="1"/>
    </xf>
    <xf numFmtId="0" fontId="19" fillId="0" borderId="0" xfId="0" applyFont="1"/>
    <xf numFmtId="0" fontId="20" fillId="0" borderId="0" xfId="1" applyFont="1" applyBorder="1"/>
    <xf numFmtId="0" fontId="20" fillId="0" borderId="0" xfId="1" applyFont="1" applyFill="1" applyBorder="1"/>
    <xf numFmtId="0" fontId="21" fillId="0" borderId="0" xfId="0" applyFont="1"/>
    <xf numFmtId="0" fontId="20" fillId="12" borderId="0" xfId="1" applyFont="1" applyFill="1" applyBorder="1"/>
    <xf numFmtId="0" fontId="20" fillId="12" borderId="0" xfId="1" applyFont="1" applyFill="1"/>
    <xf numFmtId="0" fontId="1" fillId="0" borderId="0" xfId="1" applyAlignment="1">
      <alignment horizontal="left" vertical="top" wrapText="1"/>
    </xf>
    <xf numFmtId="0" fontId="21" fillId="6" borderId="0" xfId="1" applyFont="1" applyFill="1"/>
    <xf numFmtId="0" fontId="20" fillId="6" borderId="0" xfId="1" applyFont="1" applyFill="1" applyBorder="1"/>
    <xf numFmtId="0" fontId="20"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22" fillId="0" borderId="0" xfId="0" applyFont="1" applyAlignment="1">
      <alignment horizontal="center"/>
    </xf>
    <xf numFmtId="14" fontId="9" fillId="0" borderId="0" xfId="0" applyNumberFormat="1" applyFont="1" applyAlignment="1">
      <alignment horizontal="center"/>
    </xf>
    <xf numFmtId="0" fontId="9" fillId="0" borderId="0" xfId="0" applyFont="1" applyBorder="1"/>
    <xf numFmtId="0" fontId="9" fillId="0" borderId="9" xfId="4" applyFont="1" applyFill="1" applyBorder="1" applyAlignment="1">
      <alignment wrapText="1"/>
    </xf>
    <xf numFmtId="0" fontId="0" fillId="0" borderId="0" xfId="0" applyBorder="1"/>
    <xf numFmtId="0" fontId="1" fillId="0" borderId="8" xfId="1" applyBorder="1"/>
  </cellXfs>
  <cellStyles count="5">
    <cellStyle name="Good" xfId="4" builtinId="26"/>
    <cellStyle name="Hyperlink" xfId="1" builtinId="8"/>
    <cellStyle name="Normal" xfId="0" builtinId="0"/>
    <cellStyle name="Normal_Sheet3" xfId="2" xr:uid="{9494D715-BB02-4A64-926E-D25B49E4DCC2}"/>
    <cellStyle name="Normal_Z004ProcessSymbolID" xfId="3" xr:uid="{DD8C3FC5-7078-4134-B45B-7F602F0E3B14}"/>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18.png"/><Relationship Id="rId299" Type="http://schemas.openxmlformats.org/officeDocument/2006/relationships/image" Target="../media/image300.png"/><Relationship Id="rId21" Type="http://schemas.openxmlformats.org/officeDocument/2006/relationships/image" Target="../media/image22.png"/><Relationship Id="rId63" Type="http://schemas.openxmlformats.org/officeDocument/2006/relationships/image" Target="../media/image64.svg"/><Relationship Id="rId159" Type="http://schemas.openxmlformats.org/officeDocument/2006/relationships/image" Target="../media/image160.png"/><Relationship Id="rId324" Type="http://schemas.openxmlformats.org/officeDocument/2006/relationships/image" Target="../media/image325.svg"/><Relationship Id="rId366" Type="http://schemas.openxmlformats.org/officeDocument/2006/relationships/image" Target="../media/image367.png"/><Relationship Id="rId170" Type="http://schemas.openxmlformats.org/officeDocument/2006/relationships/image" Target="../media/image171.svg"/><Relationship Id="rId226" Type="http://schemas.openxmlformats.org/officeDocument/2006/relationships/image" Target="../media/image227.svg"/><Relationship Id="rId433" Type="http://schemas.openxmlformats.org/officeDocument/2006/relationships/image" Target="../media/image434.svg"/><Relationship Id="rId268" Type="http://schemas.openxmlformats.org/officeDocument/2006/relationships/image" Target="../media/image269.svg"/><Relationship Id="rId475" Type="http://schemas.openxmlformats.org/officeDocument/2006/relationships/image" Target="../media/image476.png"/><Relationship Id="rId32" Type="http://schemas.openxmlformats.org/officeDocument/2006/relationships/image" Target="../media/image33.png"/><Relationship Id="rId74" Type="http://schemas.openxmlformats.org/officeDocument/2006/relationships/image" Target="../media/image75.svg"/><Relationship Id="rId128" Type="http://schemas.openxmlformats.org/officeDocument/2006/relationships/image" Target="../media/image129.svg"/><Relationship Id="rId335" Type="http://schemas.openxmlformats.org/officeDocument/2006/relationships/image" Target="../media/image336.png"/><Relationship Id="rId377" Type="http://schemas.openxmlformats.org/officeDocument/2006/relationships/image" Target="../media/image378.svg"/><Relationship Id="rId5" Type="http://schemas.openxmlformats.org/officeDocument/2006/relationships/image" Target="../media/image6.png"/><Relationship Id="rId181" Type="http://schemas.openxmlformats.org/officeDocument/2006/relationships/image" Target="../media/image182.png"/><Relationship Id="rId237" Type="http://schemas.openxmlformats.org/officeDocument/2006/relationships/image" Target="../media/image238.png"/><Relationship Id="rId402" Type="http://schemas.openxmlformats.org/officeDocument/2006/relationships/image" Target="../media/image403.png"/><Relationship Id="rId279" Type="http://schemas.openxmlformats.org/officeDocument/2006/relationships/image" Target="../media/image280.png"/><Relationship Id="rId444" Type="http://schemas.openxmlformats.org/officeDocument/2006/relationships/image" Target="../media/image445.svg"/><Relationship Id="rId486" Type="http://schemas.openxmlformats.org/officeDocument/2006/relationships/image" Target="../media/image487.svg"/><Relationship Id="rId43" Type="http://schemas.openxmlformats.org/officeDocument/2006/relationships/image" Target="../media/image44.svg"/><Relationship Id="rId139" Type="http://schemas.openxmlformats.org/officeDocument/2006/relationships/image" Target="../media/image140.png"/><Relationship Id="rId290" Type="http://schemas.openxmlformats.org/officeDocument/2006/relationships/image" Target="../media/image291.svg"/><Relationship Id="rId304" Type="http://schemas.openxmlformats.org/officeDocument/2006/relationships/image" Target="../media/image305.svg"/><Relationship Id="rId346" Type="http://schemas.openxmlformats.org/officeDocument/2006/relationships/image" Target="../media/image347.svg"/><Relationship Id="rId388" Type="http://schemas.openxmlformats.org/officeDocument/2006/relationships/image" Target="../media/image389.png"/><Relationship Id="rId85" Type="http://schemas.openxmlformats.org/officeDocument/2006/relationships/image" Target="../media/image86.png"/><Relationship Id="rId150" Type="http://schemas.openxmlformats.org/officeDocument/2006/relationships/image" Target="../media/image151.svg"/><Relationship Id="rId192" Type="http://schemas.openxmlformats.org/officeDocument/2006/relationships/image" Target="../media/image193.svg"/><Relationship Id="rId206" Type="http://schemas.openxmlformats.org/officeDocument/2006/relationships/image" Target="../media/image207.svg"/><Relationship Id="rId413" Type="http://schemas.openxmlformats.org/officeDocument/2006/relationships/image" Target="../media/image414.svg"/><Relationship Id="rId248" Type="http://schemas.openxmlformats.org/officeDocument/2006/relationships/image" Target="../media/image249.svg"/><Relationship Id="rId455" Type="http://schemas.openxmlformats.org/officeDocument/2006/relationships/image" Target="../media/image456.png"/><Relationship Id="rId12" Type="http://schemas.openxmlformats.org/officeDocument/2006/relationships/image" Target="../media/image13.svg"/><Relationship Id="rId108" Type="http://schemas.openxmlformats.org/officeDocument/2006/relationships/image" Target="../media/image109.svg"/><Relationship Id="rId315" Type="http://schemas.openxmlformats.org/officeDocument/2006/relationships/image" Target="../media/image316.png"/><Relationship Id="rId357" Type="http://schemas.openxmlformats.org/officeDocument/2006/relationships/image" Target="../media/image358.svg"/><Relationship Id="rId54" Type="http://schemas.openxmlformats.org/officeDocument/2006/relationships/image" Target="../media/image55.png"/><Relationship Id="rId96" Type="http://schemas.openxmlformats.org/officeDocument/2006/relationships/image" Target="../media/image97.svg"/><Relationship Id="rId161" Type="http://schemas.openxmlformats.org/officeDocument/2006/relationships/image" Target="../media/image162.png"/><Relationship Id="rId217" Type="http://schemas.openxmlformats.org/officeDocument/2006/relationships/image" Target="../media/image218.png"/><Relationship Id="rId399" Type="http://schemas.openxmlformats.org/officeDocument/2006/relationships/image" Target="../media/image400.svg"/><Relationship Id="rId259" Type="http://schemas.openxmlformats.org/officeDocument/2006/relationships/image" Target="../media/image260.png"/><Relationship Id="rId424" Type="http://schemas.openxmlformats.org/officeDocument/2006/relationships/image" Target="../media/image425.png"/><Relationship Id="rId466" Type="http://schemas.openxmlformats.org/officeDocument/2006/relationships/image" Target="../media/image467.svg"/><Relationship Id="rId23" Type="http://schemas.openxmlformats.org/officeDocument/2006/relationships/image" Target="../media/image24.png"/><Relationship Id="rId119" Type="http://schemas.openxmlformats.org/officeDocument/2006/relationships/image" Target="../media/image120.png"/><Relationship Id="rId270" Type="http://schemas.openxmlformats.org/officeDocument/2006/relationships/image" Target="../media/image271.svg"/><Relationship Id="rId326" Type="http://schemas.openxmlformats.org/officeDocument/2006/relationships/image" Target="../media/image327.svg"/><Relationship Id="rId65" Type="http://schemas.openxmlformats.org/officeDocument/2006/relationships/image" Target="../media/image66.svg"/><Relationship Id="rId130" Type="http://schemas.openxmlformats.org/officeDocument/2006/relationships/image" Target="../media/image131.svg"/><Relationship Id="rId368" Type="http://schemas.openxmlformats.org/officeDocument/2006/relationships/image" Target="../media/image369.png"/><Relationship Id="rId172" Type="http://schemas.openxmlformats.org/officeDocument/2006/relationships/image" Target="../media/image173.svg"/><Relationship Id="rId228" Type="http://schemas.openxmlformats.org/officeDocument/2006/relationships/image" Target="../media/image229.svg"/><Relationship Id="rId435" Type="http://schemas.openxmlformats.org/officeDocument/2006/relationships/image" Target="../media/image436.svg"/><Relationship Id="rId477" Type="http://schemas.openxmlformats.org/officeDocument/2006/relationships/image" Target="../media/image478.png"/><Relationship Id="rId281" Type="http://schemas.openxmlformats.org/officeDocument/2006/relationships/image" Target="../media/image282.png"/><Relationship Id="rId337" Type="http://schemas.openxmlformats.org/officeDocument/2006/relationships/image" Target="../media/image338.png"/><Relationship Id="rId34" Type="http://schemas.openxmlformats.org/officeDocument/2006/relationships/image" Target="../media/image35.png"/><Relationship Id="rId76" Type="http://schemas.openxmlformats.org/officeDocument/2006/relationships/image" Target="../media/image77.svg"/><Relationship Id="rId141" Type="http://schemas.openxmlformats.org/officeDocument/2006/relationships/image" Target="../media/image142.png"/><Relationship Id="rId379" Type="http://schemas.openxmlformats.org/officeDocument/2006/relationships/image" Target="../media/image380.svg"/><Relationship Id="rId7" Type="http://schemas.openxmlformats.org/officeDocument/2006/relationships/image" Target="../media/image8.png"/><Relationship Id="rId183" Type="http://schemas.openxmlformats.org/officeDocument/2006/relationships/image" Target="../media/image184.png"/><Relationship Id="rId239" Type="http://schemas.openxmlformats.org/officeDocument/2006/relationships/image" Target="../media/image240.png"/><Relationship Id="rId390" Type="http://schemas.openxmlformats.org/officeDocument/2006/relationships/image" Target="../media/image391.svg"/><Relationship Id="rId404" Type="http://schemas.openxmlformats.org/officeDocument/2006/relationships/image" Target="../media/image405.png"/><Relationship Id="rId446" Type="http://schemas.openxmlformats.org/officeDocument/2006/relationships/image" Target="../media/image447.svg"/><Relationship Id="rId250" Type="http://schemas.openxmlformats.org/officeDocument/2006/relationships/image" Target="../media/image251.svg"/><Relationship Id="rId292" Type="http://schemas.openxmlformats.org/officeDocument/2006/relationships/image" Target="../media/image293.svg"/><Relationship Id="rId306" Type="http://schemas.openxmlformats.org/officeDocument/2006/relationships/image" Target="../media/image307.svg"/><Relationship Id="rId45" Type="http://schemas.openxmlformats.org/officeDocument/2006/relationships/image" Target="../media/image46.svg"/><Relationship Id="rId87" Type="http://schemas.openxmlformats.org/officeDocument/2006/relationships/image" Target="../media/image88.png"/><Relationship Id="rId110" Type="http://schemas.openxmlformats.org/officeDocument/2006/relationships/image" Target="../media/image111.svg"/><Relationship Id="rId348" Type="http://schemas.openxmlformats.org/officeDocument/2006/relationships/image" Target="../media/image349.svg"/><Relationship Id="rId152" Type="http://schemas.openxmlformats.org/officeDocument/2006/relationships/image" Target="../media/image153.svg"/><Relationship Id="rId194" Type="http://schemas.openxmlformats.org/officeDocument/2006/relationships/image" Target="../media/image195.svg"/><Relationship Id="rId208" Type="http://schemas.openxmlformats.org/officeDocument/2006/relationships/image" Target="../media/image209.svg"/><Relationship Id="rId415" Type="http://schemas.openxmlformats.org/officeDocument/2006/relationships/image" Target="../media/image416.svg"/><Relationship Id="rId457" Type="http://schemas.openxmlformats.org/officeDocument/2006/relationships/image" Target="../media/image458.png"/><Relationship Id="rId261" Type="http://schemas.openxmlformats.org/officeDocument/2006/relationships/image" Target="../media/image262.png"/><Relationship Id="rId14" Type="http://schemas.openxmlformats.org/officeDocument/2006/relationships/image" Target="../media/image15.svg"/><Relationship Id="rId56" Type="http://schemas.openxmlformats.org/officeDocument/2006/relationships/image" Target="../media/image57.png"/><Relationship Id="rId317" Type="http://schemas.openxmlformats.org/officeDocument/2006/relationships/image" Target="../media/image318.png"/><Relationship Id="rId359" Type="http://schemas.openxmlformats.org/officeDocument/2006/relationships/image" Target="../media/image360.png"/><Relationship Id="rId98" Type="http://schemas.openxmlformats.org/officeDocument/2006/relationships/image" Target="../media/image99.svg"/><Relationship Id="rId121" Type="http://schemas.openxmlformats.org/officeDocument/2006/relationships/image" Target="../media/image122.png"/><Relationship Id="rId163" Type="http://schemas.openxmlformats.org/officeDocument/2006/relationships/image" Target="../media/image164.png"/><Relationship Id="rId219" Type="http://schemas.openxmlformats.org/officeDocument/2006/relationships/image" Target="../media/image220.png"/><Relationship Id="rId370" Type="http://schemas.openxmlformats.org/officeDocument/2006/relationships/image" Target="../media/image371.png"/><Relationship Id="rId426" Type="http://schemas.openxmlformats.org/officeDocument/2006/relationships/image" Target="../media/image427.png"/><Relationship Id="rId230" Type="http://schemas.openxmlformats.org/officeDocument/2006/relationships/image" Target="../media/image231.svg"/><Relationship Id="rId468" Type="http://schemas.openxmlformats.org/officeDocument/2006/relationships/image" Target="../media/image469.svg"/><Relationship Id="rId25" Type="http://schemas.openxmlformats.org/officeDocument/2006/relationships/image" Target="../media/image26.svg"/><Relationship Id="rId67" Type="http://schemas.openxmlformats.org/officeDocument/2006/relationships/image" Target="../media/image68.svg"/><Relationship Id="rId272" Type="http://schemas.openxmlformats.org/officeDocument/2006/relationships/image" Target="../media/image273.svg"/><Relationship Id="rId328" Type="http://schemas.openxmlformats.org/officeDocument/2006/relationships/image" Target="../media/image329.svg"/><Relationship Id="rId132" Type="http://schemas.openxmlformats.org/officeDocument/2006/relationships/image" Target="../media/image133.svg"/><Relationship Id="rId174" Type="http://schemas.openxmlformats.org/officeDocument/2006/relationships/image" Target="../media/image175.svg"/><Relationship Id="rId381" Type="http://schemas.openxmlformats.org/officeDocument/2006/relationships/image" Target="../media/image382.png"/><Relationship Id="rId241" Type="http://schemas.openxmlformats.org/officeDocument/2006/relationships/image" Target="../media/image242.png"/><Relationship Id="rId437" Type="http://schemas.openxmlformats.org/officeDocument/2006/relationships/image" Target="../media/image438.svg"/><Relationship Id="rId479" Type="http://schemas.openxmlformats.org/officeDocument/2006/relationships/image" Target="../media/image480.png"/><Relationship Id="rId36" Type="http://schemas.openxmlformats.org/officeDocument/2006/relationships/image" Target="../media/image37.png"/><Relationship Id="rId283" Type="http://schemas.openxmlformats.org/officeDocument/2006/relationships/image" Target="../media/image284.png"/><Relationship Id="rId339" Type="http://schemas.openxmlformats.org/officeDocument/2006/relationships/image" Target="../media/image340.png"/><Relationship Id="rId78" Type="http://schemas.openxmlformats.org/officeDocument/2006/relationships/image" Target="../media/image79.svg"/><Relationship Id="rId101" Type="http://schemas.openxmlformats.org/officeDocument/2006/relationships/image" Target="../media/image102.png"/><Relationship Id="rId143" Type="http://schemas.openxmlformats.org/officeDocument/2006/relationships/image" Target="../media/image144.png"/><Relationship Id="rId185" Type="http://schemas.openxmlformats.org/officeDocument/2006/relationships/image" Target="../media/image186.png"/><Relationship Id="rId350" Type="http://schemas.openxmlformats.org/officeDocument/2006/relationships/image" Target="../media/image351.svg"/><Relationship Id="rId406" Type="http://schemas.openxmlformats.org/officeDocument/2006/relationships/image" Target="../media/image407.png"/><Relationship Id="rId9" Type="http://schemas.openxmlformats.org/officeDocument/2006/relationships/image" Target="../media/image10.png"/><Relationship Id="rId210" Type="http://schemas.openxmlformats.org/officeDocument/2006/relationships/image" Target="../media/image211.svg"/><Relationship Id="rId392" Type="http://schemas.openxmlformats.org/officeDocument/2006/relationships/image" Target="../media/image393.svg"/><Relationship Id="rId448" Type="http://schemas.openxmlformats.org/officeDocument/2006/relationships/image" Target="../media/image449.svg"/><Relationship Id="rId252" Type="http://schemas.openxmlformats.org/officeDocument/2006/relationships/image" Target="../media/image253.svg"/><Relationship Id="rId294" Type="http://schemas.openxmlformats.org/officeDocument/2006/relationships/image" Target="../media/image295.svg"/><Relationship Id="rId308" Type="http://schemas.openxmlformats.org/officeDocument/2006/relationships/image" Target="../media/image309.svg"/><Relationship Id="rId47" Type="http://schemas.openxmlformats.org/officeDocument/2006/relationships/image" Target="../media/image48.svg"/><Relationship Id="rId89" Type="http://schemas.openxmlformats.org/officeDocument/2006/relationships/image" Target="../media/image90.png"/><Relationship Id="rId112" Type="http://schemas.openxmlformats.org/officeDocument/2006/relationships/image" Target="../media/image113.svg"/><Relationship Id="rId154" Type="http://schemas.openxmlformats.org/officeDocument/2006/relationships/image" Target="../media/image155.svg"/><Relationship Id="rId361" Type="http://schemas.openxmlformats.org/officeDocument/2006/relationships/image" Target="../media/image362.png"/><Relationship Id="rId196" Type="http://schemas.openxmlformats.org/officeDocument/2006/relationships/image" Target="../media/image197.svg"/><Relationship Id="rId417" Type="http://schemas.openxmlformats.org/officeDocument/2006/relationships/image" Target="../media/image418.svg"/><Relationship Id="rId459" Type="http://schemas.openxmlformats.org/officeDocument/2006/relationships/image" Target="../media/image460.png"/><Relationship Id="rId16" Type="http://schemas.openxmlformats.org/officeDocument/2006/relationships/image" Target="../media/image17.svg"/><Relationship Id="rId221" Type="http://schemas.openxmlformats.org/officeDocument/2006/relationships/image" Target="../media/image222.png"/><Relationship Id="rId263" Type="http://schemas.openxmlformats.org/officeDocument/2006/relationships/image" Target="../media/image264.png"/><Relationship Id="rId319" Type="http://schemas.openxmlformats.org/officeDocument/2006/relationships/image" Target="../media/image320.png"/><Relationship Id="rId470" Type="http://schemas.openxmlformats.org/officeDocument/2006/relationships/image" Target="../media/image471.svg"/><Relationship Id="rId58" Type="http://schemas.openxmlformats.org/officeDocument/2006/relationships/image" Target="../media/image59.svg"/><Relationship Id="rId123" Type="http://schemas.openxmlformats.org/officeDocument/2006/relationships/image" Target="../media/image124.png"/><Relationship Id="rId330" Type="http://schemas.openxmlformats.org/officeDocument/2006/relationships/image" Target="../media/image331.svg"/><Relationship Id="rId165" Type="http://schemas.openxmlformats.org/officeDocument/2006/relationships/image" Target="../media/image166.png"/><Relationship Id="rId372" Type="http://schemas.openxmlformats.org/officeDocument/2006/relationships/image" Target="../media/image373.png"/><Relationship Id="rId428" Type="http://schemas.openxmlformats.org/officeDocument/2006/relationships/image" Target="../media/image429.png"/><Relationship Id="rId232" Type="http://schemas.openxmlformats.org/officeDocument/2006/relationships/image" Target="../media/image233.svg"/><Relationship Id="rId274" Type="http://schemas.openxmlformats.org/officeDocument/2006/relationships/image" Target="../media/image275.svg"/><Relationship Id="rId481" Type="http://schemas.openxmlformats.org/officeDocument/2006/relationships/image" Target="../media/image482.png"/><Relationship Id="rId27" Type="http://schemas.openxmlformats.org/officeDocument/2006/relationships/image" Target="../media/image28.svg"/><Relationship Id="rId69" Type="http://schemas.openxmlformats.org/officeDocument/2006/relationships/image" Target="../media/image70.svg"/><Relationship Id="rId134" Type="http://schemas.openxmlformats.org/officeDocument/2006/relationships/image" Target="../media/image135.svg"/><Relationship Id="rId80" Type="http://schemas.openxmlformats.org/officeDocument/2006/relationships/image" Target="../media/image81.svg"/><Relationship Id="rId176" Type="http://schemas.openxmlformats.org/officeDocument/2006/relationships/image" Target="../media/image177.svg"/><Relationship Id="rId341" Type="http://schemas.openxmlformats.org/officeDocument/2006/relationships/image" Target="../media/image342.png"/><Relationship Id="rId383" Type="http://schemas.openxmlformats.org/officeDocument/2006/relationships/image" Target="../media/image384.svg"/><Relationship Id="rId439" Type="http://schemas.openxmlformats.org/officeDocument/2006/relationships/image" Target="../media/image440.svg"/><Relationship Id="rId201" Type="http://schemas.openxmlformats.org/officeDocument/2006/relationships/image" Target="../media/image202.png"/><Relationship Id="rId243" Type="http://schemas.openxmlformats.org/officeDocument/2006/relationships/image" Target="../media/image244.png"/><Relationship Id="rId285" Type="http://schemas.openxmlformats.org/officeDocument/2006/relationships/image" Target="../media/image286.png"/><Relationship Id="rId450" Type="http://schemas.openxmlformats.org/officeDocument/2006/relationships/image" Target="../media/image451.svg"/><Relationship Id="rId38" Type="http://schemas.openxmlformats.org/officeDocument/2006/relationships/image" Target="../media/image39.png"/><Relationship Id="rId103" Type="http://schemas.openxmlformats.org/officeDocument/2006/relationships/image" Target="../media/image104.png"/><Relationship Id="rId310" Type="http://schemas.openxmlformats.org/officeDocument/2006/relationships/image" Target="../media/image311.svg"/><Relationship Id="rId91" Type="http://schemas.openxmlformats.org/officeDocument/2006/relationships/image" Target="../media/image92.png"/><Relationship Id="rId145" Type="http://schemas.openxmlformats.org/officeDocument/2006/relationships/image" Target="../media/image146.png"/><Relationship Id="rId187" Type="http://schemas.openxmlformats.org/officeDocument/2006/relationships/image" Target="../media/image188.png"/><Relationship Id="rId352" Type="http://schemas.openxmlformats.org/officeDocument/2006/relationships/image" Target="../media/image353.svg"/><Relationship Id="rId394" Type="http://schemas.openxmlformats.org/officeDocument/2006/relationships/image" Target="../media/image395.svg"/><Relationship Id="rId408" Type="http://schemas.openxmlformats.org/officeDocument/2006/relationships/image" Target="../media/image409.png"/><Relationship Id="rId212" Type="http://schemas.openxmlformats.org/officeDocument/2006/relationships/image" Target="../media/image213.svg"/><Relationship Id="rId254" Type="http://schemas.openxmlformats.org/officeDocument/2006/relationships/image" Target="../media/image255.svg"/><Relationship Id="rId49" Type="http://schemas.openxmlformats.org/officeDocument/2006/relationships/image" Target="../media/image50.svg"/><Relationship Id="rId114" Type="http://schemas.openxmlformats.org/officeDocument/2006/relationships/image" Target="../media/image115.svg"/><Relationship Id="rId296" Type="http://schemas.openxmlformats.org/officeDocument/2006/relationships/image" Target="../media/image297.svg"/><Relationship Id="rId461" Type="http://schemas.openxmlformats.org/officeDocument/2006/relationships/image" Target="../media/image462.png"/><Relationship Id="rId60" Type="http://schemas.openxmlformats.org/officeDocument/2006/relationships/image" Target="../media/image61.svg"/><Relationship Id="rId156" Type="http://schemas.openxmlformats.org/officeDocument/2006/relationships/image" Target="../media/image157.svg"/><Relationship Id="rId198" Type="http://schemas.openxmlformats.org/officeDocument/2006/relationships/image" Target="../media/image199.svg"/><Relationship Id="rId321" Type="http://schemas.openxmlformats.org/officeDocument/2006/relationships/image" Target="../media/image322.png"/><Relationship Id="rId363" Type="http://schemas.openxmlformats.org/officeDocument/2006/relationships/image" Target="../media/image364.png"/><Relationship Id="rId419" Type="http://schemas.openxmlformats.org/officeDocument/2006/relationships/image" Target="../media/image420.svg"/><Relationship Id="rId223" Type="http://schemas.openxmlformats.org/officeDocument/2006/relationships/image" Target="../media/image224.png"/><Relationship Id="rId430" Type="http://schemas.openxmlformats.org/officeDocument/2006/relationships/image" Target="../media/image431.png"/><Relationship Id="rId18" Type="http://schemas.openxmlformats.org/officeDocument/2006/relationships/image" Target="../media/image19.svg"/><Relationship Id="rId265" Type="http://schemas.openxmlformats.org/officeDocument/2006/relationships/image" Target="../media/image266.png"/><Relationship Id="rId472" Type="http://schemas.openxmlformats.org/officeDocument/2006/relationships/image" Target="../media/image473.svg"/><Relationship Id="rId125" Type="http://schemas.openxmlformats.org/officeDocument/2006/relationships/image" Target="../media/image126.png"/><Relationship Id="rId167" Type="http://schemas.openxmlformats.org/officeDocument/2006/relationships/image" Target="../media/image168.png"/><Relationship Id="rId332" Type="http://schemas.openxmlformats.org/officeDocument/2006/relationships/image" Target="../media/image333.svg"/><Relationship Id="rId374" Type="http://schemas.openxmlformats.org/officeDocument/2006/relationships/image" Target="../media/image375.png"/><Relationship Id="rId71" Type="http://schemas.openxmlformats.org/officeDocument/2006/relationships/image" Target="../media/image72.svg"/><Relationship Id="rId234" Type="http://schemas.openxmlformats.org/officeDocument/2006/relationships/image" Target="../media/image235.svg"/><Relationship Id="rId2" Type="http://schemas.openxmlformats.org/officeDocument/2006/relationships/image" Target="../media/image3.svg"/><Relationship Id="rId29" Type="http://schemas.openxmlformats.org/officeDocument/2006/relationships/image" Target="../media/image30.svg"/><Relationship Id="rId276" Type="http://schemas.openxmlformats.org/officeDocument/2006/relationships/image" Target="../media/image277.svg"/><Relationship Id="rId441" Type="http://schemas.openxmlformats.org/officeDocument/2006/relationships/image" Target="../media/image442.svg"/><Relationship Id="rId483" Type="http://schemas.openxmlformats.org/officeDocument/2006/relationships/image" Target="../media/image484.png"/><Relationship Id="rId40" Type="http://schemas.openxmlformats.org/officeDocument/2006/relationships/image" Target="../media/image41.png"/><Relationship Id="rId136" Type="http://schemas.openxmlformats.org/officeDocument/2006/relationships/image" Target="../media/image137.svg"/><Relationship Id="rId178" Type="http://schemas.openxmlformats.org/officeDocument/2006/relationships/image" Target="../media/image179.svg"/><Relationship Id="rId301" Type="http://schemas.openxmlformats.org/officeDocument/2006/relationships/image" Target="../media/image302.png"/><Relationship Id="rId343" Type="http://schemas.openxmlformats.org/officeDocument/2006/relationships/image" Target="../media/image344.png"/><Relationship Id="rId82" Type="http://schemas.openxmlformats.org/officeDocument/2006/relationships/image" Target="../media/image83.svg"/><Relationship Id="rId203" Type="http://schemas.openxmlformats.org/officeDocument/2006/relationships/image" Target="../media/image204.png"/><Relationship Id="rId385" Type="http://schemas.openxmlformats.org/officeDocument/2006/relationships/image" Target="../media/image386.svg"/><Relationship Id="rId245" Type="http://schemas.openxmlformats.org/officeDocument/2006/relationships/image" Target="../media/image246.png"/><Relationship Id="rId287" Type="http://schemas.openxmlformats.org/officeDocument/2006/relationships/image" Target="../media/image288.png"/><Relationship Id="rId410" Type="http://schemas.openxmlformats.org/officeDocument/2006/relationships/image" Target="../media/image411.png"/><Relationship Id="rId452" Type="http://schemas.openxmlformats.org/officeDocument/2006/relationships/image" Target="../media/image453.svg"/><Relationship Id="rId105" Type="http://schemas.openxmlformats.org/officeDocument/2006/relationships/image" Target="../media/image106.png"/><Relationship Id="rId147" Type="http://schemas.openxmlformats.org/officeDocument/2006/relationships/image" Target="../media/image148.png"/><Relationship Id="rId312" Type="http://schemas.openxmlformats.org/officeDocument/2006/relationships/image" Target="../media/image313.svg"/><Relationship Id="rId354" Type="http://schemas.openxmlformats.org/officeDocument/2006/relationships/image" Target="../media/image355.svg"/><Relationship Id="rId51" Type="http://schemas.openxmlformats.org/officeDocument/2006/relationships/image" Target="../media/image52.svg"/><Relationship Id="rId93" Type="http://schemas.openxmlformats.org/officeDocument/2006/relationships/image" Target="../media/image94.png"/><Relationship Id="rId189" Type="http://schemas.openxmlformats.org/officeDocument/2006/relationships/image" Target="../media/image190.png"/><Relationship Id="rId396" Type="http://schemas.openxmlformats.org/officeDocument/2006/relationships/image" Target="../media/image397.svg"/><Relationship Id="rId214" Type="http://schemas.openxmlformats.org/officeDocument/2006/relationships/image" Target="../media/image215.svg"/><Relationship Id="rId256" Type="http://schemas.openxmlformats.org/officeDocument/2006/relationships/image" Target="../media/image257.svg"/><Relationship Id="rId298" Type="http://schemas.openxmlformats.org/officeDocument/2006/relationships/image" Target="../media/image299.svg"/><Relationship Id="rId421" Type="http://schemas.openxmlformats.org/officeDocument/2006/relationships/image" Target="../media/image422.svg"/><Relationship Id="rId463" Type="http://schemas.openxmlformats.org/officeDocument/2006/relationships/image" Target="../media/image464.png"/><Relationship Id="rId116" Type="http://schemas.openxmlformats.org/officeDocument/2006/relationships/image" Target="../media/image117.svg"/><Relationship Id="rId137" Type="http://schemas.openxmlformats.org/officeDocument/2006/relationships/image" Target="../media/image138.png"/><Relationship Id="rId158" Type="http://schemas.openxmlformats.org/officeDocument/2006/relationships/image" Target="../media/image159.svg"/><Relationship Id="rId302" Type="http://schemas.openxmlformats.org/officeDocument/2006/relationships/image" Target="../media/image303.svg"/><Relationship Id="rId323" Type="http://schemas.openxmlformats.org/officeDocument/2006/relationships/image" Target="../media/image324.png"/><Relationship Id="rId344" Type="http://schemas.openxmlformats.org/officeDocument/2006/relationships/image" Target="../media/image345.svg"/><Relationship Id="rId20" Type="http://schemas.openxmlformats.org/officeDocument/2006/relationships/image" Target="../media/image21.svg"/><Relationship Id="rId41" Type="http://schemas.openxmlformats.org/officeDocument/2006/relationships/image" Target="../media/image42.svg"/><Relationship Id="rId62" Type="http://schemas.openxmlformats.org/officeDocument/2006/relationships/image" Target="../media/image63.png"/><Relationship Id="rId83" Type="http://schemas.openxmlformats.org/officeDocument/2006/relationships/image" Target="../media/image84.png"/><Relationship Id="rId179" Type="http://schemas.openxmlformats.org/officeDocument/2006/relationships/image" Target="../media/image180.png"/><Relationship Id="rId365" Type="http://schemas.openxmlformats.org/officeDocument/2006/relationships/image" Target="../media/image366.svg"/><Relationship Id="rId386" Type="http://schemas.openxmlformats.org/officeDocument/2006/relationships/image" Target="../media/image387.png"/><Relationship Id="rId190" Type="http://schemas.openxmlformats.org/officeDocument/2006/relationships/image" Target="../media/image191.svg"/><Relationship Id="rId204" Type="http://schemas.openxmlformats.org/officeDocument/2006/relationships/image" Target="../media/image205.svg"/><Relationship Id="rId225" Type="http://schemas.openxmlformats.org/officeDocument/2006/relationships/image" Target="../media/image226.png"/><Relationship Id="rId246" Type="http://schemas.openxmlformats.org/officeDocument/2006/relationships/image" Target="../media/image247.svg"/><Relationship Id="rId267" Type="http://schemas.openxmlformats.org/officeDocument/2006/relationships/image" Target="../media/image268.png"/><Relationship Id="rId288" Type="http://schemas.openxmlformats.org/officeDocument/2006/relationships/image" Target="../media/image289.svg"/><Relationship Id="rId411" Type="http://schemas.openxmlformats.org/officeDocument/2006/relationships/image" Target="../media/image412.svg"/><Relationship Id="rId432" Type="http://schemas.openxmlformats.org/officeDocument/2006/relationships/image" Target="../media/image433.png"/><Relationship Id="rId453" Type="http://schemas.openxmlformats.org/officeDocument/2006/relationships/image" Target="../media/image454.png"/><Relationship Id="rId474" Type="http://schemas.openxmlformats.org/officeDocument/2006/relationships/image" Target="../media/image475.svg"/><Relationship Id="rId106" Type="http://schemas.openxmlformats.org/officeDocument/2006/relationships/image" Target="../media/image107.svg"/><Relationship Id="rId127" Type="http://schemas.openxmlformats.org/officeDocument/2006/relationships/image" Target="../media/image128.png"/><Relationship Id="rId313" Type="http://schemas.openxmlformats.org/officeDocument/2006/relationships/image" Target="../media/image314.png"/><Relationship Id="rId10" Type="http://schemas.openxmlformats.org/officeDocument/2006/relationships/image" Target="../media/image11.svg"/><Relationship Id="rId31" Type="http://schemas.openxmlformats.org/officeDocument/2006/relationships/image" Target="../media/image32.svg"/><Relationship Id="rId52" Type="http://schemas.openxmlformats.org/officeDocument/2006/relationships/image" Target="../media/image53.png"/><Relationship Id="rId73" Type="http://schemas.openxmlformats.org/officeDocument/2006/relationships/image" Target="../media/image74.png"/><Relationship Id="rId94" Type="http://schemas.openxmlformats.org/officeDocument/2006/relationships/image" Target="../media/image95.svg"/><Relationship Id="rId148" Type="http://schemas.openxmlformats.org/officeDocument/2006/relationships/image" Target="../media/image149.svg"/><Relationship Id="rId169" Type="http://schemas.openxmlformats.org/officeDocument/2006/relationships/image" Target="../media/image170.png"/><Relationship Id="rId334" Type="http://schemas.openxmlformats.org/officeDocument/2006/relationships/image" Target="../media/image335.svg"/><Relationship Id="rId355" Type="http://schemas.openxmlformats.org/officeDocument/2006/relationships/image" Target="../media/image356.svg"/><Relationship Id="rId376" Type="http://schemas.openxmlformats.org/officeDocument/2006/relationships/image" Target="../media/image377.png"/><Relationship Id="rId397" Type="http://schemas.openxmlformats.org/officeDocument/2006/relationships/image" Target="../media/image398.svg"/><Relationship Id="rId4" Type="http://schemas.openxmlformats.org/officeDocument/2006/relationships/image" Target="../media/image5.svg"/><Relationship Id="rId180" Type="http://schemas.openxmlformats.org/officeDocument/2006/relationships/image" Target="../media/image181.svg"/><Relationship Id="rId215" Type="http://schemas.openxmlformats.org/officeDocument/2006/relationships/image" Target="../media/image216.png"/><Relationship Id="rId236" Type="http://schemas.openxmlformats.org/officeDocument/2006/relationships/image" Target="../media/image237.svg"/><Relationship Id="rId257" Type="http://schemas.openxmlformats.org/officeDocument/2006/relationships/image" Target="../media/image258.png"/><Relationship Id="rId278" Type="http://schemas.openxmlformats.org/officeDocument/2006/relationships/image" Target="../media/image279.svg"/><Relationship Id="rId401" Type="http://schemas.openxmlformats.org/officeDocument/2006/relationships/image" Target="../media/image402.svg"/><Relationship Id="rId422" Type="http://schemas.openxmlformats.org/officeDocument/2006/relationships/image" Target="../media/image423.png"/><Relationship Id="rId443" Type="http://schemas.openxmlformats.org/officeDocument/2006/relationships/image" Target="../media/image444.png"/><Relationship Id="rId464" Type="http://schemas.openxmlformats.org/officeDocument/2006/relationships/image" Target="../media/image465.svg"/><Relationship Id="rId303" Type="http://schemas.openxmlformats.org/officeDocument/2006/relationships/image" Target="../media/image304.png"/><Relationship Id="rId485" Type="http://schemas.openxmlformats.org/officeDocument/2006/relationships/image" Target="../media/image486.png"/><Relationship Id="rId42" Type="http://schemas.openxmlformats.org/officeDocument/2006/relationships/image" Target="../media/image43.png"/><Relationship Id="rId84" Type="http://schemas.openxmlformats.org/officeDocument/2006/relationships/image" Target="../media/image85.svg"/><Relationship Id="rId138" Type="http://schemas.openxmlformats.org/officeDocument/2006/relationships/image" Target="../media/image139.svg"/><Relationship Id="rId345" Type="http://schemas.openxmlformats.org/officeDocument/2006/relationships/image" Target="../media/image346.png"/><Relationship Id="rId387" Type="http://schemas.openxmlformats.org/officeDocument/2006/relationships/image" Target="../media/image388.svg"/><Relationship Id="rId191" Type="http://schemas.openxmlformats.org/officeDocument/2006/relationships/image" Target="../media/image192.png"/><Relationship Id="rId205" Type="http://schemas.openxmlformats.org/officeDocument/2006/relationships/image" Target="../media/image206.png"/><Relationship Id="rId247" Type="http://schemas.openxmlformats.org/officeDocument/2006/relationships/image" Target="../media/image248.png"/><Relationship Id="rId412" Type="http://schemas.openxmlformats.org/officeDocument/2006/relationships/image" Target="../media/image413.png"/><Relationship Id="rId107" Type="http://schemas.openxmlformats.org/officeDocument/2006/relationships/image" Target="../media/image108.png"/><Relationship Id="rId289" Type="http://schemas.openxmlformats.org/officeDocument/2006/relationships/image" Target="../media/image290.png"/><Relationship Id="rId454" Type="http://schemas.openxmlformats.org/officeDocument/2006/relationships/image" Target="../media/image455.svg"/><Relationship Id="rId11" Type="http://schemas.openxmlformats.org/officeDocument/2006/relationships/image" Target="../media/image12.png"/><Relationship Id="rId53" Type="http://schemas.openxmlformats.org/officeDocument/2006/relationships/image" Target="../media/image54.svg"/><Relationship Id="rId149" Type="http://schemas.openxmlformats.org/officeDocument/2006/relationships/image" Target="../media/image150.png"/><Relationship Id="rId314" Type="http://schemas.openxmlformats.org/officeDocument/2006/relationships/image" Target="../media/image315.svg"/><Relationship Id="rId356" Type="http://schemas.openxmlformats.org/officeDocument/2006/relationships/image" Target="../media/image357.png"/><Relationship Id="rId398" Type="http://schemas.openxmlformats.org/officeDocument/2006/relationships/image" Target="../media/image399.png"/><Relationship Id="rId95" Type="http://schemas.openxmlformats.org/officeDocument/2006/relationships/image" Target="../media/image96.png"/><Relationship Id="rId160" Type="http://schemas.openxmlformats.org/officeDocument/2006/relationships/image" Target="../media/image161.svg"/><Relationship Id="rId216" Type="http://schemas.openxmlformats.org/officeDocument/2006/relationships/image" Target="../media/image217.svg"/><Relationship Id="rId423" Type="http://schemas.openxmlformats.org/officeDocument/2006/relationships/image" Target="../media/image424.svg"/><Relationship Id="rId258" Type="http://schemas.openxmlformats.org/officeDocument/2006/relationships/image" Target="../media/image259.svg"/><Relationship Id="rId465" Type="http://schemas.openxmlformats.org/officeDocument/2006/relationships/image" Target="../media/image466.png"/><Relationship Id="rId22" Type="http://schemas.openxmlformats.org/officeDocument/2006/relationships/image" Target="../media/image23.svg"/><Relationship Id="rId64" Type="http://schemas.openxmlformats.org/officeDocument/2006/relationships/image" Target="../media/image65.png"/><Relationship Id="rId118" Type="http://schemas.openxmlformats.org/officeDocument/2006/relationships/image" Target="../media/image119.svg"/><Relationship Id="rId325" Type="http://schemas.openxmlformats.org/officeDocument/2006/relationships/image" Target="../media/image326.png"/><Relationship Id="rId367" Type="http://schemas.openxmlformats.org/officeDocument/2006/relationships/image" Target="../media/image368.svg"/><Relationship Id="rId171" Type="http://schemas.openxmlformats.org/officeDocument/2006/relationships/image" Target="../media/image172.png"/><Relationship Id="rId227" Type="http://schemas.openxmlformats.org/officeDocument/2006/relationships/image" Target="../media/image228.png"/><Relationship Id="rId269" Type="http://schemas.openxmlformats.org/officeDocument/2006/relationships/image" Target="../media/image270.png"/><Relationship Id="rId434" Type="http://schemas.openxmlformats.org/officeDocument/2006/relationships/image" Target="../media/image435.png"/><Relationship Id="rId476" Type="http://schemas.openxmlformats.org/officeDocument/2006/relationships/image" Target="../media/image477.svg"/><Relationship Id="rId33" Type="http://schemas.openxmlformats.org/officeDocument/2006/relationships/image" Target="../media/image34.svg"/><Relationship Id="rId129" Type="http://schemas.openxmlformats.org/officeDocument/2006/relationships/image" Target="../media/image130.png"/><Relationship Id="rId280" Type="http://schemas.openxmlformats.org/officeDocument/2006/relationships/image" Target="../media/image281.svg"/><Relationship Id="rId336" Type="http://schemas.openxmlformats.org/officeDocument/2006/relationships/image" Target="../media/image337.svg"/><Relationship Id="rId75" Type="http://schemas.openxmlformats.org/officeDocument/2006/relationships/image" Target="../media/image76.png"/><Relationship Id="rId140" Type="http://schemas.openxmlformats.org/officeDocument/2006/relationships/image" Target="../media/image141.svg"/><Relationship Id="rId182" Type="http://schemas.openxmlformats.org/officeDocument/2006/relationships/image" Target="../media/image183.svg"/><Relationship Id="rId378" Type="http://schemas.openxmlformats.org/officeDocument/2006/relationships/image" Target="../media/image379.png"/><Relationship Id="rId403" Type="http://schemas.openxmlformats.org/officeDocument/2006/relationships/image" Target="../media/image404.svg"/><Relationship Id="rId6" Type="http://schemas.openxmlformats.org/officeDocument/2006/relationships/image" Target="../media/image7.svg"/><Relationship Id="rId238" Type="http://schemas.openxmlformats.org/officeDocument/2006/relationships/image" Target="../media/image239.svg"/><Relationship Id="rId445" Type="http://schemas.openxmlformats.org/officeDocument/2006/relationships/image" Target="../media/image446.png"/><Relationship Id="rId291" Type="http://schemas.openxmlformats.org/officeDocument/2006/relationships/image" Target="../media/image292.png"/><Relationship Id="rId305" Type="http://schemas.openxmlformats.org/officeDocument/2006/relationships/image" Target="../media/image306.png"/><Relationship Id="rId347" Type="http://schemas.openxmlformats.org/officeDocument/2006/relationships/image" Target="../media/image348.png"/><Relationship Id="rId44" Type="http://schemas.openxmlformats.org/officeDocument/2006/relationships/image" Target="../media/image45.png"/><Relationship Id="rId86" Type="http://schemas.openxmlformats.org/officeDocument/2006/relationships/image" Target="../media/image87.svg"/><Relationship Id="rId151" Type="http://schemas.openxmlformats.org/officeDocument/2006/relationships/image" Target="../media/image152.png"/><Relationship Id="rId389" Type="http://schemas.openxmlformats.org/officeDocument/2006/relationships/image" Target="../media/image390.svg"/><Relationship Id="rId193" Type="http://schemas.openxmlformats.org/officeDocument/2006/relationships/image" Target="../media/image194.png"/><Relationship Id="rId207" Type="http://schemas.openxmlformats.org/officeDocument/2006/relationships/image" Target="../media/image208.png"/><Relationship Id="rId249" Type="http://schemas.openxmlformats.org/officeDocument/2006/relationships/image" Target="../media/image250.png"/><Relationship Id="rId414" Type="http://schemas.openxmlformats.org/officeDocument/2006/relationships/image" Target="../media/image415.png"/><Relationship Id="rId456" Type="http://schemas.openxmlformats.org/officeDocument/2006/relationships/image" Target="../media/image457.svg"/><Relationship Id="rId13" Type="http://schemas.openxmlformats.org/officeDocument/2006/relationships/image" Target="../media/image14.png"/><Relationship Id="rId109" Type="http://schemas.openxmlformats.org/officeDocument/2006/relationships/image" Target="../media/image110.png"/><Relationship Id="rId260" Type="http://schemas.openxmlformats.org/officeDocument/2006/relationships/image" Target="../media/image261.svg"/><Relationship Id="rId316" Type="http://schemas.openxmlformats.org/officeDocument/2006/relationships/image" Target="../media/image317.svg"/><Relationship Id="rId55" Type="http://schemas.openxmlformats.org/officeDocument/2006/relationships/image" Target="../media/image56.svg"/><Relationship Id="rId97" Type="http://schemas.openxmlformats.org/officeDocument/2006/relationships/image" Target="../media/image98.png"/><Relationship Id="rId120" Type="http://schemas.openxmlformats.org/officeDocument/2006/relationships/image" Target="../media/image121.svg"/><Relationship Id="rId358" Type="http://schemas.openxmlformats.org/officeDocument/2006/relationships/image" Target="../media/image359.svg"/><Relationship Id="rId162" Type="http://schemas.openxmlformats.org/officeDocument/2006/relationships/image" Target="../media/image163.svg"/><Relationship Id="rId218" Type="http://schemas.openxmlformats.org/officeDocument/2006/relationships/image" Target="../media/image219.svg"/><Relationship Id="rId425" Type="http://schemas.openxmlformats.org/officeDocument/2006/relationships/image" Target="../media/image426.svg"/><Relationship Id="rId467" Type="http://schemas.openxmlformats.org/officeDocument/2006/relationships/image" Target="../media/image468.png"/><Relationship Id="rId271" Type="http://schemas.openxmlformats.org/officeDocument/2006/relationships/image" Target="../media/image272.png"/><Relationship Id="rId24" Type="http://schemas.openxmlformats.org/officeDocument/2006/relationships/image" Target="../media/image25.svg"/><Relationship Id="rId66" Type="http://schemas.openxmlformats.org/officeDocument/2006/relationships/image" Target="../media/image67.png"/><Relationship Id="rId131" Type="http://schemas.openxmlformats.org/officeDocument/2006/relationships/image" Target="../media/image132.png"/><Relationship Id="rId327" Type="http://schemas.openxmlformats.org/officeDocument/2006/relationships/image" Target="../media/image328.png"/><Relationship Id="rId369" Type="http://schemas.openxmlformats.org/officeDocument/2006/relationships/image" Target="../media/image370.svg"/><Relationship Id="rId173" Type="http://schemas.openxmlformats.org/officeDocument/2006/relationships/image" Target="../media/image174.png"/><Relationship Id="rId229" Type="http://schemas.openxmlformats.org/officeDocument/2006/relationships/image" Target="../media/image230.png"/><Relationship Id="rId380" Type="http://schemas.openxmlformats.org/officeDocument/2006/relationships/image" Target="../media/image381.svg"/><Relationship Id="rId436" Type="http://schemas.openxmlformats.org/officeDocument/2006/relationships/image" Target="../media/image437.png"/><Relationship Id="rId240" Type="http://schemas.openxmlformats.org/officeDocument/2006/relationships/image" Target="../media/image241.svg"/><Relationship Id="rId478" Type="http://schemas.openxmlformats.org/officeDocument/2006/relationships/image" Target="../media/image479.svg"/><Relationship Id="rId35" Type="http://schemas.openxmlformats.org/officeDocument/2006/relationships/image" Target="../media/image36.svg"/><Relationship Id="rId77" Type="http://schemas.openxmlformats.org/officeDocument/2006/relationships/image" Target="../media/image78.png"/><Relationship Id="rId100" Type="http://schemas.openxmlformats.org/officeDocument/2006/relationships/image" Target="../media/image101.svg"/><Relationship Id="rId282" Type="http://schemas.openxmlformats.org/officeDocument/2006/relationships/image" Target="../media/image283.svg"/><Relationship Id="rId338" Type="http://schemas.openxmlformats.org/officeDocument/2006/relationships/image" Target="../media/image339.svg"/><Relationship Id="rId8" Type="http://schemas.openxmlformats.org/officeDocument/2006/relationships/image" Target="../media/image9.svg"/><Relationship Id="rId142" Type="http://schemas.openxmlformats.org/officeDocument/2006/relationships/image" Target="../media/image143.svg"/><Relationship Id="rId184" Type="http://schemas.openxmlformats.org/officeDocument/2006/relationships/image" Target="../media/image185.svg"/><Relationship Id="rId391" Type="http://schemas.openxmlformats.org/officeDocument/2006/relationships/image" Target="../media/image392.png"/><Relationship Id="rId405" Type="http://schemas.openxmlformats.org/officeDocument/2006/relationships/image" Target="../media/image406.svg"/><Relationship Id="rId447" Type="http://schemas.openxmlformats.org/officeDocument/2006/relationships/image" Target="../media/image448.png"/><Relationship Id="rId251" Type="http://schemas.openxmlformats.org/officeDocument/2006/relationships/image" Target="../media/image252.png"/><Relationship Id="rId46" Type="http://schemas.openxmlformats.org/officeDocument/2006/relationships/image" Target="../media/image47.png"/><Relationship Id="rId293" Type="http://schemas.openxmlformats.org/officeDocument/2006/relationships/image" Target="../media/image294.png"/><Relationship Id="rId307" Type="http://schemas.openxmlformats.org/officeDocument/2006/relationships/image" Target="../media/image308.png"/><Relationship Id="rId349" Type="http://schemas.openxmlformats.org/officeDocument/2006/relationships/image" Target="../media/image350.png"/><Relationship Id="rId88" Type="http://schemas.openxmlformats.org/officeDocument/2006/relationships/image" Target="../media/image89.svg"/><Relationship Id="rId111" Type="http://schemas.openxmlformats.org/officeDocument/2006/relationships/image" Target="../media/image112.png"/><Relationship Id="rId153" Type="http://schemas.openxmlformats.org/officeDocument/2006/relationships/image" Target="../media/image154.png"/><Relationship Id="rId195" Type="http://schemas.openxmlformats.org/officeDocument/2006/relationships/image" Target="../media/image196.png"/><Relationship Id="rId209" Type="http://schemas.openxmlformats.org/officeDocument/2006/relationships/image" Target="../media/image210.png"/><Relationship Id="rId360" Type="http://schemas.openxmlformats.org/officeDocument/2006/relationships/image" Target="../media/image361.svg"/><Relationship Id="rId416" Type="http://schemas.openxmlformats.org/officeDocument/2006/relationships/image" Target="../media/image417.png"/><Relationship Id="rId220" Type="http://schemas.openxmlformats.org/officeDocument/2006/relationships/image" Target="../media/image221.svg"/><Relationship Id="rId458" Type="http://schemas.openxmlformats.org/officeDocument/2006/relationships/image" Target="../media/image459.svg"/><Relationship Id="rId15" Type="http://schemas.openxmlformats.org/officeDocument/2006/relationships/image" Target="../media/image16.png"/><Relationship Id="rId57" Type="http://schemas.openxmlformats.org/officeDocument/2006/relationships/image" Target="../media/image58.svg"/><Relationship Id="rId262" Type="http://schemas.openxmlformats.org/officeDocument/2006/relationships/image" Target="../media/image263.svg"/><Relationship Id="rId318" Type="http://schemas.openxmlformats.org/officeDocument/2006/relationships/image" Target="../media/image319.svg"/><Relationship Id="rId99" Type="http://schemas.openxmlformats.org/officeDocument/2006/relationships/image" Target="../media/image100.png"/><Relationship Id="rId122" Type="http://schemas.openxmlformats.org/officeDocument/2006/relationships/image" Target="../media/image123.svg"/><Relationship Id="rId164" Type="http://schemas.openxmlformats.org/officeDocument/2006/relationships/image" Target="../media/image165.svg"/><Relationship Id="rId371" Type="http://schemas.openxmlformats.org/officeDocument/2006/relationships/image" Target="../media/image372.svg"/><Relationship Id="rId427" Type="http://schemas.openxmlformats.org/officeDocument/2006/relationships/image" Target="../media/image428.svg"/><Relationship Id="rId469" Type="http://schemas.openxmlformats.org/officeDocument/2006/relationships/image" Target="../media/image470.png"/><Relationship Id="rId26" Type="http://schemas.openxmlformats.org/officeDocument/2006/relationships/image" Target="../media/image27.png"/><Relationship Id="rId231" Type="http://schemas.openxmlformats.org/officeDocument/2006/relationships/image" Target="../media/image232.png"/><Relationship Id="rId273" Type="http://schemas.openxmlformats.org/officeDocument/2006/relationships/image" Target="../media/image274.png"/><Relationship Id="rId329" Type="http://schemas.openxmlformats.org/officeDocument/2006/relationships/image" Target="../media/image330.png"/><Relationship Id="rId480" Type="http://schemas.openxmlformats.org/officeDocument/2006/relationships/image" Target="../media/image481.svg"/><Relationship Id="rId68" Type="http://schemas.openxmlformats.org/officeDocument/2006/relationships/image" Target="../media/image69.png"/><Relationship Id="rId133" Type="http://schemas.openxmlformats.org/officeDocument/2006/relationships/image" Target="../media/image134.png"/><Relationship Id="rId175" Type="http://schemas.openxmlformats.org/officeDocument/2006/relationships/image" Target="../media/image176.png"/><Relationship Id="rId340" Type="http://schemas.openxmlformats.org/officeDocument/2006/relationships/image" Target="../media/image341.svg"/><Relationship Id="rId200" Type="http://schemas.openxmlformats.org/officeDocument/2006/relationships/image" Target="../media/image201.svg"/><Relationship Id="rId382" Type="http://schemas.openxmlformats.org/officeDocument/2006/relationships/image" Target="../media/image383.svg"/><Relationship Id="rId438" Type="http://schemas.openxmlformats.org/officeDocument/2006/relationships/image" Target="../media/image439.png"/><Relationship Id="rId242" Type="http://schemas.openxmlformats.org/officeDocument/2006/relationships/image" Target="../media/image243.svg"/><Relationship Id="rId284" Type="http://schemas.openxmlformats.org/officeDocument/2006/relationships/image" Target="../media/image285.svg"/><Relationship Id="rId37" Type="http://schemas.openxmlformats.org/officeDocument/2006/relationships/image" Target="../media/image38.svg"/><Relationship Id="rId79" Type="http://schemas.openxmlformats.org/officeDocument/2006/relationships/image" Target="../media/image80.png"/><Relationship Id="rId102" Type="http://schemas.openxmlformats.org/officeDocument/2006/relationships/image" Target="../media/image103.svg"/><Relationship Id="rId144" Type="http://schemas.openxmlformats.org/officeDocument/2006/relationships/image" Target="../media/image145.svg"/><Relationship Id="rId90" Type="http://schemas.openxmlformats.org/officeDocument/2006/relationships/image" Target="../media/image91.svg"/><Relationship Id="rId186" Type="http://schemas.openxmlformats.org/officeDocument/2006/relationships/image" Target="../media/image187.svg"/><Relationship Id="rId351" Type="http://schemas.openxmlformats.org/officeDocument/2006/relationships/image" Target="../media/image352.png"/><Relationship Id="rId393" Type="http://schemas.openxmlformats.org/officeDocument/2006/relationships/image" Target="../media/image394.png"/><Relationship Id="rId407" Type="http://schemas.openxmlformats.org/officeDocument/2006/relationships/image" Target="../media/image408.svg"/><Relationship Id="rId449" Type="http://schemas.openxmlformats.org/officeDocument/2006/relationships/image" Target="../media/image450.png"/><Relationship Id="rId211" Type="http://schemas.openxmlformats.org/officeDocument/2006/relationships/image" Target="../media/image212.png"/><Relationship Id="rId253" Type="http://schemas.openxmlformats.org/officeDocument/2006/relationships/image" Target="../media/image254.png"/><Relationship Id="rId295" Type="http://schemas.openxmlformats.org/officeDocument/2006/relationships/image" Target="../media/image296.png"/><Relationship Id="rId309" Type="http://schemas.openxmlformats.org/officeDocument/2006/relationships/image" Target="../media/image310.png"/><Relationship Id="rId460" Type="http://schemas.openxmlformats.org/officeDocument/2006/relationships/image" Target="../media/image461.svg"/><Relationship Id="rId48" Type="http://schemas.openxmlformats.org/officeDocument/2006/relationships/image" Target="../media/image49.png"/><Relationship Id="rId113" Type="http://schemas.openxmlformats.org/officeDocument/2006/relationships/image" Target="../media/image114.png"/><Relationship Id="rId320" Type="http://schemas.openxmlformats.org/officeDocument/2006/relationships/image" Target="../media/image321.svg"/><Relationship Id="rId155" Type="http://schemas.openxmlformats.org/officeDocument/2006/relationships/image" Target="../media/image156.png"/><Relationship Id="rId197" Type="http://schemas.openxmlformats.org/officeDocument/2006/relationships/image" Target="../media/image198.png"/><Relationship Id="rId362" Type="http://schemas.openxmlformats.org/officeDocument/2006/relationships/image" Target="../media/image363.svg"/><Relationship Id="rId418" Type="http://schemas.openxmlformats.org/officeDocument/2006/relationships/image" Target="../media/image419.png"/><Relationship Id="rId222" Type="http://schemas.openxmlformats.org/officeDocument/2006/relationships/image" Target="../media/image223.svg"/><Relationship Id="rId264" Type="http://schemas.openxmlformats.org/officeDocument/2006/relationships/image" Target="../media/image265.svg"/><Relationship Id="rId471" Type="http://schemas.openxmlformats.org/officeDocument/2006/relationships/image" Target="../media/image472.png"/><Relationship Id="rId17" Type="http://schemas.openxmlformats.org/officeDocument/2006/relationships/image" Target="../media/image18.png"/><Relationship Id="rId59" Type="http://schemas.openxmlformats.org/officeDocument/2006/relationships/image" Target="../media/image60.png"/><Relationship Id="rId124" Type="http://schemas.openxmlformats.org/officeDocument/2006/relationships/image" Target="../media/image125.svg"/><Relationship Id="rId70" Type="http://schemas.openxmlformats.org/officeDocument/2006/relationships/image" Target="../media/image71.png"/><Relationship Id="rId166" Type="http://schemas.openxmlformats.org/officeDocument/2006/relationships/image" Target="../media/image167.svg"/><Relationship Id="rId331" Type="http://schemas.openxmlformats.org/officeDocument/2006/relationships/image" Target="../media/image332.png"/><Relationship Id="rId373" Type="http://schemas.openxmlformats.org/officeDocument/2006/relationships/image" Target="../media/image374.svg"/><Relationship Id="rId429" Type="http://schemas.openxmlformats.org/officeDocument/2006/relationships/image" Target="../media/image430.svg"/><Relationship Id="rId1" Type="http://schemas.openxmlformats.org/officeDocument/2006/relationships/image" Target="../media/image2.png"/><Relationship Id="rId233" Type="http://schemas.openxmlformats.org/officeDocument/2006/relationships/image" Target="../media/image234.png"/><Relationship Id="rId440" Type="http://schemas.openxmlformats.org/officeDocument/2006/relationships/image" Target="../media/image441.png"/><Relationship Id="rId28" Type="http://schemas.openxmlformats.org/officeDocument/2006/relationships/image" Target="../media/image29.png"/><Relationship Id="rId275" Type="http://schemas.openxmlformats.org/officeDocument/2006/relationships/image" Target="../media/image276.png"/><Relationship Id="rId300" Type="http://schemas.openxmlformats.org/officeDocument/2006/relationships/image" Target="../media/image301.svg"/><Relationship Id="rId482" Type="http://schemas.openxmlformats.org/officeDocument/2006/relationships/image" Target="../media/image483.svg"/><Relationship Id="rId81" Type="http://schemas.openxmlformats.org/officeDocument/2006/relationships/image" Target="../media/image82.png"/><Relationship Id="rId135" Type="http://schemas.openxmlformats.org/officeDocument/2006/relationships/image" Target="../media/image136.png"/><Relationship Id="rId177" Type="http://schemas.openxmlformats.org/officeDocument/2006/relationships/image" Target="../media/image178.png"/><Relationship Id="rId342" Type="http://schemas.openxmlformats.org/officeDocument/2006/relationships/image" Target="../media/image343.svg"/><Relationship Id="rId384" Type="http://schemas.openxmlformats.org/officeDocument/2006/relationships/image" Target="../media/image385.png"/><Relationship Id="rId202" Type="http://schemas.openxmlformats.org/officeDocument/2006/relationships/image" Target="../media/image203.svg"/><Relationship Id="rId244" Type="http://schemas.openxmlformats.org/officeDocument/2006/relationships/image" Target="../media/image245.svg"/><Relationship Id="rId39" Type="http://schemas.openxmlformats.org/officeDocument/2006/relationships/image" Target="../media/image40.svg"/><Relationship Id="rId286" Type="http://schemas.openxmlformats.org/officeDocument/2006/relationships/image" Target="../media/image287.svg"/><Relationship Id="rId451" Type="http://schemas.openxmlformats.org/officeDocument/2006/relationships/image" Target="../media/image452.png"/><Relationship Id="rId50" Type="http://schemas.openxmlformats.org/officeDocument/2006/relationships/image" Target="../media/image51.png"/><Relationship Id="rId104" Type="http://schemas.openxmlformats.org/officeDocument/2006/relationships/image" Target="../media/image105.svg"/><Relationship Id="rId146" Type="http://schemas.openxmlformats.org/officeDocument/2006/relationships/image" Target="../media/image147.svg"/><Relationship Id="rId188" Type="http://schemas.openxmlformats.org/officeDocument/2006/relationships/image" Target="../media/image189.svg"/><Relationship Id="rId311" Type="http://schemas.openxmlformats.org/officeDocument/2006/relationships/image" Target="../media/image312.png"/><Relationship Id="rId353" Type="http://schemas.openxmlformats.org/officeDocument/2006/relationships/image" Target="../media/image354.png"/><Relationship Id="rId395" Type="http://schemas.openxmlformats.org/officeDocument/2006/relationships/image" Target="../media/image396.png"/><Relationship Id="rId409" Type="http://schemas.openxmlformats.org/officeDocument/2006/relationships/image" Target="../media/image410.svg"/><Relationship Id="rId92" Type="http://schemas.openxmlformats.org/officeDocument/2006/relationships/image" Target="../media/image93.svg"/><Relationship Id="rId213" Type="http://schemas.openxmlformats.org/officeDocument/2006/relationships/image" Target="../media/image214.png"/><Relationship Id="rId420" Type="http://schemas.openxmlformats.org/officeDocument/2006/relationships/image" Target="../media/image421.png"/><Relationship Id="rId255" Type="http://schemas.openxmlformats.org/officeDocument/2006/relationships/image" Target="../media/image256.png"/><Relationship Id="rId297" Type="http://schemas.openxmlformats.org/officeDocument/2006/relationships/image" Target="../media/image298.png"/><Relationship Id="rId462" Type="http://schemas.openxmlformats.org/officeDocument/2006/relationships/image" Target="../media/image463.svg"/><Relationship Id="rId115" Type="http://schemas.openxmlformats.org/officeDocument/2006/relationships/image" Target="../media/image116.png"/><Relationship Id="rId157" Type="http://schemas.openxmlformats.org/officeDocument/2006/relationships/image" Target="../media/image158.png"/><Relationship Id="rId322" Type="http://schemas.openxmlformats.org/officeDocument/2006/relationships/image" Target="../media/image323.svg"/><Relationship Id="rId364" Type="http://schemas.openxmlformats.org/officeDocument/2006/relationships/image" Target="../media/image365.svg"/><Relationship Id="rId61" Type="http://schemas.openxmlformats.org/officeDocument/2006/relationships/image" Target="../media/image62.svg"/><Relationship Id="rId199" Type="http://schemas.openxmlformats.org/officeDocument/2006/relationships/image" Target="../media/image200.png"/><Relationship Id="rId19" Type="http://schemas.openxmlformats.org/officeDocument/2006/relationships/image" Target="../media/image20.png"/><Relationship Id="rId224" Type="http://schemas.openxmlformats.org/officeDocument/2006/relationships/image" Target="../media/image225.svg"/><Relationship Id="rId266" Type="http://schemas.openxmlformats.org/officeDocument/2006/relationships/image" Target="../media/image267.svg"/><Relationship Id="rId431" Type="http://schemas.openxmlformats.org/officeDocument/2006/relationships/image" Target="../media/image432.svg"/><Relationship Id="rId473" Type="http://schemas.openxmlformats.org/officeDocument/2006/relationships/image" Target="../media/image474.png"/><Relationship Id="rId30" Type="http://schemas.openxmlformats.org/officeDocument/2006/relationships/image" Target="../media/image31.png"/><Relationship Id="rId126" Type="http://schemas.openxmlformats.org/officeDocument/2006/relationships/image" Target="../media/image127.svg"/><Relationship Id="rId168" Type="http://schemas.openxmlformats.org/officeDocument/2006/relationships/image" Target="../media/image169.svg"/><Relationship Id="rId333" Type="http://schemas.openxmlformats.org/officeDocument/2006/relationships/image" Target="../media/image334.png"/><Relationship Id="rId72" Type="http://schemas.openxmlformats.org/officeDocument/2006/relationships/image" Target="../media/image73.svg"/><Relationship Id="rId375" Type="http://schemas.openxmlformats.org/officeDocument/2006/relationships/image" Target="../media/image376.svg"/><Relationship Id="rId3" Type="http://schemas.openxmlformats.org/officeDocument/2006/relationships/image" Target="../media/image4.png"/><Relationship Id="rId235" Type="http://schemas.openxmlformats.org/officeDocument/2006/relationships/image" Target="../media/image236.png"/><Relationship Id="rId277" Type="http://schemas.openxmlformats.org/officeDocument/2006/relationships/image" Target="../media/image278.png"/><Relationship Id="rId400" Type="http://schemas.openxmlformats.org/officeDocument/2006/relationships/image" Target="../media/image401.png"/><Relationship Id="rId442" Type="http://schemas.openxmlformats.org/officeDocument/2006/relationships/image" Target="../media/image443.svg"/><Relationship Id="rId484" Type="http://schemas.openxmlformats.org/officeDocument/2006/relationships/image" Target="../media/image485.svg"/></Relationships>
</file>

<file path=xl/drawings/_rels/drawing3.xml.rels><?xml version="1.0" encoding="UTF-8" standalone="yes"?>
<Relationships xmlns="http://schemas.openxmlformats.org/package/2006/relationships"><Relationship Id="rId3" Type="http://schemas.openxmlformats.org/officeDocument/2006/relationships/image" Target="../media/image494.png"/><Relationship Id="rId2" Type="http://schemas.openxmlformats.org/officeDocument/2006/relationships/image" Target="../media/image493.png"/><Relationship Id="rId1" Type="http://schemas.openxmlformats.org/officeDocument/2006/relationships/image" Target="../media/image492.png"/><Relationship Id="rId5" Type="http://schemas.openxmlformats.org/officeDocument/2006/relationships/image" Target="../media/image496.png"/><Relationship Id="rId4" Type="http://schemas.openxmlformats.org/officeDocument/2006/relationships/image" Target="../media/image495.png"/></Relationships>
</file>

<file path=xl/drawings/_rels/drawing4.xml.rels><?xml version="1.0" encoding="UTF-8" standalone="yes"?>
<Relationships xmlns="http://schemas.openxmlformats.org/package/2006/relationships"><Relationship Id="rId1" Type="http://schemas.openxmlformats.org/officeDocument/2006/relationships/image" Target="../media/image49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90.emf"/><Relationship Id="rId2" Type="http://schemas.openxmlformats.org/officeDocument/2006/relationships/image" Target="../media/image489.emf"/><Relationship Id="rId1" Type="http://schemas.openxmlformats.org/officeDocument/2006/relationships/image" Target="../media/image488.emf"/><Relationship Id="rId4" Type="http://schemas.openxmlformats.org/officeDocument/2006/relationships/image" Target="../media/image49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200025</xdr:rowOff>
        </xdr:from>
        <xdr:to>
          <xdr:col>0</xdr:col>
          <xdr:colOff>1123950</xdr:colOff>
          <xdr:row>36</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8</xdr:row>
      <xdr:rowOff>50800</xdr:rowOff>
    </xdr:from>
    <xdr:to>
      <xdr:col>2</xdr:col>
      <xdr:colOff>1063625</xdr:colOff>
      <xdr:row>8</xdr:row>
      <xdr:rowOff>520700</xdr:rowOff>
    </xdr:to>
    <xdr:pic>
      <xdr:nvPicPr>
        <xdr:cNvPr id="64" name="Graphic 63">
          <a:extLst>
            <a:ext uri="{FF2B5EF4-FFF2-40B4-BE49-F238E27FC236}">
              <a16:creationId xmlns:a16="http://schemas.microsoft.com/office/drawing/2014/main" id="{63BE3E02-FD04-D121-5092-0984FE3E2C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9</xdr:row>
      <xdr:rowOff>65808</xdr:rowOff>
    </xdr:from>
    <xdr:to>
      <xdr:col>2</xdr:col>
      <xdr:colOff>1606550</xdr:colOff>
      <xdr:row>9</xdr:row>
      <xdr:rowOff>534268</xdr:rowOff>
    </xdr:to>
    <xdr:pic>
      <xdr:nvPicPr>
        <xdr:cNvPr id="66" name="Graphic 65">
          <a:extLst>
            <a:ext uri="{FF2B5EF4-FFF2-40B4-BE49-F238E27FC236}">
              <a16:creationId xmlns:a16="http://schemas.microsoft.com/office/drawing/2014/main" id="{FE20A4C0-83B7-65A5-D202-01472DCC0E7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10</xdr:row>
      <xdr:rowOff>50800</xdr:rowOff>
    </xdr:from>
    <xdr:to>
      <xdr:col>2</xdr:col>
      <xdr:colOff>1127438</xdr:colOff>
      <xdr:row>10</xdr:row>
      <xdr:rowOff>520700</xdr:rowOff>
    </xdr:to>
    <xdr:pic>
      <xdr:nvPicPr>
        <xdr:cNvPr id="68" name="Graphic 67">
          <a:extLst>
            <a:ext uri="{FF2B5EF4-FFF2-40B4-BE49-F238E27FC236}">
              <a16:creationId xmlns:a16="http://schemas.microsoft.com/office/drawing/2014/main" id="{B651A7A2-7019-13E9-4E35-C9D141FE944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11</xdr:row>
      <xdr:rowOff>50800</xdr:rowOff>
    </xdr:from>
    <xdr:to>
      <xdr:col>2</xdr:col>
      <xdr:colOff>1244844</xdr:colOff>
      <xdr:row>11</xdr:row>
      <xdr:rowOff>549275</xdr:rowOff>
    </xdr:to>
    <xdr:pic>
      <xdr:nvPicPr>
        <xdr:cNvPr id="71" name="Graphic 70">
          <a:extLst>
            <a:ext uri="{FF2B5EF4-FFF2-40B4-BE49-F238E27FC236}">
              <a16:creationId xmlns:a16="http://schemas.microsoft.com/office/drawing/2014/main" id="{618577E1-F7FC-E0CE-4C1F-3F9F3740698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461492</xdr:colOff>
      <xdr:row>12</xdr:row>
      <xdr:rowOff>50800</xdr:rowOff>
    </xdr:from>
    <xdr:to>
      <xdr:col>2</xdr:col>
      <xdr:colOff>1195858</xdr:colOff>
      <xdr:row>12</xdr:row>
      <xdr:rowOff>520700</xdr:rowOff>
    </xdr:to>
    <xdr:pic>
      <xdr:nvPicPr>
        <xdr:cNvPr id="73" name="Graphic 72">
          <a:extLst>
            <a:ext uri="{FF2B5EF4-FFF2-40B4-BE49-F238E27FC236}">
              <a16:creationId xmlns:a16="http://schemas.microsoft.com/office/drawing/2014/main" id="{87C59DFE-1CA7-89D1-7E9C-0B29B7393DB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47492" y="2974975"/>
          <a:ext cx="734366" cy="469900"/>
        </a:xfrm>
        <a:prstGeom prst="rect">
          <a:avLst/>
        </a:prstGeom>
      </xdr:spPr>
    </xdr:pic>
    <xdr:clientData/>
  </xdr:twoCellAnchor>
  <xdr:twoCellAnchor>
    <xdr:from>
      <xdr:col>2</xdr:col>
      <xdr:colOff>322175</xdr:colOff>
      <xdr:row>13</xdr:row>
      <xdr:rowOff>50800</xdr:rowOff>
    </xdr:from>
    <xdr:to>
      <xdr:col>2</xdr:col>
      <xdr:colOff>1335175</xdr:colOff>
      <xdr:row>13</xdr:row>
      <xdr:rowOff>520700</xdr:rowOff>
    </xdr:to>
    <xdr:pic>
      <xdr:nvPicPr>
        <xdr:cNvPr id="75" name="Graphic 74">
          <a:extLst>
            <a:ext uri="{FF2B5EF4-FFF2-40B4-BE49-F238E27FC236}">
              <a16:creationId xmlns:a16="http://schemas.microsoft.com/office/drawing/2014/main" id="{2329EC34-D0CC-9FA7-84D1-E3BE0CC97D4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608175" y="3546475"/>
          <a:ext cx="1013000" cy="469900"/>
        </a:xfrm>
        <a:prstGeom prst="rect">
          <a:avLst/>
        </a:prstGeom>
      </xdr:spPr>
    </xdr:pic>
    <xdr:clientData/>
  </xdr:twoCellAnchor>
  <xdr:twoCellAnchor>
    <xdr:from>
      <xdr:col>2</xdr:col>
      <xdr:colOff>476707</xdr:colOff>
      <xdr:row>14</xdr:row>
      <xdr:rowOff>50800</xdr:rowOff>
    </xdr:from>
    <xdr:to>
      <xdr:col>2</xdr:col>
      <xdr:colOff>1180643</xdr:colOff>
      <xdr:row>14</xdr:row>
      <xdr:rowOff>520700</xdr:rowOff>
    </xdr:to>
    <xdr:pic>
      <xdr:nvPicPr>
        <xdr:cNvPr id="77" name="Graphic 76">
          <a:extLst>
            <a:ext uri="{FF2B5EF4-FFF2-40B4-BE49-F238E27FC236}">
              <a16:creationId xmlns:a16="http://schemas.microsoft.com/office/drawing/2014/main" id="{D7525045-D953-5F98-7D58-FC9223D2599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762707" y="4117975"/>
          <a:ext cx="703936" cy="469900"/>
        </a:xfrm>
        <a:prstGeom prst="rect">
          <a:avLst/>
        </a:prstGeom>
      </xdr:spPr>
    </xdr:pic>
    <xdr:clientData/>
  </xdr:twoCellAnchor>
  <xdr:twoCellAnchor>
    <xdr:from>
      <xdr:col>2</xdr:col>
      <xdr:colOff>524066</xdr:colOff>
      <xdr:row>15</xdr:row>
      <xdr:rowOff>50800</xdr:rowOff>
    </xdr:from>
    <xdr:to>
      <xdr:col>2</xdr:col>
      <xdr:colOff>1133283</xdr:colOff>
      <xdr:row>15</xdr:row>
      <xdr:rowOff>520700</xdr:rowOff>
    </xdr:to>
    <xdr:pic>
      <xdr:nvPicPr>
        <xdr:cNvPr id="79" name="Graphic 78">
          <a:extLst>
            <a:ext uri="{FF2B5EF4-FFF2-40B4-BE49-F238E27FC236}">
              <a16:creationId xmlns:a16="http://schemas.microsoft.com/office/drawing/2014/main" id="{F340671E-C042-3FC7-2AC4-003C80FF271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810066" y="4689475"/>
          <a:ext cx="609217" cy="469900"/>
        </a:xfrm>
        <a:prstGeom prst="rect">
          <a:avLst/>
        </a:prstGeom>
      </xdr:spPr>
    </xdr:pic>
    <xdr:clientData/>
  </xdr:twoCellAnchor>
  <xdr:twoCellAnchor>
    <xdr:from>
      <xdr:col>2</xdr:col>
      <xdr:colOff>50800</xdr:colOff>
      <xdr:row>16</xdr:row>
      <xdr:rowOff>143523</xdr:rowOff>
    </xdr:from>
    <xdr:to>
      <xdr:col>2</xdr:col>
      <xdr:colOff>1606550</xdr:colOff>
      <xdr:row>16</xdr:row>
      <xdr:rowOff>427978</xdr:rowOff>
    </xdr:to>
    <xdr:pic>
      <xdr:nvPicPr>
        <xdr:cNvPr id="81" name="Graphic 80">
          <a:extLst>
            <a:ext uri="{FF2B5EF4-FFF2-40B4-BE49-F238E27FC236}">
              <a16:creationId xmlns:a16="http://schemas.microsoft.com/office/drawing/2014/main" id="{A34E185A-79A4-CD21-F001-DCF14E6C514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353698"/>
          <a:ext cx="1555750" cy="284455"/>
        </a:xfrm>
        <a:prstGeom prst="rect">
          <a:avLst/>
        </a:prstGeom>
      </xdr:spPr>
    </xdr:pic>
    <xdr:clientData/>
  </xdr:twoCellAnchor>
  <xdr:twoCellAnchor>
    <xdr:from>
      <xdr:col>2</xdr:col>
      <xdr:colOff>50800</xdr:colOff>
      <xdr:row>17</xdr:row>
      <xdr:rowOff>143523</xdr:rowOff>
    </xdr:from>
    <xdr:to>
      <xdr:col>2</xdr:col>
      <xdr:colOff>1606550</xdr:colOff>
      <xdr:row>17</xdr:row>
      <xdr:rowOff>427978</xdr:rowOff>
    </xdr:to>
    <xdr:pic>
      <xdr:nvPicPr>
        <xdr:cNvPr id="83" name="Graphic 82">
          <a:extLst>
            <a:ext uri="{FF2B5EF4-FFF2-40B4-BE49-F238E27FC236}">
              <a16:creationId xmlns:a16="http://schemas.microsoft.com/office/drawing/2014/main" id="{663911D3-7D54-5793-439A-E6705E0DEE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925198"/>
          <a:ext cx="1555750" cy="284455"/>
        </a:xfrm>
        <a:prstGeom prst="rect">
          <a:avLst/>
        </a:prstGeom>
      </xdr:spPr>
    </xdr:pic>
    <xdr:clientData/>
  </xdr:twoCellAnchor>
  <xdr:twoCellAnchor>
    <xdr:from>
      <xdr:col>2</xdr:col>
      <xdr:colOff>50800</xdr:colOff>
      <xdr:row>18</xdr:row>
      <xdr:rowOff>143523</xdr:rowOff>
    </xdr:from>
    <xdr:to>
      <xdr:col>2</xdr:col>
      <xdr:colOff>1606550</xdr:colOff>
      <xdr:row>18</xdr:row>
      <xdr:rowOff>427978</xdr:rowOff>
    </xdr:to>
    <xdr:pic>
      <xdr:nvPicPr>
        <xdr:cNvPr id="86" name="Graphic 85">
          <a:extLst>
            <a:ext uri="{FF2B5EF4-FFF2-40B4-BE49-F238E27FC236}">
              <a16:creationId xmlns:a16="http://schemas.microsoft.com/office/drawing/2014/main" id="{1A8FF6DE-A9A1-3ADD-8715-E728C364C2D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6496698"/>
          <a:ext cx="1555750" cy="284455"/>
        </a:xfrm>
        <a:prstGeom prst="rect">
          <a:avLst/>
        </a:prstGeom>
      </xdr:spPr>
    </xdr:pic>
    <xdr:clientData/>
  </xdr:twoCellAnchor>
  <xdr:twoCellAnchor>
    <xdr:from>
      <xdr:col>2</xdr:col>
      <xdr:colOff>50800</xdr:colOff>
      <xdr:row>19</xdr:row>
      <xdr:rowOff>143522</xdr:rowOff>
    </xdr:from>
    <xdr:to>
      <xdr:col>2</xdr:col>
      <xdr:colOff>1606550</xdr:colOff>
      <xdr:row>19</xdr:row>
      <xdr:rowOff>427977</xdr:rowOff>
    </xdr:to>
    <xdr:pic>
      <xdr:nvPicPr>
        <xdr:cNvPr id="88" name="Graphic 87">
          <a:extLst>
            <a:ext uri="{FF2B5EF4-FFF2-40B4-BE49-F238E27FC236}">
              <a16:creationId xmlns:a16="http://schemas.microsoft.com/office/drawing/2014/main" id="{7855279B-DC89-4633-C841-331D05B86B5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7068197"/>
          <a:ext cx="1555750" cy="284455"/>
        </a:xfrm>
        <a:prstGeom prst="rect">
          <a:avLst/>
        </a:prstGeom>
      </xdr:spPr>
    </xdr:pic>
    <xdr:clientData/>
  </xdr:twoCellAnchor>
  <xdr:twoCellAnchor>
    <xdr:from>
      <xdr:col>2</xdr:col>
      <xdr:colOff>576263</xdr:colOff>
      <xdr:row>20</xdr:row>
      <xdr:rowOff>128588</xdr:rowOff>
    </xdr:from>
    <xdr:to>
      <xdr:col>2</xdr:col>
      <xdr:colOff>1081088</xdr:colOff>
      <xdr:row>20</xdr:row>
      <xdr:rowOff>442913</xdr:rowOff>
    </xdr:to>
    <xdr:pic>
      <xdr:nvPicPr>
        <xdr:cNvPr id="90" name="Graphic 89">
          <a:extLst>
            <a:ext uri="{FF2B5EF4-FFF2-40B4-BE49-F238E27FC236}">
              <a16:creationId xmlns:a16="http://schemas.microsoft.com/office/drawing/2014/main" id="{4EF7DD93-237D-3579-6631-194F47584F3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862263" y="7624763"/>
          <a:ext cx="504825" cy="314325"/>
        </a:xfrm>
        <a:prstGeom prst="rect">
          <a:avLst/>
        </a:prstGeom>
      </xdr:spPr>
    </xdr:pic>
    <xdr:clientData/>
  </xdr:twoCellAnchor>
  <xdr:twoCellAnchor>
    <xdr:from>
      <xdr:col>2</xdr:col>
      <xdr:colOff>487150</xdr:colOff>
      <xdr:row>21</xdr:row>
      <xdr:rowOff>50800</xdr:rowOff>
    </xdr:from>
    <xdr:to>
      <xdr:col>2</xdr:col>
      <xdr:colOff>1170201</xdr:colOff>
      <xdr:row>21</xdr:row>
      <xdr:rowOff>520700</xdr:rowOff>
    </xdr:to>
    <xdr:pic>
      <xdr:nvPicPr>
        <xdr:cNvPr id="92" name="Graphic 91">
          <a:extLst>
            <a:ext uri="{FF2B5EF4-FFF2-40B4-BE49-F238E27FC236}">
              <a16:creationId xmlns:a16="http://schemas.microsoft.com/office/drawing/2014/main" id="{967F6CA4-0AD4-AA58-28C2-907A609EAAD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773150" y="8118475"/>
          <a:ext cx="683051" cy="469900"/>
        </a:xfrm>
        <a:prstGeom prst="rect">
          <a:avLst/>
        </a:prstGeom>
      </xdr:spPr>
    </xdr:pic>
    <xdr:clientData/>
  </xdr:twoCellAnchor>
  <xdr:twoCellAnchor>
    <xdr:from>
      <xdr:col>2</xdr:col>
      <xdr:colOff>487150</xdr:colOff>
      <xdr:row>22</xdr:row>
      <xdr:rowOff>50800</xdr:rowOff>
    </xdr:from>
    <xdr:to>
      <xdr:col>2</xdr:col>
      <xdr:colOff>1170201</xdr:colOff>
      <xdr:row>22</xdr:row>
      <xdr:rowOff>520700</xdr:rowOff>
    </xdr:to>
    <xdr:pic>
      <xdr:nvPicPr>
        <xdr:cNvPr id="94" name="Graphic 93">
          <a:extLst>
            <a:ext uri="{FF2B5EF4-FFF2-40B4-BE49-F238E27FC236}">
              <a16:creationId xmlns:a16="http://schemas.microsoft.com/office/drawing/2014/main" id="{7048DE92-227E-F7E1-A3DF-F26E1A448DF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5"/>
            </a:ext>
          </a:extLst>
        </a:blip>
        <a:stretch>
          <a:fillRect/>
        </a:stretch>
      </xdr:blipFill>
      <xdr:spPr>
        <a:xfrm>
          <a:off x="2773150" y="8689975"/>
          <a:ext cx="683051" cy="469900"/>
        </a:xfrm>
        <a:prstGeom prst="rect">
          <a:avLst/>
        </a:prstGeom>
      </xdr:spPr>
    </xdr:pic>
    <xdr:clientData/>
  </xdr:twoCellAnchor>
  <xdr:twoCellAnchor>
    <xdr:from>
      <xdr:col>2</xdr:col>
      <xdr:colOff>50800</xdr:colOff>
      <xdr:row>23</xdr:row>
      <xdr:rowOff>87206</xdr:rowOff>
    </xdr:from>
    <xdr:to>
      <xdr:col>2</xdr:col>
      <xdr:colOff>1606550</xdr:colOff>
      <xdr:row>23</xdr:row>
      <xdr:rowOff>484293</xdr:rowOff>
    </xdr:to>
    <xdr:pic>
      <xdr:nvPicPr>
        <xdr:cNvPr id="96" name="Graphic 95">
          <a:extLst>
            <a:ext uri="{FF2B5EF4-FFF2-40B4-BE49-F238E27FC236}">
              <a16:creationId xmlns:a16="http://schemas.microsoft.com/office/drawing/2014/main" id="{E5D223B6-96A8-2181-4D39-9F4FEC01C0A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2336800" y="9297881"/>
          <a:ext cx="1555750" cy="397087"/>
        </a:xfrm>
        <a:prstGeom prst="rect">
          <a:avLst/>
        </a:prstGeom>
      </xdr:spPr>
    </xdr:pic>
    <xdr:clientData/>
  </xdr:twoCellAnchor>
  <xdr:twoCellAnchor>
    <xdr:from>
      <xdr:col>2</xdr:col>
      <xdr:colOff>455305</xdr:colOff>
      <xdr:row>24</xdr:row>
      <xdr:rowOff>50800</xdr:rowOff>
    </xdr:from>
    <xdr:to>
      <xdr:col>2</xdr:col>
      <xdr:colOff>1202045</xdr:colOff>
      <xdr:row>24</xdr:row>
      <xdr:rowOff>520700</xdr:rowOff>
    </xdr:to>
    <xdr:pic>
      <xdr:nvPicPr>
        <xdr:cNvPr id="98" name="Graphic 97">
          <a:extLst>
            <a:ext uri="{FF2B5EF4-FFF2-40B4-BE49-F238E27FC236}">
              <a16:creationId xmlns:a16="http://schemas.microsoft.com/office/drawing/2014/main" id="{1761C584-F5E1-500F-CA28-09FDDC75472E}"/>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741305" y="9832975"/>
          <a:ext cx="746740" cy="469900"/>
        </a:xfrm>
        <a:prstGeom prst="rect">
          <a:avLst/>
        </a:prstGeom>
      </xdr:spPr>
    </xdr:pic>
    <xdr:clientData/>
  </xdr:twoCellAnchor>
  <xdr:twoCellAnchor>
    <xdr:from>
      <xdr:col>2</xdr:col>
      <xdr:colOff>775590</xdr:colOff>
      <xdr:row>25</xdr:row>
      <xdr:rowOff>50800</xdr:rowOff>
    </xdr:from>
    <xdr:to>
      <xdr:col>2</xdr:col>
      <xdr:colOff>881760</xdr:colOff>
      <xdr:row>25</xdr:row>
      <xdr:rowOff>520700</xdr:rowOff>
    </xdr:to>
    <xdr:pic>
      <xdr:nvPicPr>
        <xdr:cNvPr id="100" name="Graphic 99">
          <a:extLst>
            <a:ext uri="{FF2B5EF4-FFF2-40B4-BE49-F238E27FC236}">
              <a16:creationId xmlns:a16="http://schemas.microsoft.com/office/drawing/2014/main" id="{37E74EBB-9376-C3F2-434D-54451104ACA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26</xdr:row>
      <xdr:rowOff>50800</xdr:rowOff>
    </xdr:from>
    <xdr:to>
      <xdr:col>2</xdr:col>
      <xdr:colOff>1099504</xdr:colOff>
      <xdr:row>26</xdr:row>
      <xdr:rowOff>568325</xdr:rowOff>
    </xdr:to>
    <xdr:pic>
      <xdr:nvPicPr>
        <xdr:cNvPr id="102" name="Graphic 101">
          <a:extLst>
            <a:ext uri="{FF2B5EF4-FFF2-40B4-BE49-F238E27FC236}">
              <a16:creationId xmlns:a16="http://schemas.microsoft.com/office/drawing/2014/main" id="{EB8A6058-C554-0A21-D8C2-9B7E9E8C8D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27</xdr:row>
      <xdr:rowOff>50800</xdr:rowOff>
    </xdr:from>
    <xdr:to>
      <xdr:col>2</xdr:col>
      <xdr:colOff>973584</xdr:colOff>
      <xdr:row>27</xdr:row>
      <xdr:rowOff>520700</xdr:rowOff>
    </xdr:to>
    <xdr:pic>
      <xdr:nvPicPr>
        <xdr:cNvPr id="104" name="Graphic 103">
          <a:extLst>
            <a:ext uri="{FF2B5EF4-FFF2-40B4-BE49-F238E27FC236}">
              <a16:creationId xmlns:a16="http://schemas.microsoft.com/office/drawing/2014/main" id="{85630C8F-82CC-E2AC-5B31-2DA922739C82}"/>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28</xdr:row>
      <xdr:rowOff>50800</xdr:rowOff>
    </xdr:from>
    <xdr:to>
      <xdr:col>2</xdr:col>
      <xdr:colOff>973584</xdr:colOff>
      <xdr:row>28</xdr:row>
      <xdr:rowOff>520700</xdr:rowOff>
    </xdr:to>
    <xdr:pic>
      <xdr:nvPicPr>
        <xdr:cNvPr id="106" name="Graphic 105">
          <a:extLst>
            <a:ext uri="{FF2B5EF4-FFF2-40B4-BE49-F238E27FC236}">
              <a16:creationId xmlns:a16="http://schemas.microsoft.com/office/drawing/2014/main" id="{E07E3EFC-2634-BBD9-5804-0AF356E8C923}"/>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29</xdr:row>
      <xdr:rowOff>50800</xdr:rowOff>
    </xdr:from>
    <xdr:to>
      <xdr:col>2</xdr:col>
      <xdr:colOff>1356549</xdr:colOff>
      <xdr:row>29</xdr:row>
      <xdr:rowOff>520700</xdr:rowOff>
    </xdr:to>
    <xdr:pic>
      <xdr:nvPicPr>
        <xdr:cNvPr id="108" name="Graphic 107">
          <a:extLst>
            <a:ext uri="{FF2B5EF4-FFF2-40B4-BE49-F238E27FC236}">
              <a16:creationId xmlns:a16="http://schemas.microsoft.com/office/drawing/2014/main" id="{7A7D0843-E5E9-FB6A-7138-0761859A2CE5}"/>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30</xdr:row>
      <xdr:rowOff>50800</xdr:rowOff>
    </xdr:from>
    <xdr:to>
      <xdr:col>2</xdr:col>
      <xdr:colOff>1004104</xdr:colOff>
      <xdr:row>30</xdr:row>
      <xdr:rowOff>520700</xdr:rowOff>
    </xdr:to>
    <xdr:pic>
      <xdr:nvPicPr>
        <xdr:cNvPr id="110" name="Graphic 109">
          <a:extLst>
            <a:ext uri="{FF2B5EF4-FFF2-40B4-BE49-F238E27FC236}">
              <a16:creationId xmlns:a16="http://schemas.microsoft.com/office/drawing/2014/main" id="{6C1B479E-2FBC-3767-86AF-ADB1B5408BE9}"/>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2939245" y="13309600"/>
          <a:ext cx="350859" cy="469900"/>
        </a:xfrm>
        <a:prstGeom prst="rect">
          <a:avLst/>
        </a:prstGeom>
      </xdr:spPr>
    </xdr:pic>
    <xdr:clientData/>
  </xdr:twoCellAnchor>
  <xdr:twoCellAnchor>
    <xdr:from>
      <xdr:col>2</xdr:col>
      <xdr:colOff>668482</xdr:colOff>
      <xdr:row>31</xdr:row>
      <xdr:rowOff>50800</xdr:rowOff>
    </xdr:from>
    <xdr:to>
      <xdr:col>2</xdr:col>
      <xdr:colOff>988868</xdr:colOff>
      <xdr:row>31</xdr:row>
      <xdr:rowOff>520700</xdr:rowOff>
    </xdr:to>
    <xdr:pic>
      <xdr:nvPicPr>
        <xdr:cNvPr id="112" name="Graphic 111">
          <a:extLst>
            <a:ext uri="{FF2B5EF4-FFF2-40B4-BE49-F238E27FC236}">
              <a16:creationId xmlns:a16="http://schemas.microsoft.com/office/drawing/2014/main" id="{D7DB0402-67DE-555D-6C44-0F38D4E28473}"/>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954482" y="13881100"/>
          <a:ext cx="320386" cy="469900"/>
        </a:xfrm>
        <a:prstGeom prst="rect">
          <a:avLst/>
        </a:prstGeom>
      </xdr:spPr>
    </xdr:pic>
    <xdr:clientData/>
  </xdr:twoCellAnchor>
  <xdr:twoCellAnchor>
    <xdr:from>
      <xdr:col>2</xdr:col>
      <xdr:colOff>810478</xdr:colOff>
      <xdr:row>32</xdr:row>
      <xdr:rowOff>50800</xdr:rowOff>
    </xdr:from>
    <xdr:to>
      <xdr:col>2</xdr:col>
      <xdr:colOff>846871</xdr:colOff>
      <xdr:row>32</xdr:row>
      <xdr:rowOff>520700</xdr:rowOff>
    </xdr:to>
    <xdr:pic>
      <xdr:nvPicPr>
        <xdr:cNvPr id="114" name="Graphic 113">
          <a:extLst>
            <a:ext uri="{FF2B5EF4-FFF2-40B4-BE49-F238E27FC236}">
              <a16:creationId xmlns:a16="http://schemas.microsoft.com/office/drawing/2014/main" id="{B0830E9D-8795-0FC6-8ED9-6A4DCAFA0D18}"/>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3096478" y="14452600"/>
          <a:ext cx="36393" cy="469900"/>
        </a:xfrm>
        <a:prstGeom prst="rect">
          <a:avLst/>
        </a:prstGeom>
      </xdr:spPr>
    </xdr:pic>
    <xdr:clientData/>
  </xdr:twoCellAnchor>
  <xdr:twoCellAnchor>
    <xdr:from>
      <xdr:col>2</xdr:col>
      <xdr:colOff>375610</xdr:colOff>
      <xdr:row>33</xdr:row>
      <xdr:rowOff>50800</xdr:rowOff>
    </xdr:from>
    <xdr:to>
      <xdr:col>2</xdr:col>
      <xdr:colOff>1281740</xdr:colOff>
      <xdr:row>33</xdr:row>
      <xdr:rowOff>711200</xdr:rowOff>
    </xdr:to>
    <xdr:pic>
      <xdr:nvPicPr>
        <xdr:cNvPr id="116" name="Graphic 115">
          <a:extLst>
            <a:ext uri="{FF2B5EF4-FFF2-40B4-BE49-F238E27FC236}">
              <a16:creationId xmlns:a16="http://schemas.microsoft.com/office/drawing/2014/main" id="{56A884E6-20B1-F336-8495-EC6E67C8CEFD}"/>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661610" y="15024100"/>
          <a:ext cx="906130" cy="660400"/>
        </a:xfrm>
        <a:prstGeom prst="rect">
          <a:avLst/>
        </a:prstGeom>
      </xdr:spPr>
    </xdr:pic>
    <xdr:clientData/>
  </xdr:twoCellAnchor>
  <xdr:twoCellAnchor>
    <xdr:from>
      <xdr:col>2</xdr:col>
      <xdr:colOff>505209</xdr:colOff>
      <xdr:row>34</xdr:row>
      <xdr:rowOff>50800</xdr:rowOff>
    </xdr:from>
    <xdr:to>
      <xdr:col>2</xdr:col>
      <xdr:colOff>1152141</xdr:colOff>
      <xdr:row>34</xdr:row>
      <xdr:rowOff>520700</xdr:rowOff>
    </xdr:to>
    <xdr:pic>
      <xdr:nvPicPr>
        <xdr:cNvPr id="119" name="Graphic 118">
          <a:extLst>
            <a:ext uri="{FF2B5EF4-FFF2-40B4-BE49-F238E27FC236}">
              <a16:creationId xmlns:a16="http://schemas.microsoft.com/office/drawing/2014/main" id="{98EF5100-DEB1-F908-9655-90558567131C}"/>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791209" y="15786100"/>
          <a:ext cx="646932" cy="469900"/>
        </a:xfrm>
        <a:prstGeom prst="rect">
          <a:avLst/>
        </a:prstGeom>
      </xdr:spPr>
    </xdr:pic>
    <xdr:clientData/>
  </xdr:twoCellAnchor>
  <xdr:twoCellAnchor>
    <xdr:from>
      <xdr:col>2</xdr:col>
      <xdr:colOff>505209</xdr:colOff>
      <xdr:row>35</xdr:row>
      <xdr:rowOff>50800</xdr:rowOff>
    </xdr:from>
    <xdr:to>
      <xdr:col>2</xdr:col>
      <xdr:colOff>1152141</xdr:colOff>
      <xdr:row>35</xdr:row>
      <xdr:rowOff>520700</xdr:rowOff>
    </xdr:to>
    <xdr:pic>
      <xdr:nvPicPr>
        <xdr:cNvPr id="121" name="Graphic 120">
          <a:extLst>
            <a:ext uri="{FF2B5EF4-FFF2-40B4-BE49-F238E27FC236}">
              <a16:creationId xmlns:a16="http://schemas.microsoft.com/office/drawing/2014/main" id="{98FDE38B-6A78-5BA6-E925-329D5BA2E9EC}"/>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37</xdr:row>
      <xdr:rowOff>50800</xdr:rowOff>
    </xdr:from>
    <xdr:to>
      <xdr:col>2</xdr:col>
      <xdr:colOff>1104486</xdr:colOff>
      <xdr:row>37</xdr:row>
      <xdr:rowOff>520700</xdr:rowOff>
    </xdr:to>
    <xdr:pic>
      <xdr:nvPicPr>
        <xdr:cNvPr id="125" name="Graphic 124">
          <a:extLst>
            <a:ext uri="{FF2B5EF4-FFF2-40B4-BE49-F238E27FC236}">
              <a16:creationId xmlns:a16="http://schemas.microsoft.com/office/drawing/2014/main" id="{D27984AC-2C3D-2E7F-CBA3-E122898D1859}"/>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38864" y="17633950"/>
          <a:ext cx="551622" cy="469900"/>
        </a:xfrm>
        <a:prstGeom prst="rect">
          <a:avLst/>
        </a:prstGeom>
      </xdr:spPr>
    </xdr:pic>
    <xdr:clientData/>
  </xdr:twoCellAnchor>
  <xdr:twoCellAnchor>
    <xdr:from>
      <xdr:col>2</xdr:col>
      <xdr:colOff>95346</xdr:colOff>
      <xdr:row>38</xdr:row>
      <xdr:rowOff>50800</xdr:rowOff>
    </xdr:from>
    <xdr:to>
      <xdr:col>2</xdr:col>
      <xdr:colOff>1562004</xdr:colOff>
      <xdr:row>38</xdr:row>
      <xdr:rowOff>520700</xdr:rowOff>
    </xdr:to>
    <xdr:pic>
      <xdr:nvPicPr>
        <xdr:cNvPr id="127" name="Graphic 126">
          <a:extLst>
            <a:ext uri="{FF2B5EF4-FFF2-40B4-BE49-F238E27FC236}">
              <a16:creationId xmlns:a16="http://schemas.microsoft.com/office/drawing/2014/main" id="{B9850FA3-5750-241D-4B56-1147C115A393}"/>
            </a:ext>
          </a:extLst>
        </xdr:cNvPr>
        <xdr:cNvPicPr>
          <a:picLocks noChangeAspect="1"/>
        </xdr:cNvPicPr>
      </xdr:nvPicPr>
      <xdr:blipFill>
        <a:blip xmlns:r="http://schemas.openxmlformats.org/officeDocument/2006/relationships" r:embed="rId54">
          <a:extLst>
            <a:ext uri="{96DAC541-7B7A-43D3-8B79-37D633B846F1}">
              <asvg:svgBlip xmlns:asvg="http://schemas.microsoft.com/office/drawing/2016/SVG/main" r:embed="rId55"/>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39</xdr:row>
      <xdr:rowOff>50800</xdr:rowOff>
    </xdr:from>
    <xdr:to>
      <xdr:col>2</xdr:col>
      <xdr:colOff>1114622</xdr:colOff>
      <xdr:row>39</xdr:row>
      <xdr:rowOff>520700</xdr:rowOff>
    </xdr:to>
    <xdr:pic>
      <xdr:nvPicPr>
        <xdr:cNvPr id="129" name="Graphic 128">
          <a:extLst>
            <a:ext uri="{FF2B5EF4-FFF2-40B4-BE49-F238E27FC236}">
              <a16:creationId xmlns:a16="http://schemas.microsoft.com/office/drawing/2014/main" id="{B761D6CA-F9E5-DF7F-F037-262649CBAD17}"/>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7"/>
            </a:ext>
          </a:extLst>
        </a:blip>
        <a:stretch>
          <a:fillRect/>
        </a:stretch>
      </xdr:blipFill>
      <xdr:spPr>
        <a:xfrm>
          <a:off x="2828728" y="18776950"/>
          <a:ext cx="571894" cy="469900"/>
        </a:xfrm>
        <a:prstGeom prst="rect">
          <a:avLst/>
        </a:prstGeom>
      </xdr:spPr>
    </xdr:pic>
    <xdr:clientData/>
  </xdr:twoCellAnchor>
  <xdr:twoCellAnchor>
    <xdr:from>
      <xdr:col>2</xdr:col>
      <xdr:colOff>542728</xdr:colOff>
      <xdr:row>40</xdr:row>
      <xdr:rowOff>50800</xdr:rowOff>
    </xdr:from>
    <xdr:to>
      <xdr:col>2</xdr:col>
      <xdr:colOff>1114622</xdr:colOff>
      <xdr:row>40</xdr:row>
      <xdr:rowOff>520700</xdr:rowOff>
    </xdr:to>
    <xdr:pic>
      <xdr:nvPicPr>
        <xdr:cNvPr id="131" name="Graphic 130">
          <a:extLst>
            <a:ext uri="{FF2B5EF4-FFF2-40B4-BE49-F238E27FC236}">
              <a16:creationId xmlns:a16="http://schemas.microsoft.com/office/drawing/2014/main" id="{D3D6B071-5FA8-7048-E08F-B4E80AB7F70E}"/>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8"/>
            </a:ext>
          </a:extLst>
        </a:blip>
        <a:stretch>
          <a:fillRect/>
        </a:stretch>
      </xdr:blipFill>
      <xdr:spPr>
        <a:xfrm>
          <a:off x="2828728" y="19348450"/>
          <a:ext cx="571894" cy="469900"/>
        </a:xfrm>
        <a:prstGeom prst="rect">
          <a:avLst/>
        </a:prstGeom>
      </xdr:spPr>
    </xdr:pic>
    <xdr:clientData/>
  </xdr:twoCellAnchor>
  <xdr:twoCellAnchor>
    <xdr:from>
      <xdr:col>2</xdr:col>
      <xdr:colOff>513587</xdr:colOff>
      <xdr:row>41</xdr:row>
      <xdr:rowOff>50800</xdr:rowOff>
    </xdr:from>
    <xdr:to>
      <xdr:col>2</xdr:col>
      <xdr:colOff>1143763</xdr:colOff>
      <xdr:row>41</xdr:row>
      <xdr:rowOff>520700</xdr:rowOff>
    </xdr:to>
    <xdr:pic>
      <xdr:nvPicPr>
        <xdr:cNvPr id="134" name="Graphic 133">
          <a:extLst>
            <a:ext uri="{FF2B5EF4-FFF2-40B4-BE49-F238E27FC236}">
              <a16:creationId xmlns:a16="http://schemas.microsoft.com/office/drawing/2014/main" id="{3853E5E8-1CE3-1967-3D0B-2FD293AAB0FE}"/>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0"/>
            </a:ext>
          </a:extLst>
        </a:blip>
        <a:stretch>
          <a:fillRect/>
        </a:stretch>
      </xdr:blipFill>
      <xdr:spPr>
        <a:xfrm>
          <a:off x="2799587" y="19919950"/>
          <a:ext cx="630176" cy="469900"/>
        </a:xfrm>
        <a:prstGeom prst="rect">
          <a:avLst/>
        </a:prstGeom>
      </xdr:spPr>
    </xdr:pic>
    <xdr:clientData/>
  </xdr:twoCellAnchor>
  <xdr:twoCellAnchor>
    <xdr:from>
      <xdr:col>2</xdr:col>
      <xdr:colOff>360301</xdr:colOff>
      <xdr:row>42</xdr:row>
      <xdr:rowOff>50800</xdr:rowOff>
    </xdr:from>
    <xdr:to>
      <xdr:col>2</xdr:col>
      <xdr:colOff>1297049</xdr:colOff>
      <xdr:row>42</xdr:row>
      <xdr:rowOff>749300</xdr:rowOff>
    </xdr:to>
    <xdr:pic>
      <xdr:nvPicPr>
        <xdr:cNvPr id="137" name="Graphic 136">
          <a:extLst>
            <a:ext uri="{FF2B5EF4-FFF2-40B4-BE49-F238E27FC236}">
              <a16:creationId xmlns:a16="http://schemas.microsoft.com/office/drawing/2014/main" id="{6079051F-F59C-8AC7-B3FC-762EADEB975D}"/>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1"/>
            </a:ext>
          </a:extLst>
        </a:blip>
        <a:stretch>
          <a:fillRect/>
        </a:stretch>
      </xdr:blipFill>
      <xdr:spPr>
        <a:xfrm>
          <a:off x="2646301" y="20491450"/>
          <a:ext cx="936748" cy="698500"/>
        </a:xfrm>
        <a:prstGeom prst="rect">
          <a:avLst/>
        </a:prstGeom>
      </xdr:spPr>
    </xdr:pic>
    <xdr:clientData/>
  </xdr:twoCellAnchor>
  <xdr:twoCellAnchor>
    <xdr:from>
      <xdr:col>2</xdr:col>
      <xdr:colOff>50800</xdr:colOff>
      <xdr:row>43</xdr:row>
      <xdr:rowOff>149613</xdr:rowOff>
    </xdr:from>
    <xdr:to>
      <xdr:col>2</xdr:col>
      <xdr:colOff>1606550</xdr:colOff>
      <xdr:row>43</xdr:row>
      <xdr:rowOff>650489</xdr:rowOff>
    </xdr:to>
    <xdr:pic>
      <xdr:nvPicPr>
        <xdr:cNvPr id="139" name="Graphic 138">
          <a:extLst>
            <a:ext uri="{FF2B5EF4-FFF2-40B4-BE49-F238E27FC236}">
              <a16:creationId xmlns:a16="http://schemas.microsoft.com/office/drawing/2014/main" id="{00AF6F34-D7B3-E23B-4171-7B74B78A84E7}"/>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44</xdr:row>
      <xdr:rowOff>85725</xdr:rowOff>
    </xdr:from>
    <xdr:to>
      <xdr:col>2</xdr:col>
      <xdr:colOff>1014413</xdr:colOff>
      <xdr:row>44</xdr:row>
      <xdr:rowOff>714375</xdr:rowOff>
    </xdr:to>
    <xdr:pic>
      <xdr:nvPicPr>
        <xdr:cNvPr id="142" name="Graphic 141">
          <a:extLst>
            <a:ext uri="{FF2B5EF4-FFF2-40B4-BE49-F238E27FC236}">
              <a16:creationId xmlns:a16="http://schemas.microsoft.com/office/drawing/2014/main" id="{70D18B45-363A-BA49-3BCE-A833CB00C763}"/>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928938" y="22126575"/>
          <a:ext cx="371475" cy="628650"/>
        </a:xfrm>
        <a:prstGeom prst="rect">
          <a:avLst/>
        </a:prstGeom>
      </xdr:spPr>
    </xdr:pic>
    <xdr:clientData/>
  </xdr:twoCellAnchor>
  <xdr:twoCellAnchor>
    <xdr:from>
      <xdr:col>2</xdr:col>
      <xdr:colOff>522543</xdr:colOff>
      <xdr:row>45</xdr:row>
      <xdr:rowOff>50800</xdr:rowOff>
    </xdr:from>
    <xdr:to>
      <xdr:col>2</xdr:col>
      <xdr:colOff>1134808</xdr:colOff>
      <xdr:row>45</xdr:row>
      <xdr:rowOff>749300</xdr:rowOff>
    </xdr:to>
    <xdr:pic>
      <xdr:nvPicPr>
        <xdr:cNvPr id="144" name="Graphic 143">
          <a:extLst>
            <a:ext uri="{FF2B5EF4-FFF2-40B4-BE49-F238E27FC236}">
              <a16:creationId xmlns:a16="http://schemas.microsoft.com/office/drawing/2014/main" id="{C8774C6A-C334-3967-256D-C4C9ED6DB849}"/>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808543" y="22891750"/>
          <a:ext cx="612265" cy="698500"/>
        </a:xfrm>
        <a:prstGeom prst="rect">
          <a:avLst/>
        </a:prstGeom>
      </xdr:spPr>
    </xdr:pic>
    <xdr:clientData/>
  </xdr:twoCellAnchor>
  <xdr:twoCellAnchor>
    <xdr:from>
      <xdr:col>2</xdr:col>
      <xdr:colOff>50800</xdr:colOff>
      <xdr:row>46</xdr:row>
      <xdr:rowOff>244013</xdr:rowOff>
    </xdr:from>
    <xdr:to>
      <xdr:col>2</xdr:col>
      <xdr:colOff>1606550</xdr:colOff>
      <xdr:row>46</xdr:row>
      <xdr:rowOff>556088</xdr:rowOff>
    </xdr:to>
    <xdr:pic>
      <xdr:nvPicPr>
        <xdr:cNvPr id="146" name="Graphic 145">
          <a:extLst>
            <a:ext uri="{FF2B5EF4-FFF2-40B4-BE49-F238E27FC236}">
              <a16:creationId xmlns:a16="http://schemas.microsoft.com/office/drawing/2014/main" id="{FFC93301-F61F-2046-C49D-C4F284E69D6A}"/>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47</xdr:row>
      <xdr:rowOff>244013</xdr:rowOff>
    </xdr:from>
    <xdr:to>
      <xdr:col>2</xdr:col>
      <xdr:colOff>1606550</xdr:colOff>
      <xdr:row>47</xdr:row>
      <xdr:rowOff>556088</xdr:rowOff>
    </xdr:to>
    <xdr:pic>
      <xdr:nvPicPr>
        <xdr:cNvPr id="150" name="Graphic 149">
          <a:extLst>
            <a:ext uri="{FF2B5EF4-FFF2-40B4-BE49-F238E27FC236}">
              <a16:creationId xmlns:a16="http://schemas.microsoft.com/office/drawing/2014/main" id="{68BB97F3-3F85-5F39-CEB2-FD88122ED514}"/>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48</xdr:row>
      <xdr:rowOff>244013</xdr:rowOff>
    </xdr:from>
    <xdr:to>
      <xdr:col>2</xdr:col>
      <xdr:colOff>1606550</xdr:colOff>
      <xdr:row>48</xdr:row>
      <xdr:rowOff>556088</xdr:rowOff>
    </xdr:to>
    <xdr:pic>
      <xdr:nvPicPr>
        <xdr:cNvPr id="152" name="Graphic 151">
          <a:extLst>
            <a:ext uri="{FF2B5EF4-FFF2-40B4-BE49-F238E27FC236}">
              <a16:creationId xmlns:a16="http://schemas.microsoft.com/office/drawing/2014/main" id="{7EB1F081-64C9-9123-AE97-FF85946993A3}"/>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49</xdr:row>
      <xdr:rowOff>129713</xdr:rowOff>
    </xdr:from>
    <xdr:to>
      <xdr:col>2</xdr:col>
      <xdr:colOff>1606550</xdr:colOff>
      <xdr:row>49</xdr:row>
      <xdr:rowOff>441788</xdr:rowOff>
    </xdr:to>
    <xdr:pic>
      <xdr:nvPicPr>
        <xdr:cNvPr id="154" name="Graphic 153">
          <a:extLst>
            <a:ext uri="{FF2B5EF4-FFF2-40B4-BE49-F238E27FC236}">
              <a16:creationId xmlns:a16="http://schemas.microsoft.com/office/drawing/2014/main" id="{9DF62AA7-C1FB-B859-16FA-FF58BA30A0A8}"/>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50</xdr:row>
      <xdr:rowOff>50800</xdr:rowOff>
    </xdr:from>
    <xdr:to>
      <xdr:col>2</xdr:col>
      <xdr:colOff>950506</xdr:colOff>
      <xdr:row>50</xdr:row>
      <xdr:rowOff>749300</xdr:rowOff>
    </xdr:to>
    <xdr:pic>
      <xdr:nvPicPr>
        <xdr:cNvPr id="156" name="Graphic 155">
          <a:extLst>
            <a:ext uri="{FF2B5EF4-FFF2-40B4-BE49-F238E27FC236}">
              <a16:creationId xmlns:a16="http://schemas.microsoft.com/office/drawing/2014/main" id="{0E2EE5B5-AF0B-E75E-8CC8-0DFC56CA6016}"/>
            </a:ext>
          </a:extLst>
        </xdr:cNvPr>
        <xdr:cNvPicPr>
          <a:picLocks noChangeAspect="1"/>
        </xdr:cNvPicPr>
      </xdr:nvPicPr>
      <xdr:blipFill>
        <a:blip xmlns:r="http://schemas.openxmlformats.org/officeDocument/2006/relationships" r:embed="rId70">
          <a:extLst>
            <a:ext uri="{96DAC541-7B7A-43D3-8B79-37D633B846F1}">
              <asvg:svgBlip xmlns:asvg="http://schemas.microsoft.com/office/drawing/2016/SVG/main" r:embed="rId71"/>
            </a:ext>
          </a:extLst>
        </a:blip>
        <a:stretch>
          <a:fillRect/>
        </a:stretch>
      </xdr:blipFill>
      <xdr:spPr>
        <a:xfrm>
          <a:off x="2992843" y="26663650"/>
          <a:ext cx="243663" cy="698500"/>
        </a:xfrm>
        <a:prstGeom prst="rect">
          <a:avLst/>
        </a:prstGeom>
      </xdr:spPr>
    </xdr:pic>
    <xdr:clientData/>
  </xdr:twoCellAnchor>
  <xdr:twoCellAnchor>
    <xdr:from>
      <xdr:col>2</xdr:col>
      <xdr:colOff>668482</xdr:colOff>
      <xdr:row>51</xdr:row>
      <xdr:rowOff>50800</xdr:rowOff>
    </xdr:from>
    <xdr:to>
      <xdr:col>2</xdr:col>
      <xdr:colOff>988868</xdr:colOff>
      <xdr:row>51</xdr:row>
      <xdr:rowOff>520700</xdr:rowOff>
    </xdr:to>
    <xdr:pic>
      <xdr:nvPicPr>
        <xdr:cNvPr id="158" name="Graphic 157">
          <a:extLst>
            <a:ext uri="{FF2B5EF4-FFF2-40B4-BE49-F238E27FC236}">
              <a16:creationId xmlns:a16="http://schemas.microsoft.com/office/drawing/2014/main" id="{38608658-8178-14A0-8204-D3B9C70E74E4}"/>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72"/>
            </a:ext>
          </a:extLst>
        </a:blip>
        <a:stretch>
          <a:fillRect/>
        </a:stretch>
      </xdr:blipFill>
      <xdr:spPr>
        <a:xfrm>
          <a:off x="2954482" y="27463750"/>
          <a:ext cx="320386" cy="469900"/>
        </a:xfrm>
        <a:prstGeom prst="rect">
          <a:avLst/>
        </a:prstGeom>
      </xdr:spPr>
    </xdr:pic>
    <xdr:clientData/>
  </xdr:twoCellAnchor>
  <xdr:twoCellAnchor>
    <xdr:from>
      <xdr:col>2</xdr:col>
      <xdr:colOff>784409</xdr:colOff>
      <xdr:row>52</xdr:row>
      <xdr:rowOff>50800</xdr:rowOff>
    </xdr:from>
    <xdr:to>
      <xdr:col>2</xdr:col>
      <xdr:colOff>872941</xdr:colOff>
      <xdr:row>52</xdr:row>
      <xdr:rowOff>520700</xdr:rowOff>
    </xdr:to>
    <xdr:pic>
      <xdr:nvPicPr>
        <xdr:cNvPr id="162" name="Graphic 161">
          <a:extLst>
            <a:ext uri="{FF2B5EF4-FFF2-40B4-BE49-F238E27FC236}">
              <a16:creationId xmlns:a16="http://schemas.microsoft.com/office/drawing/2014/main" id="{C81A67D0-600F-B3C7-F91A-3F4CBD7C80AE}"/>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3070409" y="28035250"/>
          <a:ext cx="88532" cy="469900"/>
        </a:xfrm>
        <a:prstGeom prst="rect">
          <a:avLst/>
        </a:prstGeom>
      </xdr:spPr>
    </xdr:pic>
    <xdr:clientData/>
  </xdr:twoCellAnchor>
  <xdr:twoCellAnchor>
    <xdr:from>
      <xdr:col>2</xdr:col>
      <xdr:colOff>755759</xdr:colOff>
      <xdr:row>53</xdr:row>
      <xdr:rowOff>50800</xdr:rowOff>
    </xdr:from>
    <xdr:to>
      <xdr:col>2</xdr:col>
      <xdr:colOff>901590</xdr:colOff>
      <xdr:row>53</xdr:row>
      <xdr:rowOff>520700</xdr:rowOff>
    </xdr:to>
    <xdr:pic>
      <xdr:nvPicPr>
        <xdr:cNvPr id="166" name="Graphic 165">
          <a:extLst>
            <a:ext uri="{FF2B5EF4-FFF2-40B4-BE49-F238E27FC236}">
              <a16:creationId xmlns:a16="http://schemas.microsoft.com/office/drawing/2014/main" id="{37114DDB-D868-D293-6A63-C5894D2FACEF}"/>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3041759" y="28606750"/>
          <a:ext cx="145831" cy="469900"/>
        </a:xfrm>
        <a:prstGeom prst="rect">
          <a:avLst/>
        </a:prstGeom>
      </xdr:spPr>
    </xdr:pic>
    <xdr:clientData/>
  </xdr:twoCellAnchor>
  <xdr:twoCellAnchor>
    <xdr:from>
      <xdr:col>2</xdr:col>
      <xdr:colOff>661988</xdr:colOff>
      <xdr:row>54</xdr:row>
      <xdr:rowOff>219075</xdr:rowOff>
    </xdr:from>
    <xdr:to>
      <xdr:col>2</xdr:col>
      <xdr:colOff>995363</xdr:colOff>
      <xdr:row>54</xdr:row>
      <xdr:rowOff>352425</xdr:rowOff>
    </xdr:to>
    <xdr:pic>
      <xdr:nvPicPr>
        <xdr:cNvPr id="168" name="Graphic 167">
          <a:extLst>
            <a:ext uri="{FF2B5EF4-FFF2-40B4-BE49-F238E27FC236}">
              <a16:creationId xmlns:a16="http://schemas.microsoft.com/office/drawing/2014/main" id="{B28043A7-B3FB-CCDB-0C6F-7776A360367A}"/>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947988" y="29346525"/>
          <a:ext cx="333375" cy="133350"/>
        </a:xfrm>
        <a:prstGeom prst="rect">
          <a:avLst/>
        </a:prstGeom>
      </xdr:spPr>
    </xdr:pic>
    <xdr:clientData/>
  </xdr:twoCellAnchor>
  <xdr:twoCellAnchor>
    <xdr:from>
      <xdr:col>2</xdr:col>
      <xdr:colOff>593725</xdr:colOff>
      <xdr:row>55</xdr:row>
      <xdr:rowOff>50800</xdr:rowOff>
    </xdr:from>
    <xdr:to>
      <xdr:col>2</xdr:col>
      <xdr:colOff>1063625</xdr:colOff>
      <xdr:row>55</xdr:row>
      <xdr:rowOff>520700</xdr:rowOff>
    </xdr:to>
    <xdr:pic>
      <xdr:nvPicPr>
        <xdr:cNvPr id="172" name="Graphic 171">
          <a:extLst>
            <a:ext uri="{FF2B5EF4-FFF2-40B4-BE49-F238E27FC236}">
              <a16:creationId xmlns:a16="http://schemas.microsoft.com/office/drawing/2014/main" id="{24012F6D-1A1B-7E19-F43B-52E451085F3C}"/>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56</xdr:row>
      <xdr:rowOff>50800</xdr:rowOff>
    </xdr:from>
    <xdr:to>
      <xdr:col>2</xdr:col>
      <xdr:colOff>1230313</xdr:colOff>
      <xdr:row>56</xdr:row>
      <xdr:rowOff>854075</xdr:rowOff>
    </xdr:to>
    <xdr:pic>
      <xdr:nvPicPr>
        <xdr:cNvPr id="175" name="Graphic 174">
          <a:extLst>
            <a:ext uri="{FF2B5EF4-FFF2-40B4-BE49-F238E27FC236}">
              <a16:creationId xmlns:a16="http://schemas.microsoft.com/office/drawing/2014/main" id="{C185811B-D286-F63B-079F-6A3F2D5594B4}"/>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57</xdr:row>
      <xdr:rowOff>50800</xdr:rowOff>
    </xdr:from>
    <xdr:to>
      <xdr:col>2</xdr:col>
      <xdr:colOff>1412499</xdr:colOff>
      <xdr:row>57</xdr:row>
      <xdr:rowOff>854075</xdr:rowOff>
    </xdr:to>
    <xdr:pic>
      <xdr:nvPicPr>
        <xdr:cNvPr id="178" name="Graphic 177">
          <a:extLst>
            <a:ext uri="{FF2B5EF4-FFF2-40B4-BE49-F238E27FC236}">
              <a16:creationId xmlns:a16="http://schemas.microsoft.com/office/drawing/2014/main" id="{2BAE753C-126B-C10D-1F25-3FAAA8E790AB}"/>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58</xdr:row>
      <xdr:rowOff>50800</xdr:rowOff>
    </xdr:from>
    <xdr:to>
      <xdr:col>2</xdr:col>
      <xdr:colOff>1412499</xdr:colOff>
      <xdr:row>58</xdr:row>
      <xdr:rowOff>854075</xdr:rowOff>
    </xdr:to>
    <xdr:pic>
      <xdr:nvPicPr>
        <xdr:cNvPr id="180" name="Graphic 179">
          <a:extLst>
            <a:ext uri="{FF2B5EF4-FFF2-40B4-BE49-F238E27FC236}">
              <a16:creationId xmlns:a16="http://schemas.microsoft.com/office/drawing/2014/main" id="{D9CFDB1A-B603-69E8-4056-A0F499F1DC69}"/>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xdr:row>
      <xdr:rowOff>50800</xdr:rowOff>
    </xdr:from>
    <xdr:to>
      <xdr:col>2</xdr:col>
      <xdr:colOff>1375293</xdr:colOff>
      <xdr:row>2</xdr:row>
      <xdr:rowOff>854075</xdr:rowOff>
    </xdr:to>
    <xdr:pic>
      <xdr:nvPicPr>
        <xdr:cNvPr id="183" name="Graphic 182">
          <a:extLst>
            <a:ext uri="{FF2B5EF4-FFF2-40B4-BE49-F238E27FC236}">
              <a16:creationId xmlns:a16="http://schemas.microsoft.com/office/drawing/2014/main" id="{6338F1B4-0D66-38DA-62DD-67244AFD68C4}"/>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3</xdr:row>
      <xdr:rowOff>50800</xdr:rowOff>
    </xdr:from>
    <xdr:to>
      <xdr:col>2</xdr:col>
      <xdr:colOff>1300848</xdr:colOff>
      <xdr:row>3</xdr:row>
      <xdr:rowOff>939800</xdr:rowOff>
    </xdr:to>
    <xdr:pic>
      <xdr:nvPicPr>
        <xdr:cNvPr id="185" name="Graphic 184">
          <a:extLst>
            <a:ext uri="{FF2B5EF4-FFF2-40B4-BE49-F238E27FC236}">
              <a16:creationId xmlns:a16="http://schemas.microsoft.com/office/drawing/2014/main" id="{E71E679B-FDB4-337F-8131-3A6FE6342C33}"/>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642502" y="33940750"/>
          <a:ext cx="944346" cy="889000"/>
        </a:xfrm>
        <a:prstGeom prst="rect">
          <a:avLst/>
        </a:prstGeom>
      </xdr:spPr>
    </xdr:pic>
    <xdr:clientData/>
  </xdr:twoCellAnchor>
  <xdr:twoCellAnchor>
    <xdr:from>
      <xdr:col>2</xdr:col>
      <xdr:colOff>465164</xdr:colOff>
      <xdr:row>4</xdr:row>
      <xdr:rowOff>50800</xdr:rowOff>
    </xdr:from>
    <xdr:to>
      <xdr:col>2</xdr:col>
      <xdr:colOff>1192185</xdr:colOff>
      <xdr:row>4</xdr:row>
      <xdr:rowOff>939800</xdr:rowOff>
    </xdr:to>
    <xdr:pic>
      <xdr:nvPicPr>
        <xdr:cNvPr id="188" name="Graphic 187">
          <a:extLst>
            <a:ext uri="{FF2B5EF4-FFF2-40B4-BE49-F238E27FC236}">
              <a16:creationId xmlns:a16="http://schemas.microsoft.com/office/drawing/2014/main" id="{1E8F0096-A1FF-07A4-65CD-6EA234D9E9CA}"/>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751164" y="34931350"/>
          <a:ext cx="727021" cy="889000"/>
        </a:xfrm>
        <a:prstGeom prst="rect">
          <a:avLst/>
        </a:prstGeom>
      </xdr:spPr>
    </xdr:pic>
    <xdr:clientData/>
  </xdr:twoCellAnchor>
  <xdr:twoCellAnchor>
    <xdr:from>
      <xdr:col>2</xdr:col>
      <xdr:colOff>50800</xdr:colOff>
      <xdr:row>5</xdr:row>
      <xdr:rowOff>184956</xdr:rowOff>
    </xdr:from>
    <xdr:to>
      <xdr:col>2</xdr:col>
      <xdr:colOff>1606550</xdr:colOff>
      <xdr:row>5</xdr:row>
      <xdr:rowOff>805644</xdr:rowOff>
    </xdr:to>
    <xdr:pic>
      <xdr:nvPicPr>
        <xdr:cNvPr id="191" name="Graphic 190">
          <a:extLst>
            <a:ext uri="{FF2B5EF4-FFF2-40B4-BE49-F238E27FC236}">
              <a16:creationId xmlns:a16="http://schemas.microsoft.com/office/drawing/2014/main" id="{DB7085D9-3D17-5F32-2CB3-F72CDE138F5A}"/>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6</xdr:row>
      <xdr:rowOff>50800</xdr:rowOff>
    </xdr:from>
    <xdr:to>
      <xdr:col>2</xdr:col>
      <xdr:colOff>1079473</xdr:colOff>
      <xdr:row>6</xdr:row>
      <xdr:rowOff>663575</xdr:rowOff>
    </xdr:to>
    <xdr:pic>
      <xdr:nvPicPr>
        <xdr:cNvPr id="193" name="Graphic 192">
          <a:extLst>
            <a:ext uri="{FF2B5EF4-FFF2-40B4-BE49-F238E27FC236}">
              <a16:creationId xmlns:a16="http://schemas.microsoft.com/office/drawing/2014/main" id="{FD57EAB9-AA43-0CE8-B203-A926D974C16C}"/>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863877" y="36912550"/>
          <a:ext cx="501596" cy="612775"/>
        </a:xfrm>
        <a:prstGeom prst="rect">
          <a:avLst/>
        </a:prstGeom>
      </xdr:spPr>
    </xdr:pic>
    <xdr:clientData/>
  </xdr:twoCellAnchor>
  <xdr:twoCellAnchor>
    <xdr:from>
      <xdr:col>2</xdr:col>
      <xdr:colOff>592544</xdr:colOff>
      <xdr:row>7</xdr:row>
      <xdr:rowOff>50800</xdr:rowOff>
    </xdr:from>
    <xdr:to>
      <xdr:col>2</xdr:col>
      <xdr:colOff>1064805</xdr:colOff>
      <xdr:row>7</xdr:row>
      <xdr:rowOff>520700</xdr:rowOff>
    </xdr:to>
    <xdr:pic>
      <xdr:nvPicPr>
        <xdr:cNvPr id="196" name="Graphic 195">
          <a:extLst>
            <a:ext uri="{FF2B5EF4-FFF2-40B4-BE49-F238E27FC236}">
              <a16:creationId xmlns:a16="http://schemas.microsoft.com/office/drawing/2014/main" id="{B4C94833-15BF-39FC-F00A-0F3A30ED267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59</xdr:row>
      <xdr:rowOff>50800</xdr:rowOff>
    </xdr:from>
    <xdr:to>
      <xdr:col>2</xdr:col>
      <xdr:colOff>999838</xdr:colOff>
      <xdr:row>59</xdr:row>
      <xdr:rowOff>520700</xdr:rowOff>
    </xdr:to>
    <xdr:pic>
      <xdr:nvPicPr>
        <xdr:cNvPr id="198" name="Graphic 197">
          <a:extLst>
            <a:ext uri="{FF2B5EF4-FFF2-40B4-BE49-F238E27FC236}">
              <a16:creationId xmlns:a16="http://schemas.microsoft.com/office/drawing/2014/main" id="{99685BF0-424C-5EF4-B8A8-94C3C6F466A4}"/>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43513" y="38198425"/>
          <a:ext cx="342325" cy="469900"/>
        </a:xfrm>
        <a:prstGeom prst="rect">
          <a:avLst/>
        </a:prstGeom>
      </xdr:spPr>
    </xdr:pic>
    <xdr:clientData/>
  </xdr:twoCellAnchor>
  <xdr:twoCellAnchor>
    <xdr:from>
      <xdr:col>2</xdr:col>
      <xdr:colOff>725552</xdr:colOff>
      <xdr:row>60</xdr:row>
      <xdr:rowOff>50800</xdr:rowOff>
    </xdr:from>
    <xdr:to>
      <xdr:col>2</xdr:col>
      <xdr:colOff>931798</xdr:colOff>
      <xdr:row>60</xdr:row>
      <xdr:rowOff>520700</xdr:rowOff>
    </xdr:to>
    <xdr:pic>
      <xdr:nvPicPr>
        <xdr:cNvPr id="201" name="Graphic 200">
          <a:extLst>
            <a:ext uri="{FF2B5EF4-FFF2-40B4-BE49-F238E27FC236}">
              <a16:creationId xmlns:a16="http://schemas.microsoft.com/office/drawing/2014/main" id="{D7004F37-35A1-A86C-ECB0-6FBCA6A63C43}"/>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61</xdr:row>
      <xdr:rowOff>50800</xdr:rowOff>
    </xdr:from>
    <xdr:to>
      <xdr:col>2</xdr:col>
      <xdr:colOff>1012876</xdr:colOff>
      <xdr:row>61</xdr:row>
      <xdr:rowOff>520700</xdr:rowOff>
    </xdr:to>
    <xdr:pic>
      <xdr:nvPicPr>
        <xdr:cNvPr id="204" name="Graphic 203">
          <a:extLst>
            <a:ext uri="{FF2B5EF4-FFF2-40B4-BE49-F238E27FC236}">
              <a16:creationId xmlns:a16="http://schemas.microsoft.com/office/drawing/2014/main" id="{09CD42A2-A7DE-87CD-B09D-0127309D0C32}"/>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62</xdr:row>
      <xdr:rowOff>50800</xdr:rowOff>
    </xdr:from>
    <xdr:to>
      <xdr:col>2</xdr:col>
      <xdr:colOff>927393</xdr:colOff>
      <xdr:row>62</xdr:row>
      <xdr:rowOff>520700</xdr:rowOff>
    </xdr:to>
    <xdr:pic>
      <xdr:nvPicPr>
        <xdr:cNvPr id="207" name="Graphic 206">
          <a:extLst>
            <a:ext uri="{FF2B5EF4-FFF2-40B4-BE49-F238E27FC236}">
              <a16:creationId xmlns:a16="http://schemas.microsoft.com/office/drawing/2014/main" id="{0665C832-658D-60DE-E5AA-0956458DD08F}"/>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63</xdr:row>
      <xdr:rowOff>50800</xdr:rowOff>
    </xdr:from>
    <xdr:to>
      <xdr:col>2</xdr:col>
      <xdr:colOff>988627</xdr:colOff>
      <xdr:row>63</xdr:row>
      <xdr:rowOff>520700</xdr:rowOff>
    </xdr:to>
    <xdr:pic>
      <xdr:nvPicPr>
        <xdr:cNvPr id="212" name="Graphic 211">
          <a:extLst>
            <a:ext uri="{FF2B5EF4-FFF2-40B4-BE49-F238E27FC236}">
              <a16:creationId xmlns:a16="http://schemas.microsoft.com/office/drawing/2014/main" id="{A9410F19-B93A-A9B7-5976-390B6A704806}"/>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64</xdr:row>
      <xdr:rowOff>50800</xdr:rowOff>
    </xdr:from>
    <xdr:to>
      <xdr:col>2</xdr:col>
      <xdr:colOff>983891</xdr:colOff>
      <xdr:row>64</xdr:row>
      <xdr:rowOff>520700</xdr:rowOff>
    </xdr:to>
    <xdr:pic>
      <xdr:nvPicPr>
        <xdr:cNvPr id="215" name="Graphic 214">
          <a:extLst>
            <a:ext uri="{FF2B5EF4-FFF2-40B4-BE49-F238E27FC236}">
              <a16:creationId xmlns:a16="http://schemas.microsoft.com/office/drawing/2014/main" id="{34AE4DFB-E35B-5643-DED5-1EDF1845C094}"/>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65</xdr:row>
      <xdr:rowOff>50800</xdr:rowOff>
    </xdr:from>
    <xdr:to>
      <xdr:col>2</xdr:col>
      <xdr:colOff>1010171</xdr:colOff>
      <xdr:row>65</xdr:row>
      <xdr:rowOff>520700</xdr:rowOff>
    </xdr:to>
    <xdr:pic>
      <xdr:nvPicPr>
        <xdr:cNvPr id="219" name="Graphic 218">
          <a:extLst>
            <a:ext uri="{FF2B5EF4-FFF2-40B4-BE49-F238E27FC236}">
              <a16:creationId xmlns:a16="http://schemas.microsoft.com/office/drawing/2014/main" id="{B00349D6-E950-059E-CAA2-7C6A411CD65B}"/>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66</xdr:row>
      <xdr:rowOff>50800</xdr:rowOff>
    </xdr:from>
    <xdr:to>
      <xdr:col>2</xdr:col>
      <xdr:colOff>1045780</xdr:colOff>
      <xdr:row>66</xdr:row>
      <xdr:rowOff>520700</xdr:rowOff>
    </xdr:to>
    <xdr:pic>
      <xdr:nvPicPr>
        <xdr:cNvPr id="238" name="Graphic 237">
          <a:extLst>
            <a:ext uri="{FF2B5EF4-FFF2-40B4-BE49-F238E27FC236}">
              <a16:creationId xmlns:a16="http://schemas.microsoft.com/office/drawing/2014/main" id="{9801741D-9036-2A65-385E-138908BCF57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67</xdr:row>
      <xdr:rowOff>50800</xdr:rowOff>
    </xdr:from>
    <xdr:to>
      <xdr:col>2</xdr:col>
      <xdr:colOff>968548</xdr:colOff>
      <xdr:row>67</xdr:row>
      <xdr:rowOff>520700</xdr:rowOff>
    </xdr:to>
    <xdr:pic>
      <xdr:nvPicPr>
        <xdr:cNvPr id="265" name="Graphic 264">
          <a:extLst>
            <a:ext uri="{FF2B5EF4-FFF2-40B4-BE49-F238E27FC236}">
              <a16:creationId xmlns:a16="http://schemas.microsoft.com/office/drawing/2014/main" id="{D5A93393-39B7-4047-1D48-F1090DBA0EB1}"/>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68</xdr:row>
      <xdr:rowOff>50800</xdr:rowOff>
    </xdr:from>
    <xdr:to>
      <xdr:col>2</xdr:col>
      <xdr:colOff>1196953</xdr:colOff>
      <xdr:row>68</xdr:row>
      <xdr:rowOff>520700</xdr:rowOff>
    </xdr:to>
    <xdr:pic>
      <xdr:nvPicPr>
        <xdr:cNvPr id="267" name="Graphic 266">
          <a:extLst>
            <a:ext uri="{FF2B5EF4-FFF2-40B4-BE49-F238E27FC236}">
              <a16:creationId xmlns:a16="http://schemas.microsoft.com/office/drawing/2014/main" id="{F7BA68A7-D205-A0FF-A59A-EE6F97385447}"/>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69</xdr:row>
      <xdr:rowOff>50800</xdr:rowOff>
    </xdr:from>
    <xdr:to>
      <xdr:col>2</xdr:col>
      <xdr:colOff>1063625</xdr:colOff>
      <xdr:row>69</xdr:row>
      <xdr:rowOff>520700</xdr:rowOff>
    </xdr:to>
    <xdr:pic>
      <xdr:nvPicPr>
        <xdr:cNvPr id="271" name="Graphic 270">
          <a:extLst>
            <a:ext uri="{FF2B5EF4-FFF2-40B4-BE49-F238E27FC236}">
              <a16:creationId xmlns:a16="http://schemas.microsoft.com/office/drawing/2014/main" id="{CEDF7476-B190-D24E-F3BD-CFCEDDB230C3}"/>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879725" y="43913425"/>
          <a:ext cx="469900" cy="469900"/>
        </a:xfrm>
        <a:prstGeom prst="rect">
          <a:avLst/>
        </a:prstGeom>
      </xdr:spPr>
    </xdr:pic>
    <xdr:clientData/>
  </xdr:twoCellAnchor>
  <xdr:twoCellAnchor>
    <xdr:from>
      <xdr:col>2</xdr:col>
      <xdr:colOff>603723</xdr:colOff>
      <xdr:row>70</xdr:row>
      <xdr:rowOff>50800</xdr:rowOff>
    </xdr:from>
    <xdr:to>
      <xdr:col>2</xdr:col>
      <xdr:colOff>1053627</xdr:colOff>
      <xdr:row>70</xdr:row>
      <xdr:rowOff>520700</xdr:rowOff>
    </xdr:to>
    <xdr:pic>
      <xdr:nvPicPr>
        <xdr:cNvPr id="274" name="Graphic 273">
          <a:extLst>
            <a:ext uri="{FF2B5EF4-FFF2-40B4-BE49-F238E27FC236}">
              <a16:creationId xmlns:a16="http://schemas.microsoft.com/office/drawing/2014/main" id="{1FDE1B92-FBCD-5CA8-B22A-76418A356AC5}"/>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71</xdr:row>
      <xdr:rowOff>50800</xdr:rowOff>
    </xdr:from>
    <xdr:to>
      <xdr:col>2</xdr:col>
      <xdr:colOff>1008866</xdr:colOff>
      <xdr:row>71</xdr:row>
      <xdr:rowOff>520700</xdr:rowOff>
    </xdr:to>
    <xdr:pic>
      <xdr:nvPicPr>
        <xdr:cNvPr id="281" name="Graphic 280">
          <a:extLst>
            <a:ext uri="{FF2B5EF4-FFF2-40B4-BE49-F238E27FC236}">
              <a16:creationId xmlns:a16="http://schemas.microsoft.com/office/drawing/2014/main" id="{B8C3EB51-3948-9D4A-3874-14AFB3ED7586}"/>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72</xdr:row>
      <xdr:rowOff>50800</xdr:rowOff>
    </xdr:from>
    <xdr:to>
      <xdr:col>2</xdr:col>
      <xdr:colOff>1071962</xdr:colOff>
      <xdr:row>72</xdr:row>
      <xdr:rowOff>520700</xdr:rowOff>
    </xdr:to>
    <xdr:pic>
      <xdr:nvPicPr>
        <xdr:cNvPr id="284" name="Graphic 283">
          <a:extLst>
            <a:ext uri="{FF2B5EF4-FFF2-40B4-BE49-F238E27FC236}">
              <a16:creationId xmlns:a16="http://schemas.microsoft.com/office/drawing/2014/main" id="{6398F90D-AFAC-39A9-6F6E-4746AE6F1BD3}"/>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73</xdr:row>
      <xdr:rowOff>50800</xdr:rowOff>
    </xdr:from>
    <xdr:to>
      <xdr:col>2</xdr:col>
      <xdr:colOff>1042213</xdr:colOff>
      <xdr:row>73</xdr:row>
      <xdr:rowOff>520700</xdr:rowOff>
    </xdr:to>
    <xdr:pic>
      <xdr:nvPicPr>
        <xdr:cNvPr id="289" name="Graphic 288">
          <a:extLst>
            <a:ext uri="{FF2B5EF4-FFF2-40B4-BE49-F238E27FC236}">
              <a16:creationId xmlns:a16="http://schemas.microsoft.com/office/drawing/2014/main" id="{86677E1B-D3E8-BABB-371C-CB592C455E96}"/>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74</xdr:row>
      <xdr:rowOff>50800</xdr:rowOff>
    </xdr:from>
    <xdr:to>
      <xdr:col>2</xdr:col>
      <xdr:colOff>1063625</xdr:colOff>
      <xdr:row>74</xdr:row>
      <xdr:rowOff>520700</xdr:rowOff>
    </xdr:to>
    <xdr:pic>
      <xdr:nvPicPr>
        <xdr:cNvPr id="293" name="Graphic 292">
          <a:extLst>
            <a:ext uri="{FF2B5EF4-FFF2-40B4-BE49-F238E27FC236}">
              <a16:creationId xmlns:a16="http://schemas.microsoft.com/office/drawing/2014/main" id="{9E8E3D02-2DA7-944F-698E-1F686B71B447}"/>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879725" y="46770925"/>
          <a:ext cx="469900" cy="469900"/>
        </a:xfrm>
        <a:prstGeom prst="rect">
          <a:avLst/>
        </a:prstGeom>
      </xdr:spPr>
    </xdr:pic>
    <xdr:clientData/>
  </xdr:twoCellAnchor>
  <xdr:twoCellAnchor>
    <xdr:from>
      <xdr:col>2</xdr:col>
      <xdr:colOff>50800</xdr:colOff>
      <xdr:row>75</xdr:row>
      <xdr:rowOff>57103</xdr:rowOff>
    </xdr:from>
    <xdr:to>
      <xdr:col>2</xdr:col>
      <xdr:colOff>1606550</xdr:colOff>
      <xdr:row>75</xdr:row>
      <xdr:rowOff>514393</xdr:rowOff>
    </xdr:to>
    <xdr:pic>
      <xdr:nvPicPr>
        <xdr:cNvPr id="297" name="Graphic 296">
          <a:extLst>
            <a:ext uri="{FF2B5EF4-FFF2-40B4-BE49-F238E27FC236}">
              <a16:creationId xmlns:a16="http://schemas.microsoft.com/office/drawing/2014/main" id="{740918B4-462C-1C0D-3F2C-AB3CEB764848}"/>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76</xdr:row>
      <xdr:rowOff>50800</xdr:rowOff>
    </xdr:from>
    <xdr:to>
      <xdr:col>2</xdr:col>
      <xdr:colOff>1382330</xdr:colOff>
      <xdr:row>76</xdr:row>
      <xdr:rowOff>520700</xdr:rowOff>
    </xdr:to>
    <xdr:pic>
      <xdr:nvPicPr>
        <xdr:cNvPr id="301" name="Graphic 300">
          <a:extLst>
            <a:ext uri="{FF2B5EF4-FFF2-40B4-BE49-F238E27FC236}">
              <a16:creationId xmlns:a16="http://schemas.microsoft.com/office/drawing/2014/main" id="{73D50402-53B0-0826-487E-18381AC26523}"/>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77</xdr:row>
      <xdr:rowOff>50800</xdr:rowOff>
    </xdr:from>
    <xdr:to>
      <xdr:col>2</xdr:col>
      <xdr:colOff>1221065</xdr:colOff>
      <xdr:row>77</xdr:row>
      <xdr:rowOff>520700</xdr:rowOff>
    </xdr:to>
    <xdr:pic>
      <xdr:nvPicPr>
        <xdr:cNvPr id="305" name="Graphic 304">
          <a:extLst>
            <a:ext uri="{FF2B5EF4-FFF2-40B4-BE49-F238E27FC236}">
              <a16:creationId xmlns:a16="http://schemas.microsoft.com/office/drawing/2014/main" id="{71C16422-1DDE-7EB6-B61C-17707A5D3767}"/>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78</xdr:row>
      <xdr:rowOff>50800</xdr:rowOff>
    </xdr:from>
    <xdr:to>
      <xdr:col>2</xdr:col>
      <xdr:colOff>1018386</xdr:colOff>
      <xdr:row>78</xdr:row>
      <xdr:rowOff>520700</xdr:rowOff>
    </xdr:to>
    <xdr:pic>
      <xdr:nvPicPr>
        <xdr:cNvPr id="309" name="Graphic 308">
          <a:extLst>
            <a:ext uri="{FF2B5EF4-FFF2-40B4-BE49-F238E27FC236}">
              <a16:creationId xmlns:a16="http://schemas.microsoft.com/office/drawing/2014/main" id="{6AEDA658-6E6C-AADA-4A2A-B19EFB74207F}"/>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79</xdr:row>
      <xdr:rowOff>50800</xdr:rowOff>
    </xdr:from>
    <xdr:to>
      <xdr:col>2</xdr:col>
      <xdr:colOff>1010790</xdr:colOff>
      <xdr:row>79</xdr:row>
      <xdr:rowOff>520700</xdr:rowOff>
    </xdr:to>
    <xdr:pic>
      <xdr:nvPicPr>
        <xdr:cNvPr id="313" name="Graphic 312">
          <a:extLst>
            <a:ext uri="{FF2B5EF4-FFF2-40B4-BE49-F238E27FC236}">
              <a16:creationId xmlns:a16="http://schemas.microsoft.com/office/drawing/2014/main" id="{3951858C-4B18-BC65-0471-8D477D1E962E}"/>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932561" y="49628425"/>
          <a:ext cx="364229" cy="469900"/>
        </a:xfrm>
        <a:prstGeom prst="rect">
          <a:avLst/>
        </a:prstGeom>
      </xdr:spPr>
    </xdr:pic>
    <xdr:clientData/>
  </xdr:twoCellAnchor>
  <xdr:twoCellAnchor>
    <xdr:from>
      <xdr:col>2</xdr:col>
      <xdr:colOff>632380</xdr:colOff>
      <xdr:row>80</xdr:row>
      <xdr:rowOff>50800</xdr:rowOff>
    </xdr:from>
    <xdr:to>
      <xdr:col>2</xdr:col>
      <xdr:colOff>1024970</xdr:colOff>
      <xdr:row>80</xdr:row>
      <xdr:rowOff>520700</xdr:rowOff>
    </xdr:to>
    <xdr:pic>
      <xdr:nvPicPr>
        <xdr:cNvPr id="317" name="Graphic 316">
          <a:extLst>
            <a:ext uri="{FF2B5EF4-FFF2-40B4-BE49-F238E27FC236}">
              <a16:creationId xmlns:a16="http://schemas.microsoft.com/office/drawing/2014/main" id="{162E4492-A196-9A2C-2EDE-40603E0AB746}"/>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81</xdr:row>
      <xdr:rowOff>50800</xdr:rowOff>
    </xdr:from>
    <xdr:to>
      <xdr:col>2</xdr:col>
      <xdr:colOff>1167966</xdr:colOff>
      <xdr:row>81</xdr:row>
      <xdr:rowOff>520700</xdr:rowOff>
    </xdr:to>
    <xdr:pic>
      <xdr:nvPicPr>
        <xdr:cNvPr id="321" name="Graphic 320">
          <a:extLst>
            <a:ext uri="{FF2B5EF4-FFF2-40B4-BE49-F238E27FC236}">
              <a16:creationId xmlns:a16="http://schemas.microsoft.com/office/drawing/2014/main" id="{2184CF5F-9451-B02C-AEE2-B3CDF4E8DA3F}"/>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82</xdr:row>
      <xdr:rowOff>50800</xdr:rowOff>
    </xdr:from>
    <xdr:to>
      <xdr:col>2</xdr:col>
      <xdr:colOff>1221608</xdr:colOff>
      <xdr:row>82</xdr:row>
      <xdr:rowOff>520700</xdr:rowOff>
    </xdr:to>
    <xdr:pic>
      <xdr:nvPicPr>
        <xdr:cNvPr id="325" name="Graphic 324">
          <a:extLst>
            <a:ext uri="{FF2B5EF4-FFF2-40B4-BE49-F238E27FC236}">
              <a16:creationId xmlns:a16="http://schemas.microsoft.com/office/drawing/2014/main" id="{D12DC612-376D-900D-AE62-2D883BF9CD73}"/>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83</xdr:row>
      <xdr:rowOff>50800</xdr:rowOff>
    </xdr:from>
    <xdr:to>
      <xdr:col>2</xdr:col>
      <xdr:colOff>1271827</xdr:colOff>
      <xdr:row>83</xdr:row>
      <xdr:rowOff>520700</xdr:rowOff>
    </xdr:to>
    <xdr:pic>
      <xdr:nvPicPr>
        <xdr:cNvPr id="329" name="Graphic 328">
          <a:extLst>
            <a:ext uri="{FF2B5EF4-FFF2-40B4-BE49-F238E27FC236}">
              <a16:creationId xmlns:a16="http://schemas.microsoft.com/office/drawing/2014/main" id="{EB93B40A-928C-D909-41F2-ED88529DC4A8}"/>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84</xdr:row>
      <xdr:rowOff>50800</xdr:rowOff>
    </xdr:from>
    <xdr:to>
      <xdr:col>2</xdr:col>
      <xdr:colOff>1194422</xdr:colOff>
      <xdr:row>84</xdr:row>
      <xdr:rowOff>520700</xdr:rowOff>
    </xdr:to>
    <xdr:pic>
      <xdr:nvPicPr>
        <xdr:cNvPr id="332" name="Graphic 331">
          <a:extLst>
            <a:ext uri="{FF2B5EF4-FFF2-40B4-BE49-F238E27FC236}">
              <a16:creationId xmlns:a16="http://schemas.microsoft.com/office/drawing/2014/main" id="{6A99A8CF-F580-C62E-21BF-1B790DA9DEB3}"/>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85</xdr:row>
      <xdr:rowOff>50800</xdr:rowOff>
    </xdr:from>
    <xdr:to>
      <xdr:col>2</xdr:col>
      <xdr:colOff>1530606</xdr:colOff>
      <xdr:row>85</xdr:row>
      <xdr:rowOff>520700</xdr:rowOff>
    </xdr:to>
    <xdr:pic>
      <xdr:nvPicPr>
        <xdr:cNvPr id="334" name="Graphic 333">
          <a:extLst>
            <a:ext uri="{FF2B5EF4-FFF2-40B4-BE49-F238E27FC236}">
              <a16:creationId xmlns:a16="http://schemas.microsoft.com/office/drawing/2014/main" id="{EC0A2116-0656-0045-836A-9A4F8761044F}"/>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86</xdr:row>
      <xdr:rowOff>50800</xdr:rowOff>
    </xdr:from>
    <xdr:to>
      <xdr:col>2</xdr:col>
      <xdr:colOff>1015765</xdr:colOff>
      <xdr:row>86</xdr:row>
      <xdr:rowOff>520700</xdr:rowOff>
    </xdr:to>
    <xdr:pic>
      <xdr:nvPicPr>
        <xdr:cNvPr id="336" name="Graphic 335">
          <a:extLst>
            <a:ext uri="{FF2B5EF4-FFF2-40B4-BE49-F238E27FC236}">
              <a16:creationId xmlns:a16="http://schemas.microsoft.com/office/drawing/2014/main" id="{DF6B0220-28AD-011C-DFCC-B43F684BCE4B}"/>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87</xdr:row>
      <xdr:rowOff>50800</xdr:rowOff>
    </xdr:from>
    <xdr:to>
      <xdr:col>2</xdr:col>
      <xdr:colOff>1024870</xdr:colOff>
      <xdr:row>87</xdr:row>
      <xdr:rowOff>520700</xdr:rowOff>
    </xdr:to>
    <xdr:pic>
      <xdr:nvPicPr>
        <xdr:cNvPr id="338" name="Graphic 337">
          <a:extLst>
            <a:ext uri="{FF2B5EF4-FFF2-40B4-BE49-F238E27FC236}">
              <a16:creationId xmlns:a16="http://schemas.microsoft.com/office/drawing/2014/main" id="{8110C2DE-245F-166F-7FC3-9168B5AFE3F2}"/>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88</xdr:row>
      <xdr:rowOff>50800</xdr:rowOff>
    </xdr:from>
    <xdr:to>
      <xdr:col>2</xdr:col>
      <xdr:colOff>1063625</xdr:colOff>
      <xdr:row>88</xdr:row>
      <xdr:rowOff>520700</xdr:rowOff>
    </xdr:to>
    <xdr:pic>
      <xdr:nvPicPr>
        <xdr:cNvPr id="340" name="Graphic 339">
          <a:extLst>
            <a:ext uri="{FF2B5EF4-FFF2-40B4-BE49-F238E27FC236}">
              <a16:creationId xmlns:a16="http://schemas.microsoft.com/office/drawing/2014/main" id="{26040571-7ED1-B2AF-0893-C93F56D9B345}"/>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89</xdr:row>
      <xdr:rowOff>50800</xdr:rowOff>
    </xdr:from>
    <xdr:to>
      <xdr:col>2</xdr:col>
      <xdr:colOff>1202045</xdr:colOff>
      <xdr:row>89</xdr:row>
      <xdr:rowOff>520700</xdr:rowOff>
    </xdr:to>
    <xdr:pic>
      <xdr:nvPicPr>
        <xdr:cNvPr id="342" name="Graphic 341">
          <a:extLst>
            <a:ext uri="{FF2B5EF4-FFF2-40B4-BE49-F238E27FC236}">
              <a16:creationId xmlns:a16="http://schemas.microsoft.com/office/drawing/2014/main" id="{3B7240A9-A450-9776-BBE7-00347EA282E6}"/>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741305" y="55343425"/>
          <a:ext cx="746740" cy="469900"/>
        </a:xfrm>
        <a:prstGeom prst="rect">
          <a:avLst/>
        </a:prstGeom>
      </xdr:spPr>
    </xdr:pic>
    <xdr:clientData/>
  </xdr:twoCellAnchor>
  <xdr:twoCellAnchor>
    <xdr:from>
      <xdr:col>2</xdr:col>
      <xdr:colOff>534714</xdr:colOff>
      <xdr:row>90</xdr:row>
      <xdr:rowOff>50800</xdr:rowOff>
    </xdr:from>
    <xdr:to>
      <xdr:col>2</xdr:col>
      <xdr:colOff>1122636</xdr:colOff>
      <xdr:row>90</xdr:row>
      <xdr:rowOff>520700</xdr:rowOff>
    </xdr:to>
    <xdr:pic>
      <xdr:nvPicPr>
        <xdr:cNvPr id="344" name="Graphic 343">
          <a:extLst>
            <a:ext uri="{FF2B5EF4-FFF2-40B4-BE49-F238E27FC236}">
              <a16:creationId xmlns:a16="http://schemas.microsoft.com/office/drawing/2014/main" id="{10D4D376-EDF8-D620-7E55-0F63466951BC}"/>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91</xdr:row>
      <xdr:rowOff>50800</xdr:rowOff>
    </xdr:from>
    <xdr:to>
      <xdr:col>2</xdr:col>
      <xdr:colOff>1109469</xdr:colOff>
      <xdr:row>91</xdr:row>
      <xdr:rowOff>520700</xdr:rowOff>
    </xdr:to>
    <xdr:pic>
      <xdr:nvPicPr>
        <xdr:cNvPr id="346" name="Graphic 345">
          <a:extLst>
            <a:ext uri="{FF2B5EF4-FFF2-40B4-BE49-F238E27FC236}">
              <a16:creationId xmlns:a16="http://schemas.microsoft.com/office/drawing/2014/main" id="{3EB25694-3491-659A-C71E-2E9AC7C5D369}"/>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48" name="Graphic 347">
          <a:extLst>
            <a:ext uri="{FF2B5EF4-FFF2-40B4-BE49-F238E27FC236}">
              <a16:creationId xmlns:a16="http://schemas.microsoft.com/office/drawing/2014/main" id="{B63298BA-0754-0AEF-26CF-C841EB78EE16}"/>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93</xdr:row>
      <xdr:rowOff>50800</xdr:rowOff>
    </xdr:from>
    <xdr:to>
      <xdr:col>2</xdr:col>
      <xdr:colOff>1408024</xdr:colOff>
      <xdr:row>93</xdr:row>
      <xdr:rowOff>520700</xdr:rowOff>
    </xdr:to>
    <xdr:pic>
      <xdr:nvPicPr>
        <xdr:cNvPr id="350" name="Graphic 349">
          <a:extLst>
            <a:ext uri="{FF2B5EF4-FFF2-40B4-BE49-F238E27FC236}">
              <a16:creationId xmlns:a16="http://schemas.microsoft.com/office/drawing/2014/main" id="{5883DA2C-D316-B312-E658-EF259F24D95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94</xdr:row>
      <xdr:rowOff>50800</xdr:rowOff>
    </xdr:from>
    <xdr:to>
      <xdr:col>2</xdr:col>
      <xdr:colOff>1026756</xdr:colOff>
      <xdr:row>94</xdr:row>
      <xdr:rowOff>520700</xdr:rowOff>
    </xdr:to>
    <xdr:pic>
      <xdr:nvPicPr>
        <xdr:cNvPr id="352" name="Graphic 351">
          <a:extLst>
            <a:ext uri="{FF2B5EF4-FFF2-40B4-BE49-F238E27FC236}">
              <a16:creationId xmlns:a16="http://schemas.microsoft.com/office/drawing/2014/main" id="{5C22C6BD-01EF-9286-5418-9453D80CA202}"/>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916594" y="58200925"/>
          <a:ext cx="396162" cy="469900"/>
        </a:xfrm>
        <a:prstGeom prst="rect">
          <a:avLst/>
        </a:prstGeom>
      </xdr:spPr>
    </xdr:pic>
    <xdr:clientData/>
  </xdr:twoCellAnchor>
  <xdr:twoCellAnchor>
    <xdr:from>
      <xdr:col>2</xdr:col>
      <xdr:colOff>50800</xdr:colOff>
      <xdr:row>95</xdr:row>
      <xdr:rowOff>79927</xdr:rowOff>
    </xdr:from>
    <xdr:to>
      <xdr:col>2</xdr:col>
      <xdr:colOff>1606550</xdr:colOff>
      <xdr:row>95</xdr:row>
      <xdr:rowOff>472527</xdr:rowOff>
    </xdr:to>
    <xdr:pic>
      <xdr:nvPicPr>
        <xdr:cNvPr id="354" name="Graphic 353">
          <a:extLst>
            <a:ext uri="{FF2B5EF4-FFF2-40B4-BE49-F238E27FC236}">
              <a16:creationId xmlns:a16="http://schemas.microsoft.com/office/drawing/2014/main" id="{736A0057-E067-8E61-A5BB-94A35525DE4F}"/>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96</xdr:row>
      <xdr:rowOff>50800</xdr:rowOff>
    </xdr:from>
    <xdr:to>
      <xdr:col>2</xdr:col>
      <xdr:colOff>1255487</xdr:colOff>
      <xdr:row>96</xdr:row>
      <xdr:rowOff>520700</xdr:rowOff>
    </xdr:to>
    <xdr:pic>
      <xdr:nvPicPr>
        <xdr:cNvPr id="358" name="Graphic 357">
          <a:extLst>
            <a:ext uri="{FF2B5EF4-FFF2-40B4-BE49-F238E27FC236}">
              <a16:creationId xmlns:a16="http://schemas.microsoft.com/office/drawing/2014/main" id="{5F942932-F26B-F52C-71AE-0B038D83B8C8}"/>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97</xdr:row>
      <xdr:rowOff>50800</xdr:rowOff>
    </xdr:from>
    <xdr:to>
      <xdr:col>2</xdr:col>
      <xdr:colOff>1060182</xdr:colOff>
      <xdr:row>97</xdr:row>
      <xdr:rowOff>520700</xdr:rowOff>
    </xdr:to>
    <xdr:pic>
      <xdr:nvPicPr>
        <xdr:cNvPr id="362" name="Graphic 361">
          <a:extLst>
            <a:ext uri="{FF2B5EF4-FFF2-40B4-BE49-F238E27FC236}">
              <a16:creationId xmlns:a16="http://schemas.microsoft.com/office/drawing/2014/main" id="{4BFF80C5-DF94-D911-4B0F-B05038ADEFA4}"/>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98</xdr:row>
      <xdr:rowOff>50800</xdr:rowOff>
    </xdr:from>
    <xdr:to>
      <xdr:col>2</xdr:col>
      <xdr:colOff>1255487</xdr:colOff>
      <xdr:row>98</xdr:row>
      <xdr:rowOff>520700</xdr:rowOff>
    </xdr:to>
    <xdr:pic>
      <xdr:nvPicPr>
        <xdr:cNvPr id="366" name="Graphic 365">
          <a:extLst>
            <a:ext uri="{FF2B5EF4-FFF2-40B4-BE49-F238E27FC236}">
              <a16:creationId xmlns:a16="http://schemas.microsoft.com/office/drawing/2014/main" id="{84685CDE-02FB-236D-9081-F00AFEE1EE3E}"/>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99</xdr:row>
      <xdr:rowOff>50800</xdr:rowOff>
    </xdr:from>
    <xdr:to>
      <xdr:col>2</xdr:col>
      <xdr:colOff>1484329</xdr:colOff>
      <xdr:row>99</xdr:row>
      <xdr:rowOff>520700</xdr:rowOff>
    </xdr:to>
    <xdr:pic>
      <xdr:nvPicPr>
        <xdr:cNvPr id="370" name="Graphic 369">
          <a:extLst>
            <a:ext uri="{FF2B5EF4-FFF2-40B4-BE49-F238E27FC236}">
              <a16:creationId xmlns:a16="http://schemas.microsoft.com/office/drawing/2014/main" id="{D9C362E9-155E-C15F-966C-C0D26E7BC6EA}"/>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100</xdr:row>
      <xdr:rowOff>50800</xdr:rowOff>
    </xdr:from>
    <xdr:to>
      <xdr:col>2</xdr:col>
      <xdr:colOff>1037600</xdr:colOff>
      <xdr:row>100</xdr:row>
      <xdr:rowOff>520700</xdr:rowOff>
    </xdr:to>
    <xdr:pic>
      <xdr:nvPicPr>
        <xdr:cNvPr id="374" name="Graphic 373">
          <a:extLst>
            <a:ext uri="{FF2B5EF4-FFF2-40B4-BE49-F238E27FC236}">
              <a16:creationId xmlns:a16="http://schemas.microsoft.com/office/drawing/2014/main" id="{A9C6FBE4-416F-DA29-9FBB-0682EBBF9B9A}"/>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101</xdr:row>
      <xdr:rowOff>50800</xdr:rowOff>
    </xdr:from>
    <xdr:to>
      <xdr:col>2</xdr:col>
      <xdr:colOff>1500821</xdr:colOff>
      <xdr:row>101</xdr:row>
      <xdr:rowOff>520700</xdr:rowOff>
    </xdr:to>
    <xdr:pic>
      <xdr:nvPicPr>
        <xdr:cNvPr id="378" name="Graphic 377">
          <a:extLst>
            <a:ext uri="{FF2B5EF4-FFF2-40B4-BE49-F238E27FC236}">
              <a16:creationId xmlns:a16="http://schemas.microsoft.com/office/drawing/2014/main" id="{A71F9630-64BD-C5BB-E7E7-59E4BB86B718}"/>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102</xdr:row>
      <xdr:rowOff>89539</xdr:rowOff>
    </xdr:from>
    <xdr:to>
      <xdr:col>2</xdr:col>
      <xdr:colOff>1606550</xdr:colOff>
      <xdr:row>102</xdr:row>
      <xdr:rowOff>481962</xdr:rowOff>
    </xdr:to>
    <xdr:pic>
      <xdr:nvPicPr>
        <xdr:cNvPr id="381" name="Graphic 380">
          <a:extLst>
            <a:ext uri="{FF2B5EF4-FFF2-40B4-BE49-F238E27FC236}">
              <a16:creationId xmlns:a16="http://schemas.microsoft.com/office/drawing/2014/main" id="{C859A59E-02F9-0A6F-3F1E-19BFEE41DA4C}"/>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103</xdr:row>
      <xdr:rowOff>50800</xdr:rowOff>
    </xdr:from>
    <xdr:to>
      <xdr:col>2</xdr:col>
      <xdr:colOff>1039001</xdr:colOff>
      <xdr:row>103</xdr:row>
      <xdr:rowOff>520700</xdr:rowOff>
    </xdr:to>
    <xdr:pic>
      <xdr:nvPicPr>
        <xdr:cNvPr id="383" name="Graphic 382">
          <a:extLst>
            <a:ext uri="{FF2B5EF4-FFF2-40B4-BE49-F238E27FC236}">
              <a16:creationId xmlns:a16="http://schemas.microsoft.com/office/drawing/2014/main" id="{42ADDF11-120D-FC60-29F9-22EA0876CBF5}"/>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104</xdr:row>
      <xdr:rowOff>128271</xdr:rowOff>
    </xdr:from>
    <xdr:to>
      <xdr:col>2</xdr:col>
      <xdr:colOff>1606550</xdr:colOff>
      <xdr:row>104</xdr:row>
      <xdr:rowOff>652781</xdr:rowOff>
    </xdr:to>
    <xdr:pic>
      <xdr:nvPicPr>
        <xdr:cNvPr id="385" name="Graphic 384">
          <a:extLst>
            <a:ext uri="{FF2B5EF4-FFF2-40B4-BE49-F238E27FC236}">
              <a16:creationId xmlns:a16="http://schemas.microsoft.com/office/drawing/2014/main" id="{2C695346-3FEA-78B2-F3A6-57ABF5F83D12}"/>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105</xdr:row>
      <xdr:rowOff>50800</xdr:rowOff>
    </xdr:from>
    <xdr:to>
      <xdr:col>2</xdr:col>
      <xdr:colOff>1488276</xdr:colOff>
      <xdr:row>105</xdr:row>
      <xdr:rowOff>739775</xdr:rowOff>
    </xdr:to>
    <xdr:pic>
      <xdr:nvPicPr>
        <xdr:cNvPr id="387" name="Graphic 386">
          <a:extLst>
            <a:ext uri="{FF2B5EF4-FFF2-40B4-BE49-F238E27FC236}">
              <a16:creationId xmlns:a16="http://schemas.microsoft.com/office/drawing/2014/main" id="{6734CF74-81EC-E24C-BA8A-B621EAB28AED}"/>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106</xdr:row>
      <xdr:rowOff>50800</xdr:rowOff>
    </xdr:from>
    <xdr:to>
      <xdr:col>2</xdr:col>
      <xdr:colOff>1274898</xdr:colOff>
      <xdr:row>106</xdr:row>
      <xdr:rowOff>520700</xdr:rowOff>
    </xdr:to>
    <xdr:pic>
      <xdr:nvPicPr>
        <xdr:cNvPr id="390" name="Graphic 389">
          <a:extLst>
            <a:ext uri="{FF2B5EF4-FFF2-40B4-BE49-F238E27FC236}">
              <a16:creationId xmlns:a16="http://schemas.microsoft.com/office/drawing/2014/main" id="{96139F7E-0017-28FE-6208-D311041F42C9}"/>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107</xdr:row>
      <xdr:rowOff>50800</xdr:rowOff>
    </xdr:from>
    <xdr:to>
      <xdr:col>2</xdr:col>
      <xdr:colOff>1255066</xdr:colOff>
      <xdr:row>107</xdr:row>
      <xdr:rowOff>520700</xdr:rowOff>
    </xdr:to>
    <xdr:pic>
      <xdr:nvPicPr>
        <xdr:cNvPr id="394" name="Graphic 393">
          <a:extLst>
            <a:ext uri="{FF2B5EF4-FFF2-40B4-BE49-F238E27FC236}">
              <a16:creationId xmlns:a16="http://schemas.microsoft.com/office/drawing/2014/main" id="{EA85E7E5-E0BA-C076-6DA7-A92F921777C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108</xdr:row>
      <xdr:rowOff>50800</xdr:rowOff>
    </xdr:from>
    <xdr:to>
      <xdr:col>2</xdr:col>
      <xdr:colOff>1128673</xdr:colOff>
      <xdr:row>108</xdr:row>
      <xdr:rowOff>520700</xdr:rowOff>
    </xdr:to>
    <xdr:pic>
      <xdr:nvPicPr>
        <xdr:cNvPr id="398" name="Graphic 397">
          <a:extLst>
            <a:ext uri="{FF2B5EF4-FFF2-40B4-BE49-F238E27FC236}">
              <a16:creationId xmlns:a16="http://schemas.microsoft.com/office/drawing/2014/main" id="{B371E08E-B0B2-329C-100A-6A9D0A0C08A4}"/>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109</xdr:row>
      <xdr:rowOff>50800</xdr:rowOff>
    </xdr:from>
    <xdr:to>
      <xdr:col>2</xdr:col>
      <xdr:colOff>1385965</xdr:colOff>
      <xdr:row>109</xdr:row>
      <xdr:rowOff>520700</xdr:rowOff>
    </xdr:to>
    <xdr:pic>
      <xdr:nvPicPr>
        <xdr:cNvPr id="402" name="Graphic 401">
          <a:extLst>
            <a:ext uri="{FF2B5EF4-FFF2-40B4-BE49-F238E27FC236}">
              <a16:creationId xmlns:a16="http://schemas.microsoft.com/office/drawing/2014/main" id="{0DE3C3B7-1709-E30B-B0E1-667F1982D842}"/>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110</xdr:row>
      <xdr:rowOff>50800</xdr:rowOff>
    </xdr:from>
    <xdr:to>
      <xdr:col>2</xdr:col>
      <xdr:colOff>1086687</xdr:colOff>
      <xdr:row>110</xdr:row>
      <xdr:rowOff>520700</xdr:rowOff>
    </xdr:to>
    <xdr:pic>
      <xdr:nvPicPr>
        <xdr:cNvPr id="404" name="Graphic 403">
          <a:extLst>
            <a:ext uri="{FF2B5EF4-FFF2-40B4-BE49-F238E27FC236}">
              <a16:creationId xmlns:a16="http://schemas.microsoft.com/office/drawing/2014/main" id="{8295FB34-730B-1518-8A8A-018D1903927D}"/>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111</xdr:row>
      <xdr:rowOff>166762</xdr:rowOff>
    </xdr:from>
    <xdr:to>
      <xdr:col>2</xdr:col>
      <xdr:colOff>1606550</xdr:colOff>
      <xdr:row>111</xdr:row>
      <xdr:rowOff>404742</xdr:rowOff>
    </xdr:to>
    <xdr:pic>
      <xdr:nvPicPr>
        <xdr:cNvPr id="407" name="Graphic 406">
          <a:extLst>
            <a:ext uri="{FF2B5EF4-FFF2-40B4-BE49-F238E27FC236}">
              <a16:creationId xmlns:a16="http://schemas.microsoft.com/office/drawing/2014/main" id="{66B36FA1-2C13-F271-CEBD-415E85CBC16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112</xdr:row>
      <xdr:rowOff>50800</xdr:rowOff>
    </xdr:from>
    <xdr:to>
      <xdr:col>2</xdr:col>
      <xdr:colOff>1279330</xdr:colOff>
      <xdr:row>112</xdr:row>
      <xdr:rowOff>520700</xdr:rowOff>
    </xdr:to>
    <xdr:pic>
      <xdr:nvPicPr>
        <xdr:cNvPr id="409" name="Graphic 408">
          <a:extLst>
            <a:ext uri="{FF2B5EF4-FFF2-40B4-BE49-F238E27FC236}">
              <a16:creationId xmlns:a16="http://schemas.microsoft.com/office/drawing/2014/main" id="{4170D99A-8F75-C79E-B9BE-5EEFF792E1F8}"/>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113</xdr:row>
      <xdr:rowOff>50800</xdr:rowOff>
    </xdr:from>
    <xdr:to>
      <xdr:col>2</xdr:col>
      <xdr:colOff>1117637</xdr:colOff>
      <xdr:row>113</xdr:row>
      <xdr:rowOff>520700</xdr:rowOff>
    </xdr:to>
    <xdr:pic>
      <xdr:nvPicPr>
        <xdr:cNvPr id="412" name="Graphic 411">
          <a:extLst>
            <a:ext uri="{FF2B5EF4-FFF2-40B4-BE49-F238E27FC236}">
              <a16:creationId xmlns:a16="http://schemas.microsoft.com/office/drawing/2014/main" id="{E4998B31-08EB-1999-A348-1CB420270F0F}"/>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114</xdr:row>
      <xdr:rowOff>50800</xdr:rowOff>
    </xdr:from>
    <xdr:to>
      <xdr:col>2</xdr:col>
      <xdr:colOff>1396763</xdr:colOff>
      <xdr:row>114</xdr:row>
      <xdr:rowOff>520700</xdr:rowOff>
    </xdr:to>
    <xdr:pic>
      <xdr:nvPicPr>
        <xdr:cNvPr id="414" name="Graphic 413">
          <a:extLst>
            <a:ext uri="{FF2B5EF4-FFF2-40B4-BE49-F238E27FC236}">
              <a16:creationId xmlns:a16="http://schemas.microsoft.com/office/drawing/2014/main" id="{284C3D1B-C362-9944-1BAF-DA6A04FCD5FD}"/>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7" name="Graphic 416">
          <a:extLst>
            <a:ext uri="{FF2B5EF4-FFF2-40B4-BE49-F238E27FC236}">
              <a16:creationId xmlns:a16="http://schemas.microsoft.com/office/drawing/2014/main" id="{4186D541-5754-A20C-8337-A78C67A60173}"/>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116</xdr:row>
      <xdr:rowOff>50800</xdr:rowOff>
    </xdr:from>
    <xdr:to>
      <xdr:col>2</xdr:col>
      <xdr:colOff>1201462</xdr:colOff>
      <xdr:row>116</xdr:row>
      <xdr:rowOff>520700</xdr:rowOff>
    </xdr:to>
    <xdr:pic>
      <xdr:nvPicPr>
        <xdr:cNvPr id="419" name="Graphic 418">
          <a:extLst>
            <a:ext uri="{FF2B5EF4-FFF2-40B4-BE49-F238E27FC236}">
              <a16:creationId xmlns:a16="http://schemas.microsoft.com/office/drawing/2014/main" id="{4F109FFC-C5C7-3181-2101-AADE35FAC50A}"/>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117</xdr:row>
      <xdr:rowOff>50800</xdr:rowOff>
    </xdr:from>
    <xdr:to>
      <xdr:col>2</xdr:col>
      <xdr:colOff>1047735</xdr:colOff>
      <xdr:row>117</xdr:row>
      <xdr:rowOff>520700</xdr:rowOff>
    </xdr:to>
    <xdr:pic>
      <xdr:nvPicPr>
        <xdr:cNvPr id="422" name="Graphic 421">
          <a:extLst>
            <a:ext uri="{FF2B5EF4-FFF2-40B4-BE49-F238E27FC236}">
              <a16:creationId xmlns:a16="http://schemas.microsoft.com/office/drawing/2014/main" id="{1958520C-D93C-2771-06E9-806695ED7F2D}"/>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118</xdr:row>
      <xdr:rowOff>58080</xdr:rowOff>
    </xdr:from>
    <xdr:to>
      <xdr:col>2</xdr:col>
      <xdr:colOff>1606550</xdr:colOff>
      <xdr:row>118</xdr:row>
      <xdr:rowOff>513421</xdr:rowOff>
    </xdr:to>
    <xdr:pic>
      <xdr:nvPicPr>
        <xdr:cNvPr id="425" name="Graphic 424">
          <a:extLst>
            <a:ext uri="{FF2B5EF4-FFF2-40B4-BE49-F238E27FC236}">
              <a16:creationId xmlns:a16="http://schemas.microsoft.com/office/drawing/2014/main" id="{63EBB3D6-B885-11D7-EB05-46A58EEC225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119</xdr:row>
      <xdr:rowOff>50800</xdr:rowOff>
    </xdr:from>
    <xdr:to>
      <xdr:col>2</xdr:col>
      <xdr:colOff>1032901</xdr:colOff>
      <xdr:row>119</xdr:row>
      <xdr:rowOff>520700</xdr:rowOff>
    </xdr:to>
    <xdr:pic>
      <xdr:nvPicPr>
        <xdr:cNvPr id="428" name="Graphic 427">
          <a:extLst>
            <a:ext uri="{FF2B5EF4-FFF2-40B4-BE49-F238E27FC236}">
              <a16:creationId xmlns:a16="http://schemas.microsoft.com/office/drawing/2014/main" id="{BA308A41-986C-09E7-C7E3-079AF3D3086F}"/>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120</xdr:row>
      <xdr:rowOff>50800</xdr:rowOff>
    </xdr:from>
    <xdr:to>
      <xdr:col>2</xdr:col>
      <xdr:colOff>969645</xdr:colOff>
      <xdr:row>120</xdr:row>
      <xdr:rowOff>520700</xdr:rowOff>
    </xdr:to>
    <xdr:pic>
      <xdr:nvPicPr>
        <xdr:cNvPr id="431" name="Graphic 430">
          <a:extLst>
            <a:ext uri="{FF2B5EF4-FFF2-40B4-BE49-F238E27FC236}">
              <a16:creationId xmlns:a16="http://schemas.microsoft.com/office/drawing/2014/main" id="{5939DDF1-B795-5051-443F-165A6CE1E52B}"/>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121</xdr:row>
      <xdr:rowOff>121109</xdr:rowOff>
    </xdr:from>
    <xdr:to>
      <xdr:col>2</xdr:col>
      <xdr:colOff>1606550</xdr:colOff>
      <xdr:row>121</xdr:row>
      <xdr:rowOff>450394</xdr:rowOff>
    </xdr:to>
    <xdr:pic>
      <xdr:nvPicPr>
        <xdr:cNvPr id="433" name="Graphic 432">
          <a:extLst>
            <a:ext uri="{FF2B5EF4-FFF2-40B4-BE49-F238E27FC236}">
              <a16:creationId xmlns:a16="http://schemas.microsoft.com/office/drawing/2014/main" id="{612939DD-A734-89C9-BA04-E7245A5006C3}"/>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122</xdr:row>
      <xdr:rowOff>50800</xdr:rowOff>
    </xdr:from>
    <xdr:to>
      <xdr:col>2</xdr:col>
      <xdr:colOff>1164708</xdr:colOff>
      <xdr:row>122</xdr:row>
      <xdr:rowOff>520700</xdr:rowOff>
    </xdr:to>
    <xdr:pic>
      <xdr:nvPicPr>
        <xdr:cNvPr id="436" name="Graphic 435">
          <a:extLst>
            <a:ext uri="{FF2B5EF4-FFF2-40B4-BE49-F238E27FC236}">
              <a16:creationId xmlns:a16="http://schemas.microsoft.com/office/drawing/2014/main" id="{7B4EA863-8439-57AE-A567-FC7A5521C5FF}"/>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123</xdr:row>
      <xdr:rowOff>50800</xdr:rowOff>
    </xdr:from>
    <xdr:to>
      <xdr:col>2</xdr:col>
      <xdr:colOff>1520472</xdr:colOff>
      <xdr:row>123</xdr:row>
      <xdr:rowOff>520700</xdr:rowOff>
    </xdr:to>
    <xdr:pic>
      <xdr:nvPicPr>
        <xdr:cNvPr id="440" name="Graphic 439">
          <a:extLst>
            <a:ext uri="{FF2B5EF4-FFF2-40B4-BE49-F238E27FC236}">
              <a16:creationId xmlns:a16="http://schemas.microsoft.com/office/drawing/2014/main" id="{0AD66044-A981-E94F-59FC-B5AD11EF7A17}"/>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124</xdr:row>
      <xdr:rowOff>62675</xdr:rowOff>
    </xdr:from>
    <xdr:to>
      <xdr:col>2</xdr:col>
      <xdr:colOff>1606550</xdr:colOff>
      <xdr:row>124</xdr:row>
      <xdr:rowOff>508826</xdr:rowOff>
    </xdr:to>
    <xdr:pic>
      <xdr:nvPicPr>
        <xdr:cNvPr id="443" name="Graphic 442">
          <a:extLst>
            <a:ext uri="{FF2B5EF4-FFF2-40B4-BE49-F238E27FC236}">
              <a16:creationId xmlns:a16="http://schemas.microsoft.com/office/drawing/2014/main" id="{E09EEDC2-3B74-24DA-5122-6CE9EF888045}"/>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125</xdr:row>
      <xdr:rowOff>61354</xdr:rowOff>
    </xdr:from>
    <xdr:to>
      <xdr:col>2</xdr:col>
      <xdr:colOff>1606550</xdr:colOff>
      <xdr:row>125</xdr:row>
      <xdr:rowOff>510150</xdr:rowOff>
    </xdr:to>
    <xdr:pic>
      <xdr:nvPicPr>
        <xdr:cNvPr id="445" name="Graphic 444">
          <a:extLst>
            <a:ext uri="{FF2B5EF4-FFF2-40B4-BE49-F238E27FC236}">
              <a16:creationId xmlns:a16="http://schemas.microsoft.com/office/drawing/2014/main" id="{D44ED7C9-E2DE-13B5-8754-8455EACD89A1}"/>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126</xdr:row>
      <xdr:rowOff>61516</xdr:rowOff>
    </xdr:from>
    <xdr:to>
      <xdr:col>2</xdr:col>
      <xdr:colOff>1606550</xdr:colOff>
      <xdr:row>126</xdr:row>
      <xdr:rowOff>509979</xdr:rowOff>
    </xdr:to>
    <xdr:pic>
      <xdr:nvPicPr>
        <xdr:cNvPr id="447" name="Graphic 446">
          <a:extLst>
            <a:ext uri="{FF2B5EF4-FFF2-40B4-BE49-F238E27FC236}">
              <a16:creationId xmlns:a16="http://schemas.microsoft.com/office/drawing/2014/main" id="{0A03C81E-EBB6-806B-BE6E-8F19D6F72AC9}"/>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127</xdr:row>
      <xdr:rowOff>50800</xdr:rowOff>
    </xdr:from>
    <xdr:to>
      <xdr:col>2</xdr:col>
      <xdr:colOff>1422387</xdr:colOff>
      <xdr:row>127</xdr:row>
      <xdr:rowOff>520700</xdr:rowOff>
    </xdr:to>
    <xdr:pic>
      <xdr:nvPicPr>
        <xdr:cNvPr id="513" name="Graphic 512">
          <a:extLst>
            <a:ext uri="{FF2B5EF4-FFF2-40B4-BE49-F238E27FC236}">
              <a16:creationId xmlns:a16="http://schemas.microsoft.com/office/drawing/2014/main" id="{B6D511CB-9427-C3A2-C758-BFB3CC9C4EF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128</xdr:row>
      <xdr:rowOff>59165</xdr:rowOff>
    </xdr:from>
    <xdr:to>
      <xdr:col>2</xdr:col>
      <xdr:colOff>1606550</xdr:colOff>
      <xdr:row>128</xdr:row>
      <xdr:rowOff>512335</xdr:rowOff>
    </xdr:to>
    <xdr:pic>
      <xdr:nvPicPr>
        <xdr:cNvPr id="515" name="Graphic 514">
          <a:extLst>
            <a:ext uri="{FF2B5EF4-FFF2-40B4-BE49-F238E27FC236}">
              <a16:creationId xmlns:a16="http://schemas.microsoft.com/office/drawing/2014/main" id="{45AA66B5-5BA3-C21E-F6B2-C119AB117D4E}"/>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129</xdr:row>
      <xdr:rowOff>65621</xdr:rowOff>
    </xdr:from>
    <xdr:to>
      <xdr:col>2</xdr:col>
      <xdr:colOff>1606550</xdr:colOff>
      <xdr:row>129</xdr:row>
      <xdr:rowOff>505881</xdr:rowOff>
    </xdr:to>
    <xdr:pic>
      <xdr:nvPicPr>
        <xdr:cNvPr id="517" name="Graphic 516">
          <a:extLst>
            <a:ext uri="{FF2B5EF4-FFF2-40B4-BE49-F238E27FC236}">
              <a16:creationId xmlns:a16="http://schemas.microsoft.com/office/drawing/2014/main" id="{55D04660-21EB-75D6-61CA-DE17C67EA5F7}"/>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130</xdr:row>
      <xdr:rowOff>50800</xdr:rowOff>
    </xdr:from>
    <xdr:to>
      <xdr:col>2</xdr:col>
      <xdr:colOff>977528</xdr:colOff>
      <xdr:row>130</xdr:row>
      <xdr:rowOff>520700</xdr:rowOff>
    </xdr:to>
    <xdr:pic>
      <xdr:nvPicPr>
        <xdr:cNvPr id="519" name="Graphic 518">
          <a:extLst>
            <a:ext uri="{FF2B5EF4-FFF2-40B4-BE49-F238E27FC236}">
              <a16:creationId xmlns:a16="http://schemas.microsoft.com/office/drawing/2014/main" id="{8556EE0E-C7FD-E862-117F-32947E4F6A1D}"/>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21" name="Graphic 520">
          <a:extLst>
            <a:ext uri="{FF2B5EF4-FFF2-40B4-BE49-F238E27FC236}">
              <a16:creationId xmlns:a16="http://schemas.microsoft.com/office/drawing/2014/main" id="{0EA1B00E-D7B3-E4E5-120A-2EA299444FAA}"/>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132</xdr:row>
      <xdr:rowOff>50800</xdr:rowOff>
    </xdr:from>
    <xdr:to>
      <xdr:col>2</xdr:col>
      <xdr:colOff>1147947</xdr:colOff>
      <xdr:row>132</xdr:row>
      <xdr:rowOff>635000</xdr:rowOff>
    </xdr:to>
    <xdr:pic>
      <xdr:nvPicPr>
        <xdr:cNvPr id="523" name="Graphic 522">
          <a:extLst>
            <a:ext uri="{FF2B5EF4-FFF2-40B4-BE49-F238E27FC236}">
              <a16:creationId xmlns:a16="http://schemas.microsoft.com/office/drawing/2014/main" id="{C78FBF27-5BB2-47BD-BD70-FE37B8328FDE}"/>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133</xdr:row>
      <xdr:rowOff>50800</xdr:rowOff>
    </xdr:from>
    <xdr:to>
      <xdr:col>2</xdr:col>
      <xdr:colOff>1085481</xdr:colOff>
      <xdr:row>133</xdr:row>
      <xdr:rowOff>520700</xdr:rowOff>
    </xdr:to>
    <xdr:pic>
      <xdr:nvPicPr>
        <xdr:cNvPr id="525" name="Graphic 524">
          <a:extLst>
            <a:ext uri="{FF2B5EF4-FFF2-40B4-BE49-F238E27FC236}">
              <a16:creationId xmlns:a16="http://schemas.microsoft.com/office/drawing/2014/main" id="{86AA024E-9A3A-9284-E764-F20057482A72}"/>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7" name="Graphic 526">
          <a:extLst>
            <a:ext uri="{FF2B5EF4-FFF2-40B4-BE49-F238E27FC236}">
              <a16:creationId xmlns:a16="http://schemas.microsoft.com/office/drawing/2014/main" id="{832DD667-03CE-59CA-4F62-EDDBD4D549C4}"/>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15848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29" name="Graphic 528">
          <a:extLst>
            <a:ext uri="{FF2B5EF4-FFF2-40B4-BE49-F238E27FC236}">
              <a16:creationId xmlns:a16="http://schemas.microsoft.com/office/drawing/2014/main" id="{1E7B9729-24EA-447C-67EB-CE99096193AD}"/>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1" name="Graphic 530">
          <a:extLst>
            <a:ext uri="{FF2B5EF4-FFF2-40B4-BE49-F238E27FC236}">
              <a16:creationId xmlns:a16="http://schemas.microsoft.com/office/drawing/2014/main" id="{260006DB-061B-07EC-EA3D-AE5EF902406E}"/>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3" name="Graphic 532">
          <a:extLst>
            <a:ext uri="{FF2B5EF4-FFF2-40B4-BE49-F238E27FC236}">
              <a16:creationId xmlns:a16="http://schemas.microsoft.com/office/drawing/2014/main" id="{E3B958E9-4B96-7119-E44B-251E0E4A143C}"/>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138</xdr:row>
      <xdr:rowOff>50800</xdr:rowOff>
    </xdr:from>
    <xdr:to>
      <xdr:col>2</xdr:col>
      <xdr:colOff>1085481</xdr:colOff>
      <xdr:row>138</xdr:row>
      <xdr:rowOff>520700</xdr:rowOff>
    </xdr:to>
    <xdr:pic>
      <xdr:nvPicPr>
        <xdr:cNvPr id="535" name="Graphic 534">
          <a:extLst>
            <a:ext uri="{FF2B5EF4-FFF2-40B4-BE49-F238E27FC236}">
              <a16:creationId xmlns:a16="http://schemas.microsoft.com/office/drawing/2014/main" id="{B5550972-299D-752D-F7E0-5D714AE91D6F}"/>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139</xdr:row>
      <xdr:rowOff>50800</xdr:rowOff>
    </xdr:from>
    <xdr:to>
      <xdr:col>2</xdr:col>
      <xdr:colOff>1168318</xdr:colOff>
      <xdr:row>139</xdr:row>
      <xdr:rowOff>520700</xdr:rowOff>
    </xdr:to>
    <xdr:pic>
      <xdr:nvPicPr>
        <xdr:cNvPr id="537" name="Graphic 536">
          <a:extLst>
            <a:ext uri="{FF2B5EF4-FFF2-40B4-BE49-F238E27FC236}">
              <a16:creationId xmlns:a16="http://schemas.microsoft.com/office/drawing/2014/main" id="{F27ABB15-46F5-F4D9-626E-BC671890EB32}"/>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140</xdr:row>
      <xdr:rowOff>50800</xdr:rowOff>
    </xdr:from>
    <xdr:to>
      <xdr:col>2</xdr:col>
      <xdr:colOff>1263271</xdr:colOff>
      <xdr:row>140</xdr:row>
      <xdr:rowOff>520700</xdr:rowOff>
    </xdr:to>
    <xdr:pic>
      <xdr:nvPicPr>
        <xdr:cNvPr id="539" name="Graphic 538">
          <a:extLst>
            <a:ext uri="{FF2B5EF4-FFF2-40B4-BE49-F238E27FC236}">
              <a16:creationId xmlns:a16="http://schemas.microsoft.com/office/drawing/2014/main" id="{EF0D8900-575D-8330-A62B-15EC2EB03A11}"/>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141</xdr:row>
      <xdr:rowOff>50800</xdr:rowOff>
    </xdr:from>
    <xdr:to>
      <xdr:col>2</xdr:col>
      <xdr:colOff>1063625</xdr:colOff>
      <xdr:row>141</xdr:row>
      <xdr:rowOff>520700</xdr:rowOff>
    </xdr:to>
    <xdr:pic>
      <xdr:nvPicPr>
        <xdr:cNvPr id="541" name="Graphic 540">
          <a:extLst>
            <a:ext uri="{FF2B5EF4-FFF2-40B4-BE49-F238E27FC236}">
              <a16:creationId xmlns:a16="http://schemas.microsoft.com/office/drawing/2014/main" id="{D3641424-CB08-19FB-624B-0C3204482F5C}"/>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142</xdr:row>
      <xdr:rowOff>50800</xdr:rowOff>
    </xdr:from>
    <xdr:to>
      <xdr:col>2</xdr:col>
      <xdr:colOff>947958</xdr:colOff>
      <xdr:row>142</xdr:row>
      <xdr:rowOff>520700</xdr:rowOff>
    </xdr:to>
    <xdr:pic>
      <xdr:nvPicPr>
        <xdr:cNvPr id="543" name="Graphic 542">
          <a:extLst>
            <a:ext uri="{FF2B5EF4-FFF2-40B4-BE49-F238E27FC236}">
              <a16:creationId xmlns:a16="http://schemas.microsoft.com/office/drawing/2014/main" id="{1CDBE3B7-E641-B3D0-5E87-52A3ECFFDC68}"/>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143</xdr:row>
      <xdr:rowOff>50800</xdr:rowOff>
    </xdr:from>
    <xdr:to>
      <xdr:col>2</xdr:col>
      <xdr:colOff>1063625</xdr:colOff>
      <xdr:row>143</xdr:row>
      <xdr:rowOff>520700</xdr:rowOff>
    </xdr:to>
    <xdr:pic>
      <xdr:nvPicPr>
        <xdr:cNvPr id="545" name="Graphic 544">
          <a:extLst>
            <a:ext uri="{FF2B5EF4-FFF2-40B4-BE49-F238E27FC236}">
              <a16:creationId xmlns:a16="http://schemas.microsoft.com/office/drawing/2014/main" id="{387CB93B-1BA0-7DBD-10E8-A3BAF7FABD2D}"/>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144</xdr:row>
      <xdr:rowOff>50800</xdr:rowOff>
    </xdr:from>
    <xdr:to>
      <xdr:col>2</xdr:col>
      <xdr:colOff>1179292</xdr:colOff>
      <xdr:row>144</xdr:row>
      <xdr:rowOff>520700</xdr:rowOff>
    </xdr:to>
    <xdr:pic>
      <xdr:nvPicPr>
        <xdr:cNvPr id="547" name="Graphic 546">
          <a:extLst>
            <a:ext uri="{FF2B5EF4-FFF2-40B4-BE49-F238E27FC236}">
              <a16:creationId xmlns:a16="http://schemas.microsoft.com/office/drawing/2014/main" id="{5C71D891-3961-D3E4-B63D-B76D3C28E211}"/>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145</xdr:row>
      <xdr:rowOff>50800</xdr:rowOff>
    </xdr:from>
    <xdr:to>
      <xdr:col>2</xdr:col>
      <xdr:colOff>967838</xdr:colOff>
      <xdr:row>145</xdr:row>
      <xdr:rowOff>520700</xdr:rowOff>
    </xdr:to>
    <xdr:pic>
      <xdr:nvPicPr>
        <xdr:cNvPr id="549" name="Graphic 548">
          <a:extLst>
            <a:ext uri="{FF2B5EF4-FFF2-40B4-BE49-F238E27FC236}">
              <a16:creationId xmlns:a16="http://schemas.microsoft.com/office/drawing/2014/main" id="{DC9DD896-509F-12E1-712A-9B89E175176B}"/>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146</xdr:row>
      <xdr:rowOff>50800</xdr:rowOff>
    </xdr:from>
    <xdr:to>
      <xdr:col>2</xdr:col>
      <xdr:colOff>1014048</xdr:colOff>
      <xdr:row>146</xdr:row>
      <xdr:rowOff>520700</xdr:rowOff>
    </xdr:to>
    <xdr:pic>
      <xdr:nvPicPr>
        <xdr:cNvPr id="551" name="Graphic 550">
          <a:extLst>
            <a:ext uri="{FF2B5EF4-FFF2-40B4-BE49-F238E27FC236}">
              <a16:creationId xmlns:a16="http://schemas.microsoft.com/office/drawing/2014/main" id="{EE48B93F-8FE7-67D6-27C5-0C8C0E262931}"/>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3" name="Graphic 552">
          <a:extLst>
            <a:ext uri="{FF2B5EF4-FFF2-40B4-BE49-F238E27FC236}">
              <a16:creationId xmlns:a16="http://schemas.microsoft.com/office/drawing/2014/main" id="{470AEEC2-98B8-0444-ED64-FFDD9493F4AD}"/>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148</xdr:row>
      <xdr:rowOff>50800</xdr:rowOff>
    </xdr:from>
    <xdr:to>
      <xdr:col>2</xdr:col>
      <xdr:colOff>1018359</xdr:colOff>
      <xdr:row>148</xdr:row>
      <xdr:rowOff>520700</xdr:rowOff>
    </xdr:to>
    <xdr:pic>
      <xdr:nvPicPr>
        <xdr:cNvPr id="555" name="Graphic 554">
          <a:extLst>
            <a:ext uri="{FF2B5EF4-FFF2-40B4-BE49-F238E27FC236}">
              <a16:creationId xmlns:a16="http://schemas.microsoft.com/office/drawing/2014/main" id="{DFEC8C33-BEF9-226A-CF3F-7F5746D3BB5E}"/>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149</xdr:row>
      <xdr:rowOff>50800</xdr:rowOff>
    </xdr:from>
    <xdr:to>
      <xdr:col>2</xdr:col>
      <xdr:colOff>1012731</xdr:colOff>
      <xdr:row>149</xdr:row>
      <xdr:rowOff>520700</xdr:rowOff>
    </xdr:to>
    <xdr:pic>
      <xdr:nvPicPr>
        <xdr:cNvPr id="557" name="Graphic 556">
          <a:extLst>
            <a:ext uri="{FF2B5EF4-FFF2-40B4-BE49-F238E27FC236}">
              <a16:creationId xmlns:a16="http://schemas.microsoft.com/office/drawing/2014/main" id="{9FF7D11D-69FB-50AA-19BD-525D26CD92C8}"/>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59" name="Graphic 558">
          <a:extLst>
            <a:ext uri="{FF2B5EF4-FFF2-40B4-BE49-F238E27FC236}">
              <a16:creationId xmlns:a16="http://schemas.microsoft.com/office/drawing/2014/main" id="{E8D44751-2A7D-E938-B957-D248B5A3E931}"/>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151</xdr:row>
      <xdr:rowOff>50800</xdr:rowOff>
    </xdr:from>
    <xdr:to>
      <xdr:col>2</xdr:col>
      <xdr:colOff>1018359</xdr:colOff>
      <xdr:row>151</xdr:row>
      <xdr:rowOff>520700</xdr:rowOff>
    </xdr:to>
    <xdr:pic>
      <xdr:nvPicPr>
        <xdr:cNvPr id="561" name="Graphic 560">
          <a:extLst>
            <a:ext uri="{FF2B5EF4-FFF2-40B4-BE49-F238E27FC236}">
              <a16:creationId xmlns:a16="http://schemas.microsoft.com/office/drawing/2014/main" id="{71771B37-B508-A51E-ACBE-1851B134443B}"/>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152</xdr:row>
      <xdr:rowOff>50800</xdr:rowOff>
    </xdr:from>
    <xdr:to>
      <xdr:col>2</xdr:col>
      <xdr:colOff>1041351</xdr:colOff>
      <xdr:row>152</xdr:row>
      <xdr:rowOff>520700</xdr:rowOff>
    </xdr:to>
    <xdr:pic>
      <xdr:nvPicPr>
        <xdr:cNvPr id="563" name="Graphic 562">
          <a:extLst>
            <a:ext uri="{FF2B5EF4-FFF2-40B4-BE49-F238E27FC236}">
              <a16:creationId xmlns:a16="http://schemas.microsoft.com/office/drawing/2014/main" id="{10083095-D909-3EBF-67D6-23877AFCB39A}"/>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153</xdr:row>
      <xdr:rowOff>50800</xdr:rowOff>
    </xdr:from>
    <xdr:to>
      <xdr:col>2</xdr:col>
      <xdr:colOff>1136762</xdr:colOff>
      <xdr:row>153</xdr:row>
      <xdr:rowOff>520700</xdr:rowOff>
    </xdr:to>
    <xdr:pic>
      <xdr:nvPicPr>
        <xdr:cNvPr id="565" name="Graphic 564">
          <a:extLst>
            <a:ext uri="{FF2B5EF4-FFF2-40B4-BE49-F238E27FC236}">
              <a16:creationId xmlns:a16="http://schemas.microsoft.com/office/drawing/2014/main" id="{AD5A9CAB-17E1-D4FD-DFDA-D5366C00315C}"/>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154</xdr:row>
      <xdr:rowOff>50800</xdr:rowOff>
    </xdr:from>
    <xdr:to>
      <xdr:col>2</xdr:col>
      <xdr:colOff>1138477</xdr:colOff>
      <xdr:row>154</xdr:row>
      <xdr:rowOff>520700</xdr:rowOff>
    </xdr:to>
    <xdr:pic>
      <xdr:nvPicPr>
        <xdr:cNvPr id="567" name="Graphic 566">
          <a:extLst>
            <a:ext uri="{FF2B5EF4-FFF2-40B4-BE49-F238E27FC236}">
              <a16:creationId xmlns:a16="http://schemas.microsoft.com/office/drawing/2014/main" id="{18ABAA06-6669-6027-8AF6-D941EB9E7408}"/>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155</xdr:row>
      <xdr:rowOff>50800</xdr:rowOff>
    </xdr:from>
    <xdr:to>
      <xdr:col>2</xdr:col>
      <xdr:colOff>1076618</xdr:colOff>
      <xdr:row>155</xdr:row>
      <xdr:rowOff>520700</xdr:rowOff>
    </xdr:to>
    <xdr:pic>
      <xdr:nvPicPr>
        <xdr:cNvPr id="569" name="Graphic 568">
          <a:extLst>
            <a:ext uri="{FF2B5EF4-FFF2-40B4-BE49-F238E27FC236}">
              <a16:creationId xmlns:a16="http://schemas.microsoft.com/office/drawing/2014/main" id="{22180098-1ECB-C921-00CC-2525792FD5D8}"/>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1" name="Graphic 570">
          <a:extLst>
            <a:ext uri="{FF2B5EF4-FFF2-40B4-BE49-F238E27FC236}">
              <a16:creationId xmlns:a16="http://schemas.microsoft.com/office/drawing/2014/main" id="{11C0499F-72B1-CD13-A4A3-0CDC74FD5AB2}"/>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157</xdr:row>
      <xdr:rowOff>50800</xdr:rowOff>
    </xdr:from>
    <xdr:to>
      <xdr:col>2</xdr:col>
      <xdr:colOff>1129918</xdr:colOff>
      <xdr:row>157</xdr:row>
      <xdr:rowOff>520700</xdr:rowOff>
    </xdr:to>
    <xdr:pic>
      <xdr:nvPicPr>
        <xdr:cNvPr id="573" name="Graphic 572">
          <a:extLst>
            <a:ext uri="{FF2B5EF4-FFF2-40B4-BE49-F238E27FC236}">
              <a16:creationId xmlns:a16="http://schemas.microsoft.com/office/drawing/2014/main" id="{31EF417E-5325-5725-0963-00EAC8246A3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158</xdr:row>
      <xdr:rowOff>50800</xdr:rowOff>
    </xdr:from>
    <xdr:to>
      <xdr:col>2</xdr:col>
      <xdr:colOff>1232709</xdr:colOff>
      <xdr:row>158</xdr:row>
      <xdr:rowOff>711200</xdr:rowOff>
    </xdr:to>
    <xdr:pic>
      <xdr:nvPicPr>
        <xdr:cNvPr id="575" name="Graphic 574">
          <a:extLst>
            <a:ext uri="{FF2B5EF4-FFF2-40B4-BE49-F238E27FC236}">
              <a16:creationId xmlns:a16="http://schemas.microsoft.com/office/drawing/2014/main" id="{040BE446-F668-4029-E1C1-491DE94E6379}"/>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159</xdr:row>
      <xdr:rowOff>50800</xdr:rowOff>
    </xdr:from>
    <xdr:to>
      <xdr:col>2</xdr:col>
      <xdr:colOff>1282523</xdr:colOff>
      <xdr:row>159</xdr:row>
      <xdr:rowOff>520700</xdr:rowOff>
    </xdr:to>
    <xdr:pic>
      <xdr:nvPicPr>
        <xdr:cNvPr id="577" name="Graphic 576">
          <a:extLst>
            <a:ext uri="{FF2B5EF4-FFF2-40B4-BE49-F238E27FC236}">
              <a16:creationId xmlns:a16="http://schemas.microsoft.com/office/drawing/2014/main" id="{FEE0C464-F39C-1D22-4719-43A20B2BEB81}"/>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160</xdr:row>
      <xdr:rowOff>50800</xdr:rowOff>
    </xdr:from>
    <xdr:to>
      <xdr:col>2</xdr:col>
      <xdr:colOff>902154</xdr:colOff>
      <xdr:row>160</xdr:row>
      <xdr:rowOff>520700</xdr:rowOff>
    </xdr:to>
    <xdr:pic>
      <xdr:nvPicPr>
        <xdr:cNvPr id="579" name="Graphic 578">
          <a:extLst>
            <a:ext uri="{FF2B5EF4-FFF2-40B4-BE49-F238E27FC236}">
              <a16:creationId xmlns:a16="http://schemas.microsoft.com/office/drawing/2014/main" id="{F004884C-15DC-1EC3-F631-04E92FE0916B}"/>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1" name="Graphic 580">
          <a:extLst>
            <a:ext uri="{FF2B5EF4-FFF2-40B4-BE49-F238E27FC236}">
              <a16:creationId xmlns:a16="http://schemas.microsoft.com/office/drawing/2014/main" id="{CCFFFABE-0723-09F5-27D4-01272091EE73}"/>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162</xdr:row>
      <xdr:rowOff>50800</xdr:rowOff>
    </xdr:from>
    <xdr:to>
      <xdr:col>2</xdr:col>
      <xdr:colOff>916215</xdr:colOff>
      <xdr:row>162</xdr:row>
      <xdr:rowOff>520700</xdr:rowOff>
    </xdr:to>
    <xdr:pic>
      <xdr:nvPicPr>
        <xdr:cNvPr id="583" name="Graphic 582">
          <a:extLst>
            <a:ext uri="{FF2B5EF4-FFF2-40B4-BE49-F238E27FC236}">
              <a16:creationId xmlns:a16="http://schemas.microsoft.com/office/drawing/2014/main" id="{E5911513-2819-E777-2392-0CDB3D7539BD}"/>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163</xdr:row>
      <xdr:rowOff>50800</xdr:rowOff>
    </xdr:from>
    <xdr:to>
      <xdr:col>2</xdr:col>
      <xdr:colOff>908724</xdr:colOff>
      <xdr:row>163</xdr:row>
      <xdr:rowOff>520700</xdr:rowOff>
    </xdr:to>
    <xdr:pic>
      <xdr:nvPicPr>
        <xdr:cNvPr id="585" name="Graphic 584">
          <a:extLst>
            <a:ext uri="{FF2B5EF4-FFF2-40B4-BE49-F238E27FC236}">
              <a16:creationId xmlns:a16="http://schemas.microsoft.com/office/drawing/2014/main" id="{80979EF5-8562-98EA-FA77-2D9AA1FCA36B}"/>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7" name="Graphic 586">
          <a:extLst>
            <a:ext uri="{FF2B5EF4-FFF2-40B4-BE49-F238E27FC236}">
              <a16:creationId xmlns:a16="http://schemas.microsoft.com/office/drawing/2014/main" id="{358D0D29-5C8C-C405-699D-B4119125785A}"/>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165</xdr:row>
      <xdr:rowOff>50800</xdr:rowOff>
    </xdr:from>
    <xdr:to>
      <xdr:col>2</xdr:col>
      <xdr:colOff>930311</xdr:colOff>
      <xdr:row>165</xdr:row>
      <xdr:rowOff>520700</xdr:rowOff>
    </xdr:to>
    <xdr:pic>
      <xdr:nvPicPr>
        <xdr:cNvPr id="589" name="Graphic 588">
          <a:extLst>
            <a:ext uri="{FF2B5EF4-FFF2-40B4-BE49-F238E27FC236}">
              <a16:creationId xmlns:a16="http://schemas.microsoft.com/office/drawing/2014/main" id="{9BF679B9-2C57-F4A8-37CD-5F5C9DA26F67}"/>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166</xdr:row>
      <xdr:rowOff>50800</xdr:rowOff>
    </xdr:from>
    <xdr:to>
      <xdr:col>2</xdr:col>
      <xdr:colOff>962416</xdr:colOff>
      <xdr:row>166</xdr:row>
      <xdr:rowOff>520700</xdr:rowOff>
    </xdr:to>
    <xdr:pic>
      <xdr:nvPicPr>
        <xdr:cNvPr id="591" name="Graphic 590">
          <a:extLst>
            <a:ext uri="{FF2B5EF4-FFF2-40B4-BE49-F238E27FC236}">
              <a16:creationId xmlns:a16="http://schemas.microsoft.com/office/drawing/2014/main" id="{21152702-85C1-27E2-568E-D959C04F609F}"/>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168</xdr:row>
      <xdr:rowOff>50800</xdr:rowOff>
    </xdr:from>
    <xdr:to>
      <xdr:col>2</xdr:col>
      <xdr:colOff>963949</xdr:colOff>
      <xdr:row>168</xdr:row>
      <xdr:rowOff>520700</xdr:rowOff>
    </xdr:to>
    <xdr:pic>
      <xdr:nvPicPr>
        <xdr:cNvPr id="595" name="Graphic 594">
          <a:extLst>
            <a:ext uri="{FF2B5EF4-FFF2-40B4-BE49-F238E27FC236}">
              <a16:creationId xmlns:a16="http://schemas.microsoft.com/office/drawing/2014/main" id="{536B56E5-32CF-D040-61D6-FB43B0979793}"/>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169</xdr:row>
      <xdr:rowOff>50800</xdr:rowOff>
    </xdr:from>
    <xdr:to>
      <xdr:col>2</xdr:col>
      <xdr:colOff>986907</xdr:colOff>
      <xdr:row>169</xdr:row>
      <xdr:rowOff>520700</xdr:rowOff>
    </xdr:to>
    <xdr:pic>
      <xdr:nvPicPr>
        <xdr:cNvPr id="597" name="Graphic 596">
          <a:extLst>
            <a:ext uri="{FF2B5EF4-FFF2-40B4-BE49-F238E27FC236}">
              <a16:creationId xmlns:a16="http://schemas.microsoft.com/office/drawing/2014/main" id="{E401491D-AE89-7FAF-3517-1937202EE89E}"/>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170</xdr:row>
      <xdr:rowOff>50800</xdr:rowOff>
    </xdr:from>
    <xdr:to>
      <xdr:col>2</xdr:col>
      <xdr:colOff>917381</xdr:colOff>
      <xdr:row>170</xdr:row>
      <xdr:rowOff>520700</xdr:rowOff>
    </xdr:to>
    <xdr:pic>
      <xdr:nvPicPr>
        <xdr:cNvPr id="599" name="Graphic 598">
          <a:extLst>
            <a:ext uri="{FF2B5EF4-FFF2-40B4-BE49-F238E27FC236}">
              <a16:creationId xmlns:a16="http://schemas.microsoft.com/office/drawing/2014/main" id="{FC8AED2C-7F8A-B35D-6794-46BBE0044751}"/>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171</xdr:row>
      <xdr:rowOff>50800</xdr:rowOff>
    </xdr:from>
    <xdr:to>
      <xdr:col>2</xdr:col>
      <xdr:colOff>1007237</xdr:colOff>
      <xdr:row>171</xdr:row>
      <xdr:rowOff>520700</xdr:rowOff>
    </xdr:to>
    <xdr:pic>
      <xdr:nvPicPr>
        <xdr:cNvPr id="601" name="Graphic 600">
          <a:extLst>
            <a:ext uri="{FF2B5EF4-FFF2-40B4-BE49-F238E27FC236}">
              <a16:creationId xmlns:a16="http://schemas.microsoft.com/office/drawing/2014/main" id="{781267F1-04E2-FBFE-58DD-BEF00EFA3E8F}"/>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172</xdr:row>
      <xdr:rowOff>50800</xdr:rowOff>
    </xdr:from>
    <xdr:to>
      <xdr:col>2</xdr:col>
      <xdr:colOff>1153245</xdr:colOff>
      <xdr:row>172</xdr:row>
      <xdr:rowOff>520700</xdr:rowOff>
    </xdr:to>
    <xdr:pic>
      <xdr:nvPicPr>
        <xdr:cNvPr id="603" name="Graphic 602">
          <a:extLst>
            <a:ext uri="{FF2B5EF4-FFF2-40B4-BE49-F238E27FC236}">
              <a16:creationId xmlns:a16="http://schemas.microsoft.com/office/drawing/2014/main" id="{F0E61419-9F92-5077-1A69-06758D7A89CF}"/>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173</xdr:row>
      <xdr:rowOff>50800</xdr:rowOff>
    </xdr:from>
    <xdr:to>
      <xdr:col>2</xdr:col>
      <xdr:colOff>1188292</xdr:colOff>
      <xdr:row>173</xdr:row>
      <xdr:rowOff>520700</xdr:rowOff>
    </xdr:to>
    <xdr:pic>
      <xdr:nvPicPr>
        <xdr:cNvPr id="605" name="Graphic 604">
          <a:extLst>
            <a:ext uri="{FF2B5EF4-FFF2-40B4-BE49-F238E27FC236}">
              <a16:creationId xmlns:a16="http://schemas.microsoft.com/office/drawing/2014/main" id="{0A8A1860-A04F-EB16-E67A-B8A49C56C247}"/>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174</xdr:row>
      <xdr:rowOff>50800</xdr:rowOff>
    </xdr:from>
    <xdr:to>
      <xdr:col>2</xdr:col>
      <xdr:colOff>1065446</xdr:colOff>
      <xdr:row>174</xdr:row>
      <xdr:rowOff>520700</xdr:rowOff>
    </xdr:to>
    <xdr:pic>
      <xdr:nvPicPr>
        <xdr:cNvPr id="607" name="Graphic 606">
          <a:extLst>
            <a:ext uri="{FF2B5EF4-FFF2-40B4-BE49-F238E27FC236}">
              <a16:creationId xmlns:a16="http://schemas.microsoft.com/office/drawing/2014/main" id="{E26E9971-C276-F06F-53C8-FEA2D322D5A8}"/>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175</xdr:row>
      <xdr:rowOff>50800</xdr:rowOff>
    </xdr:from>
    <xdr:to>
      <xdr:col>2</xdr:col>
      <xdr:colOff>1018386</xdr:colOff>
      <xdr:row>175</xdr:row>
      <xdr:rowOff>520700</xdr:rowOff>
    </xdr:to>
    <xdr:pic>
      <xdr:nvPicPr>
        <xdr:cNvPr id="609" name="Graphic 608">
          <a:extLst>
            <a:ext uri="{FF2B5EF4-FFF2-40B4-BE49-F238E27FC236}">
              <a16:creationId xmlns:a16="http://schemas.microsoft.com/office/drawing/2014/main" id="{0C958178-6B94-69C7-ADB2-5EC4B85F101F}"/>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177</xdr:row>
      <xdr:rowOff>50800</xdr:rowOff>
    </xdr:from>
    <xdr:to>
      <xdr:col>2</xdr:col>
      <xdr:colOff>1098972</xdr:colOff>
      <xdr:row>177</xdr:row>
      <xdr:rowOff>520700</xdr:rowOff>
    </xdr:to>
    <xdr:pic>
      <xdr:nvPicPr>
        <xdr:cNvPr id="613" name="Graphic 612">
          <a:extLst>
            <a:ext uri="{FF2B5EF4-FFF2-40B4-BE49-F238E27FC236}">
              <a16:creationId xmlns:a16="http://schemas.microsoft.com/office/drawing/2014/main" id="{CDEC893C-CD5A-FAB3-FEDD-B118BB72EBA8}"/>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178</xdr:row>
      <xdr:rowOff>50800</xdr:rowOff>
    </xdr:from>
    <xdr:to>
      <xdr:col>2</xdr:col>
      <xdr:colOff>907501</xdr:colOff>
      <xdr:row>178</xdr:row>
      <xdr:rowOff>520700</xdr:rowOff>
    </xdr:to>
    <xdr:pic>
      <xdr:nvPicPr>
        <xdr:cNvPr id="615" name="Graphic 614">
          <a:extLst>
            <a:ext uri="{FF2B5EF4-FFF2-40B4-BE49-F238E27FC236}">
              <a16:creationId xmlns:a16="http://schemas.microsoft.com/office/drawing/2014/main" id="{B677F074-3A8B-AC67-EACC-7077B8215956}"/>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179</xdr:row>
      <xdr:rowOff>50800</xdr:rowOff>
    </xdr:from>
    <xdr:to>
      <xdr:col>2</xdr:col>
      <xdr:colOff>907602</xdr:colOff>
      <xdr:row>179</xdr:row>
      <xdr:rowOff>520700</xdr:rowOff>
    </xdr:to>
    <xdr:pic>
      <xdr:nvPicPr>
        <xdr:cNvPr id="617" name="Graphic 616">
          <a:extLst>
            <a:ext uri="{FF2B5EF4-FFF2-40B4-BE49-F238E27FC236}">
              <a16:creationId xmlns:a16="http://schemas.microsoft.com/office/drawing/2014/main" id="{9C097CC2-623C-8548-BBA6-06C0E58D72A3}"/>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180</xdr:row>
      <xdr:rowOff>50800</xdr:rowOff>
    </xdr:from>
    <xdr:to>
      <xdr:col>2</xdr:col>
      <xdr:colOff>911512</xdr:colOff>
      <xdr:row>180</xdr:row>
      <xdr:rowOff>520700</xdr:rowOff>
    </xdr:to>
    <xdr:pic>
      <xdr:nvPicPr>
        <xdr:cNvPr id="619" name="Graphic 618">
          <a:extLst>
            <a:ext uri="{FF2B5EF4-FFF2-40B4-BE49-F238E27FC236}">
              <a16:creationId xmlns:a16="http://schemas.microsoft.com/office/drawing/2014/main" id="{94858019-BF26-B640-4862-31D7CEBC33D5}"/>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181</xdr:row>
      <xdr:rowOff>50800</xdr:rowOff>
    </xdr:from>
    <xdr:to>
      <xdr:col>2</xdr:col>
      <xdr:colOff>984201</xdr:colOff>
      <xdr:row>181</xdr:row>
      <xdr:rowOff>520700</xdr:rowOff>
    </xdr:to>
    <xdr:pic>
      <xdr:nvPicPr>
        <xdr:cNvPr id="621" name="Graphic 620">
          <a:extLst>
            <a:ext uri="{FF2B5EF4-FFF2-40B4-BE49-F238E27FC236}">
              <a16:creationId xmlns:a16="http://schemas.microsoft.com/office/drawing/2014/main" id="{FF794F4D-6A32-5E34-EDC5-81ABF7C53C78}"/>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182</xdr:row>
      <xdr:rowOff>50800</xdr:rowOff>
    </xdr:from>
    <xdr:to>
      <xdr:col>2</xdr:col>
      <xdr:colOff>982526</xdr:colOff>
      <xdr:row>182</xdr:row>
      <xdr:rowOff>520700</xdr:rowOff>
    </xdr:to>
    <xdr:pic>
      <xdr:nvPicPr>
        <xdr:cNvPr id="623" name="Graphic 622">
          <a:extLst>
            <a:ext uri="{FF2B5EF4-FFF2-40B4-BE49-F238E27FC236}">
              <a16:creationId xmlns:a16="http://schemas.microsoft.com/office/drawing/2014/main" id="{FF7D3C61-D7B9-0042-643D-CD373061EC8A}"/>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183</xdr:row>
      <xdr:rowOff>50800</xdr:rowOff>
    </xdr:from>
    <xdr:to>
      <xdr:col>2</xdr:col>
      <xdr:colOff>964774</xdr:colOff>
      <xdr:row>183</xdr:row>
      <xdr:rowOff>520700</xdr:rowOff>
    </xdr:to>
    <xdr:pic>
      <xdr:nvPicPr>
        <xdr:cNvPr id="625" name="Graphic 624">
          <a:extLst>
            <a:ext uri="{FF2B5EF4-FFF2-40B4-BE49-F238E27FC236}">
              <a16:creationId xmlns:a16="http://schemas.microsoft.com/office/drawing/2014/main" id="{A89F9A6F-F2C6-E73A-FCFB-4E29D1846575}"/>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184</xdr:row>
      <xdr:rowOff>50800</xdr:rowOff>
    </xdr:from>
    <xdr:to>
      <xdr:col>2</xdr:col>
      <xdr:colOff>1483909</xdr:colOff>
      <xdr:row>184</xdr:row>
      <xdr:rowOff>520700</xdr:rowOff>
    </xdr:to>
    <xdr:pic>
      <xdr:nvPicPr>
        <xdr:cNvPr id="627" name="Graphic 626">
          <a:extLst>
            <a:ext uri="{FF2B5EF4-FFF2-40B4-BE49-F238E27FC236}">
              <a16:creationId xmlns:a16="http://schemas.microsoft.com/office/drawing/2014/main" id="{3C0BEDCC-78E8-0EC0-3F85-7C9BC1DF0F6C}"/>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185</xdr:row>
      <xdr:rowOff>50800</xdr:rowOff>
    </xdr:from>
    <xdr:to>
      <xdr:col>2</xdr:col>
      <xdr:colOff>1332139</xdr:colOff>
      <xdr:row>185</xdr:row>
      <xdr:rowOff>520700</xdr:rowOff>
    </xdr:to>
    <xdr:pic>
      <xdr:nvPicPr>
        <xdr:cNvPr id="629" name="Graphic 628">
          <a:extLst>
            <a:ext uri="{FF2B5EF4-FFF2-40B4-BE49-F238E27FC236}">
              <a16:creationId xmlns:a16="http://schemas.microsoft.com/office/drawing/2014/main" id="{86E013D9-551C-73AC-677A-3FC66CD6C4A1}"/>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187</xdr:row>
      <xdr:rowOff>50800</xdr:rowOff>
    </xdr:from>
    <xdr:to>
      <xdr:col>2</xdr:col>
      <xdr:colOff>1015189</xdr:colOff>
      <xdr:row>187</xdr:row>
      <xdr:rowOff>520700</xdr:rowOff>
    </xdr:to>
    <xdr:pic>
      <xdr:nvPicPr>
        <xdr:cNvPr id="631" name="Graphic 630">
          <a:extLst>
            <a:ext uri="{FF2B5EF4-FFF2-40B4-BE49-F238E27FC236}">
              <a16:creationId xmlns:a16="http://schemas.microsoft.com/office/drawing/2014/main" id="{FC7ED157-4CCA-C79F-61BA-6CE3618B6EAB}"/>
            </a:ext>
          </a:extLst>
        </xdr:cNvPr>
        <xdr:cNvPicPr>
          <a:picLocks noChangeAspect="1"/>
        </xdr:cNvPicPr>
      </xdr:nvPicPr>
      <xdr:blipFill>
        <a:blip xmlns:r="http://schemas.openxmlformats.org/officeDocument/2006/relationships" r:embed="rId347">
          <a:extLst>
            <a:ext uri="{96DAC541-7B7A-43D3-8B79-37D633B846F1}">
              <asvg:svgBlip xmlns:asvg="http://schemas.microsoft.com/office/drawing/2016/SVG/main" r:embed="rId348"/>
            </a:ext>
          </a:extLst>
        </a:blip>
        <a:stretch>
          <a:fillRect/>
        </a:stretch>
      </xdr:blipFill>
      <xdr:spPr>
        <a:xfrm>
          <a:off x="2928161" y="112064800"/>
          <a:ext cx="373028" cy="469900"/>
        </a:xfrm>
        <a:prstGeom prst="rect">
          <a:avLst/>
        </a:prstGeom>
      </xdr:spPr>
    </xdr:pic>
    <xdr:clientData/>
  </xdr:twoCellAnchor>
  <xdr:twoCellAnchor>
    <xdr:from>
      <xdr:col>2</xdr:col>
      <xdr:colOff>674736</xdr:colOff>
      <xdr:row>188</xdr:row>
      <xdr:rowOff>50800</xdr:rowOff>
    </xdr:from>
    <xdr:to>
      <xdr:col>2</xdr:col>
      <xdr:colOff>982615</xdr:colOff>
      <xdr:row>188</xdr:row>
      <xdr:rowOff>558800</xdr:rowOff>
    </xdr:to>
    <xdr:pic>
      <xdr:nvPicPr>
        <xdr:cNvPr id="633" name="Graphic 632">
          <a:extLst>
            <a:ext uri="{FF2B5EF4-FFF2-40B4-BE49-F238E27FC236}">
              <a16:creationId xmlns:a16="http://schemas.microsoft.com/office/drawing/2014/main" id="{EDAF4D1C-61F2-30D5-4BBE-639CA5781DE7}"/>
            </a:ext>
          </a:extLst>
        </xdr:cNvPr>
        <xdr:cNvPicPr>
          <a:picLocks noChangeAspect="1"/>
        </xdr:cNvPicPr>
      </xdr:nvPicPr>
      <xdr:blipFill>
        <a:blip xmlns:r="http://schemas.openxmlformats.org/officeDocument/2006/relationships" r:embed="rId349">
          <a:extLst>
            <a:ext uri="{96DAC541-7B7A-43D3-8B79-37D633B846F1}">
              <asvg:svgBlip xmlns:asvg="http://schemas.microsoft.com/office/drawing/2016/SVG/main" r:embed="rId350"/>
            </a:ext>
          </a:extLst>
        </a:blip>
        <a:stretch>
          <a:fillRect/>
        </a:stretch>
      </xdr:blipFill>
      <xdr:spPr>
        <a:xfrm>
          <a:off x="2960736" y="112636300"/>
          <a:ext cx="307879" cy="508000"/>
        </a:xfrm>
        <a:prstGeom prst="rect">
          <a:avLst/>
        </a:prstGeom>
      </xdr:spPr>
    </xdr:pic>
    <xdr:clientData/>
  </xdr:twoCellAnchor>
  <xdr:twoCellAnchor>
    <xdr:from>
      <xdr:col>2</xdr:col>
      <xdr:colOff>778645</xdr:colOff>
      <xdr:row>189</xdr:row>
      <xdr:rowOff>50800</xdr:rowOff>
    </xdr:from>
    <xdr:to>
      <xdr:col>2</xdr:col>
      <xdr:colOff>878706</xdr:colOff>
      <xdr:row>189</xdr:row>
      <xdr:rowOff>558800</xdr:rowOff>
    </xdr:to>
    <xdr:pic>
      <xdr:nvPicPr>
        <xdr:cNvPr id="635" name="Graphic 634">
          <a:extLst>
            <a:ext uri="{FF2B5EF4-FFF2-40B4-BE49-F238E27FC236}">
              <a16:creationId xmlns:a16="http://schemas.microsoft.com/office/drawing/2014/main" id="{05E4170A-E4E6-661A-1A6F-7ED442EA08E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7" name="Graphic 636">
          <a:extLst>
            <a:ext uri="{FF2B5EF4-FFF2-40B4-BE49-F238E27FC236}">
              <a16:creationId xmlns:a16="http://schemas.microsoft.com/office/drawing/2014/main" id="{4B7A9C4F-1F4D-82CA-1419-9C4FB0EC2356}"/>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191</xdr:row>
      <xdr:rowOff>50800</xdr:rowOff>
    </xdr:from>
    <xdr:to>
      <xdr:col>2</xdr:col>
      <xdr:colOff>1074067</xdr:colOff>
      <xdr:row>191</xdr:row>
      <xdr:rowOff>520700</xdr:rowOff>
    </xdr:to>
    <xdr:pic>
      <xdr:nvPicPr>
        <xdr:cNvPr id="639" name="Graphic 638">
          <a:extLst>
            <a:ext uri="{FF2B5EF4-FFF2-40B4-BE49-F238E27FC236}">
              <a16:creationId xmlns:a16="http://schemas.microsoft.com/office/drawing/2014/main" id="{13F302D7-1D7C-8854-64C9-B175C05DD0F1}"/>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5"/>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1" name="Graphic 640">
          <a:extLst>
            <a:ext uri="{FF2B5EF4-FFF2-40B4-BE49-F238E27FC236}">
              <a16:creationId xmlns:a16="http://schemas.microsoft.com/office/drawing/2014/main" id="{999EE251-1914-4786-5288-737A5E44E839}"/>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7"/>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193</xdr:row>
      <xdr:rowOff>50800</xdr:rowOff>
    </xdr:from>
    <xdr:to>
      <xdr:col>2</xdr:col>
      <xdr:colOff>1163206</xdr:colOff>
      <xdr:row>193</xdr:row>
      <xdr:rowOff>520700</xdr:rowOff>
    </xdr:to>
    <xdr:pic>
      <xdr:nvPicPr>
        <xdr:cNvPr id="643" name="Graphic 642">
          <a:extLst>
            <a:ext uri="{FF2B5EF4-FFF2-40B4-BE49-F238E27FC236}">
              <a16:creationId xmlns:a16="http://schemas.microsoft.com/office/drawing/2014/main" id="{EB78B5CE-F5EF-BAF0-0DA9-B47DAED19D1F}"/>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8"/>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5" name="Graphic 644">
          <a:extLst>
            <a:ext uri="{FF2B5EF4-FFF2-40B4-BE49-F238E27FC236}">
              <a16:creationId xmlns:a16="http://schemas.microsoft.com/office/drawing/2014/main" id="{5066F189-5284-EEDC-A39B-44060DFFCEC2}"/>
            </a:ext>
          </a:extLst>
        </xdr:cNvPr>
        <xdr:cNvPicPr>
          <a:picLocks noChangeAspect="1"/>
        </xdr:cNvPicPr>
      </xdr:nvPicPr>
      <xdr:blipFill>
        <a:blip xmlns:r="http://schemas.openxmlformats.org/officeDocument/2006/relationships" r:embed="rId359">
          <a:extLst>
            <a:ext uri="{96DAC541-7B7A-43D3-8B79-37D633B846F1}">
              <asvg:svgBlip xmlns:asvg="http://schemas.microsoft.com/office/drawing/2016/SVG/main" r:embed="rId360"/>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7" name="Graphic 646">
          <a:extLst>
            <a:ext uri="{FF2B5EF4-FFF2-40B4-BE49-F238E27FC236}">
              <a16:creationId xmlns:a16="http://schemas.microsoft.com/office/drawing/2014/main" id="{DE84AC37-542A-9D6B-81B0-51B97DFDE47B}"/>
            </a:ext>
          </a:extLst>
        </xdr:cNvPr>
        <xdr:cNvPicPr>
          <a:picLocks noChangeAspect="1"/>
        </xdr:cNvPicPr>
      </xdr:nvPicPr>
      <xdr:blipFill>
        <a:blip xmlns:r="http://schemas.openxmlformats.org/officeDocument/2006/relationships" r:embed="rId361">
          <a:extLst>
            <a:ext uri="{96DAC541-7B7A-43D3-8B79-37D633B846F1}">
              <asvg:svgBlip xmlns:asvg="http://schemas.microsoft.com/office/drawing/2016/SVG/main" r:embed="rId362"/>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49" name="Graphic 648">
          <a:extLst>
            <a:ext uri="{FF2B5EF4-FFF2-40B4-BE49-F238E27FC236}">
              <a16:creationId xmlns:a16="http://schemas.microsoft.com/office/drawing/2014/main" id="{1748B2DD-367F-7659-1DF7-B624ABD8266B}"/>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4"/>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197</xdr:row>
      <xdr:rowOff>50800</xdr:rowOff>
    </xdr:from>
    <xdr:to>
      <xdr:col>2</xdr:col>
      <xdr:colOff>1170201</xdr:colOff>
      <xdr:row>197</xdr:row>
      <xdr:rowOff>520700</xdr:rowOff>
    </xdr:to>
    <xdr:pic>
      <xdr:nvPicPr>
        <xdr:cNvPr id="651" name="Graphic 650">
          <a:extLst>
            <a:ext uri="{FF2B5EF4-FFF2-40B4-BE49-F238E27FC236}">
              <a16:creationId xmlns:a16="http://schemas.microsoft.com/office/drawing/2014/main" id="{8CD027E1-0A44-A597-BD54-7A1E343F9969}"/>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5"/>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198</xdr:row>
      <xdr:rowOff>50800</xdr:rowOff>
    </xdr:from>
    <xdr:to>
      <xdr:col>2</xdr:col>
      <xdr:colOff>1085313</xdr:colOff>
      <xdr:row>198</xdr:row>
      <xdr:rowOff>520700</xdr:rowOff>
    </xdr:to>
    <xdr:pic>
      <xdr:nvPicPr>
        <xdr:cNvPr id="653" name="Graphic 652">
          <a:extLst>
            <a:ext uri="{FF2B5EF4-FFF2-40B4-BE49-F238E27FC236}">
              <a16:creationId xmlns:a16="http://schemas.microsoft.com/office/drawing/2014/main" id="{DD42944C-7E2E-A7D7-7668-9F080FC0CA3C}"/>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199</xdr:row>
      <xdr:rowOff>50800</xdr:rowOff>
    </xdr:from>
    <xdr:to>
      <xdr:col>2</xdr:col>
      <xdr:colOff>1085481</xdr:colOff>
      <xdr:row>199</xdr:row>
      <xdr:rowOff>520700</xdr:rowOff>
    </xdr:to>
    <xdr:pic>
      <xdr:nvPicPr>
        <xdr:cNvPr id="655" name="Graphic 654">
          <a:extLst>
            <a:ext uri="{FF2B5EF4-FFF2-40B4-BE49-F238E27FC236}">
              <a16:creationId xmlns:a16="http://schemas.microsoft.com/office/drawing/2014/main" id="{87576DBB-99E4-68F5-A9D0-7F20A255275F}"/>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200</xdr:row>
      <xdr:rowOff>50800</xdr:rowOff>
    </xdr:from>
    <xdr:to>
      <xdr:col>2</xdr:col>
      <xdr:colOff>1119565</xdr:colOff>
      <xdr:row>200</xdr:row>
      <xdr:rowOff>520700</xdr:rowOff>
    </xdr:to>
    <xdr:pic>
      <xdr:nvPicPr>
        <xdr:cNvPr id="657" name="Graphic 656">
          <a:extLst>
            <a:ext uri="{FF2B5EF4-FFF2-40B4-BE49-F238E27FC236}">
              <a16:creationId xmlns:a16="http://schemas.microsoft.com/office/drawing/2014/main" id="{667B01A8-98A5-0772-7DF7-5494DE1F365C}"/>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201</xdr:row>
      <xdr:rowOff>50800</xdr:rowOff>
    </xdr:from>
    <xdr:to>
      <xdr:col>2</xdr:col>
      <xdr:colOff>1018092</xdr:colOff>
      <xdr:row>201</xdr:row>
      <xdr:rowOff>520700</xdr:rowOff>
    </xdr:to>
    <xdr:pic>
      <xdr:nvPicPr>
        <xdr:cNvPr id="659" name="Graphic 658">
          <a:extLst>
            <a:ext uri="{FF2B5EF4-FFF2-40B4-BE49-F238E27FC236}">
              <a16:creationId xmlns:a16="http://schemas.microsoft.com/office/drawing/2014/main" id="{567C9833-AA83-5EE0-DED1-0CAD6819321C}"/>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3"/>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202</xdr:row>
      <xdr:rowOff>50800</xdr:rowOff>
    </xdr:from>
    <xdr:to>
      <xdr:col>2</xdr:col>
      <xdr:colOff>1076374</xdr:colOff>
      <xdr:row>202</xdr:row>
      <xdr:rowOff>520700</xdr:rowOff>
    </xdr:to>
    <xdr:pic>
      <xdr:nvPicPr>
        <xdr:cNvPr id="661" name="Graphic 660">
          <a:extLst>
            <a:ext uri="{FF2B5EF4-FFF2-40B4-BE49-F238E27FC236}">
              <a16:creationId xmlns:a16="http://schemas.microsoft.com/office/drawing/2014/main" id="{A1D1BB0A-ED0F-9814-011A-D79733340AE9}"/>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203</xdr:row>
      <xdr:rowOff>50800</xdr:rowOff>
    </xdr:from>
    <xdr:to>
      <xdr:col>2</xdr:col>
      <xdr:colOff>1175044</xdr:colOff>
      <xdr:row>203</xdr:row>
      <xdr:rowOff>520700</xdr:rowOff>
    </xdr:to>
    <xdr:pic>
      <xdr:nvPicPr>
        <xdr:cNvPr id="663" name="Graphic 662">
          <a:extLst>
            <a:ext uri="{FF2B5EF4-FFF2-40B4-BE49-F238E27FC236}">
              <a16:creationId xmlns:a16="http://schemas.microsoft.com/office/drawing/2014/main" id="{3DD2B772-D33D-6AF5-CB77-9394FE36A069}"/>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5" name="Graphic 664">
          <a:extLst>
            <a:ext uri="{FF2B5EF4-FFF2-40B4-BE49-F238E27FC236}">
              <a16:creationId xmlns:a16="http://schemas.microsoft.com/office/drawing/2014/main" id="{3994E39D-51F7-55F6-E233-F52B579B77BF}"/>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205</xdr:row>
      <xdr:rowOff>50800</xdr:rowOff>
    </xdr:from>
    <xdr:to>
      <xdr:col>2</xdr:col>
      <xdr:colOff>1170201</xdr:colOff>
      <xdr:row>205</xdr:row>
      <xdr:rowOff>520700</xdr:rowOff>
    </xdr:to>
    <xdr:pic>
      <xdr:nvPicPr>
        <xdr:cNvPr id="667" name="Graphic 666">
          <a:extLst>
            <a:ext uri="{FF2B5EF4-FFF2-40B4-BE49-F238E27FC236}">
              <a16:creationId xmlns:a16="http://schemas.microsoft.com/office/drawing/2014/main" id="{933A523D-EEFF-0464-868D-977D920AEEAE}"/>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69" name="Graphic 668">
          <a:extLst>
            <a:ext uri="{FF2B5EF4-FFF2-40B4-BE49-F238E27FC236}">
              <a16:creationId xmlns:a16="http://schemas.microsoft.com/office/drawing/2014/main" id="{BD78AE11-F5B2-A15C-D00C-59DD9F07AC0C}"/>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207</xdr:row>
      <xdr:rowOff>50800</xdr:rowOff>
    </xdr:from>
    <xdr:to>
      <xdr:col>2</xdr:col>
      <xdr:colOff>1085481</xdr:colOff>
      <xdr:row>207</xdr:row>
      <xdr:rowOff>520700</xdr:rowOff>
    </xdr:to>
    <xdr:pic>
      <xdr:nvPicPr>
        <xdr:cNvPr id="671" name="Graphic 670">
          <a:extLst>
            <a:ext uri="{FF2B5EF4-FFF2-40B4-BE49-F238E27FC236}">
              <a16:creationId xmlns:a16="http://schemas.microsoft.com/office/drawing/2014/main" id="{879345D5-0970-4261-66E6-F935392ED289}"/>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208</xdr:row>
      <xdr:rowOff>50800</xdr:rowOff>
    </xdr:from>
    <xdr:to>
      <xdr:col>2</xdr:col>
      <xdr:colOff>1083505</xdr:colOff>
      <xdr:row>208</xdr:row>
      <xdr:rowOff>520700</xdr:rowOff>
    </xdr:to>
    <xdr:pic>
      <xdr:nvPicPr>
        <xdr:cNvPr id="673" name="Graphic 672">
          <a:extLst>
            <a:ext uri="{FF2B5EF4-FFF2-40B4-BE49-F238E27FC236}">
              <a16:creationId xmlns:a16="http://schemas.microsoft.com/office/drawing/2014/main" id="{BC48ABFD-4513-9574-B6B2-A7234B8B76CB}"/>
            </a:ext>
          </a:extLst>
        </xdr:cNvPr>
        <xdr:cNvPicPr>
          <a:picLocks noChangeAspect="1"/>
        </xdr:cNvPicPr>
      </xdr:nvPicPr>
      <xdr:blipFill>
        <a:blip xmlns:r="http://schemas.openxmlformats.org/officeDocument/2006/relationships" r:embed="rId384">
          <a:extLst>
            <a:ext uri="{96DAC541-7B7A-43D3-8B79-37D633B846F1}">
              <asvg:svgBlip xmlns:asvg="http://schemas.microsoft.com/office/drawing/2016/SVG/main" r:embed="rId38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209</xdr:row>
      <xdr:rowOff>50800</xdr:rowOff>
    </xdr:from>
    <xdr:to>
      <xdr:col>2</xdr:col>
      <xdr:colOff>1085481</xdr:colOff>
      <xdr:row>209</xdr:row>
      <xdr:rowOff>520700</xdr:rowOff>
    </xdr:to>
    <xdr:pic>
      <xdr:nvPicPr>
        <xdr:cNvPr id="675" name="Graphic 674">
          <a:extLst>
            <a:ext uri="{FF2B5EF4-FFF2-40B4-BE49-F238E27FC236}">
              <a16:creationId xmlns:a16="http://schemas.microsoft.com/office/drawing/2014/main" id="{0E55865F-56F0-727D-022A-729B7F8D6301}"/>
            </a:ext>
          </a:extLst>
        </xdr:cNvPr>
        <xdr:cNvPicPr>
          <a:picLocks noChangeAspect="1"/>
        </xdr:cNvPicPr>
      </xdr:nvPicPr>
      <xdr:blipFill>
        <a:blip xmlns:r="http://schemas.openxmlformats.org/officeDocument/2006/relationships" r:embed="rId386">
          <a:extLst>
            <a:ext uri="{96DAC541-7B7A-43D3-8B79-37D633B846F1}">
              <asvg:svgBlip xmlns:asvg="http://schemas.microsoft.com/office/drawing/2016/SVG/main" r:embed="rId38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7" name="Graphic 676">
          <a:extLst>
            <a:ext uri="{FF2B5EF4-FFF2-40B4-BE49-F238E27FC236}">
              <a16:creationId xmlns:a16="http://schemas.microsoft.com/office/drawing/2014/main" id="{7B58248D-F7F4-6474-D260-D1B26B86C39C}"/>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211</xdr:row>
      <xdr:rowOff>50800</xdr:rowOff>
    </xdr:from>
    <xdr:to>
      <xdr:col>2</xdr:col>
      <xdr:colOff>1166715</xdr:colOff>
      <xdr:row>211</xdr:row>
      <xdr:rowOff>520700</xdr:rowOff>
    </xdr:to>
    <xdr:pic>
      <xdr:nvPicPr>
        <xdr:cNvPr id="679" name="Graphic 678">
          <a:extLst>
            <a:ext uri="{FF2B5EF4-FFF2-40B4-BE49-F238E27FC236}">
              <a16:creationId xmlns:a16="http://schemas.microsoft.com/office/drawing/2014/main" id="{40B2A4D1-27D8-3692-7748-A718F5DA509E}"/>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9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212</xdr:row>
      <xdr:rowOff>50800</xdr:rowOff>
    </xdr:from>
    <xdr:to>
      <xdr:col>2</xdr:col>
      <xdr:colOff>1085481</xdr:colOff>
      <xdr:row>212</xdr:row>
      <xdr:rowOff>520700</xdr:rowOff>
    </xdr:to>
    <xdr:pic>
      <xdr:nvPicPr>
        <xdr:cNvPr id="681" name="Graphic 680">
          <a:extLst>
            <a:ext uri="{FF2B5EF4-FFF2-40B4-BE49-F238E27FC236}">
              <a16:creationId xmlns:a16="http://schemas.microsoft.com/office/drawing/2014/main" id="{EC70492B-8A41-B5FE-262C-68D1B33FEEC6}"/>
            </a:ext>
          </a:extLst>
        </xdr:cNvPr>
        <xdr:cNvPicPr>
          <a:picLocks noChangeAspect="1"/>
        </xdr:cNvPicPr>
      </xdr:nvPicPr>
      <xdr:blipFill>
        <a:blip xmlns:r="http://schemas.openxmlformats.org/officeDocument/2006/relationships" r:embed="rId391">
          <a:extLst>
            <a:ext uri="{96DAC541-7B7A-43D3-8B79-37D633B846F1}">
              <asvg:svgBlip xmlns:asvg="http://schemas.microsoft.com/office/drawing/2016/SVG/main" r:embed="rId39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213</xdr:row>
      <xdr:rowOff>50800</xdr:rowOff>
    </xdr:from>
    <xdr:to>
      <xdr:col>2</xdr:col>
      <xdr:colOff>1074067</xdr:colOff>
      <xdr:row>213</xdr:row>
      <xdr:rowOff>520700</xdr:rowOff>
    </xdr:to>
    <xdr:pic>
      <xdr:nvPicPr>
        <xdr:cNvPr id="683" name="Graphic 682">
          <a:extLst>
            <a:ext uri="{FF2B5EF4-FFF2-40B4-BE49-F238E27FC236}">
              <a16:creationId xmlns:a16="http://schemas.microsoft.com/office/drawing/2014/main" id="{3DF77EFE-EAC6-5951-9A09-93EA52916ACD}"/>
            </a:ext>
          </a:extLst>
        </xdr:cNvPr>
        <xdr:cNvPicPr>
          <a:picLocks noChangeAspect="1"/>
        </xdr:cNvPicPr>
      </xdr:nvPicPr>
      <xdr:blipFill>
        <a:blip xmlns:r="http://schemas.openxmlformats.org/officeDocument/2006/relationships" r:embed="rId393">
          <a:extLst>
            <a:ext uri="{96DAC541-7B7A-43D3-8B79-37D633B846F1}">
              <asvg:svgBlip xmlns:asvg="http://schemas.microsoft.com/office/drawing/2016/SVG/main" r:embed="rId39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89" name="Graphic 688">
          <a:extLst>
            <a:ext uri="{FF2B5EF4-FFF2-40B4-BE49-F238E27FC236}">
              <a16:creationId xmlns:a16="http://schemas.microsoft.com/office/drawing/2014/main" id="{D03C275A-355A-D883-445C-E193733A885C}"/>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217</xdr:row>
      <xdr:rowOff>50800</xdr:rowOff>
    </xdr:from>
    <xdr:to>
      <xdr:col>2</xdr:col>
      <xdr:colOff>1121842</xdr:colOff>
      <xdr:row>217</xdr:row>
      <xdr:rowOff>520700</xdr:rowOff>
    </xdr:to>
    <xdr:pic>
      <xdr:nvPicPr>
        <xdr:cNvPr id="691" name="Graphic 690">
          <a:extLst>
            <a:ext uri="{FF2B5EF4-FFF2-40B4-BE49-F238E27FC236}">
              <a16:creationId xmlns:a16="http://schemas.microsoft.com/office/drawing/2014/main" id="{D4C50E35-8890-CDCF-50FD-EAD11758890D}"/>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218</xdr:row>
      <xdr:rowOff>50800</xdr:rowOff>
    </xdr:from>
    <xdr:to>
      <xdr:col>2</xdr:col>
      <xdr:colOff>1063625</xdr:colOff>
      <xdr:row>218</xdr:row>
      <xdr:rowOff>520700</xdr:rowOff>
    </xdr:to>
    <xdr:pic>
      <xdr:nvPicPr>
        <xdr:cNvPr id="693" name="Graphic 692">
          <a:extLst>
            <a:ext uri="{FF2B5EF4-FFF2-40B4-BE49-F238E27FC236}">
              <a16:creationId xmlns:a16="http://schemas.microsoft.com/office/drawing/2014/main" id="{DF1A7C7F-A1AE-D138-CD12-D0A03DEA4A15}"/>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219</xdr:row>
      <xdr:rowOff>50800</xdr:rowOff>
    </xdr:from>
    <xdr:to>
      <xdr:col>2</xdr:col>
      <xdr:colOff>980755</xdr:colOff>
      <xdr:row>219</xdr:row>
      <xdr:rowOff>520700</xdr:rowOff>
    </xdr:to>
    <xdr:pic>
      <xdr:nvPicPr>
        <xdr:cNvPr id="695" name="Graphic 694">
          <a:extLst>
            <a:ext uri="{FF2B5EF4-FFF2-40B4-BE49-F238E27FC236}">
              <a16:creationId xmlns:a16="http://schemas.microsoft.com/office/drawing/2014/main" id="{99D97C76-BC57-1AB0-A5D5-4B1FDB3FD3D8}"/>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220</xdr:row>
      <xdr:rowOff>50800</xdr:rowOff>
    </xdr:from>
    <xdr:to>
      <xdr:col>2</xdr:col>
      <xdr:colOff>1284954</xdr:colOff>
      <xdr:row>220</xdr:row>
      <xdr:rowOff>520700</xdr:rowOff>
    </xdr:to>
    <xdr:pic>
      <xdr:nvPicPr>
        <xdr:cNvPr id="697" name="Graphic 696">
          <a:extLst>
            <a:ext uri="{FF2B5EF4-FFF2-40B4-BE49-F238E27FC236}">
              <a16:creationId xmlns:a16="http://schemas.microsoft.com/office/drawing/2014/main" id="{AFE08125-612D-2E6A-239C-81151EA7C61E}"/>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221</xdr:row>
      <xdr:rowOff>206871</xdr:rowOff>
    </xdr:from>
    <xdr:to>
      <xdr:col>2</xdr:col>
      <xdr:colOff>1606550</xdr:colOff>
      <xdr:row>221</xdr:row>
      <xdr:rowOff>364622</xdr:rowOff>
    </xdr:to>
    <xdr:pic>
      <xdr:nvPicPr>
        <xdr:cNvPr id="699" name="Graphic 698">
          <a:extLst>
            <a:ext uri="{FF2B5EF4-FFF2-40B4-BE49-F238E27FC236}">
              <a16:creationId xmlns:a16="http://schemas.microsoft.com/office/drawing/2014/main" id="{D419B9BB-389A-CA77-4A8E-289A98EE85D1}"/>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222</xdr:row>
      <xdr:rowOff>169962</xdr:rowOff>
    </xdr:from>
    <xdr:to>
      <xdr:col>2</xdr:col>
      <xdr:colOff>1606550</xdr:colOff>
      <xdr:row>222</xdr:row>
      <xdr:rowOff>401543</xdr:rowOff>
    </xdr:to>
    <xdr:pic>
      <xdr:nvPicPr>
        <xdr:cNvPr id="701" name="Graphic 700">
          <a:extLst>
            <a:ext uri="{FF2B5EF4-FFF2-40B4-BE49-F238E27FC236}">
              <a16:creationId xmlns:a16="http://schemas.microsoft.com/office/drawing/2014/main" id="{1D79A116-948A-4FC0-3D69-6317EE9A555A}"/>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223</xdr:row>
      <xdr:rowOff>152140</xdr:rowOff>
    </xdr:from>
    <xdr:to>
      <xdr:col>2</xdr:col>
      <xdr:colOff>1606550</xdr:colOff>
      <xdr:row>223</xdr:row>
      <xdr:rowOff>419349</xdr:rowOff>
    </xdr:to>
    <xdr:pic>
      <xdr:nvPicPr>
        <xdr:cNvPr id="703" name="Graphic 702">
          <a:extLst>
            <a:ext uri="{FF2B5EF4-FFF2-40B4-BE49-F238E27FC236}">
              <a16:creationId xmlns:a16="http://schemas.microsoft.com/office/drawing/2014/main" id="{DA48AE13-744A-AEC5-EF74-D4C700F5E3E2}"/>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224</xdr:row>
      <xdr:rowOff>178259</xdr:rowOff>
    </xdr:from>
    <xdr:to>
      <xdr:col>2</xdr:col>
      <xdr:colOff>1606550</xdr:colOff>
      <xdr:row>224</xdr:row>
      <xdr:rowOff>393235</xdr:rowOff>
    </xdr:to>
    <xdr:pic>
      <xdr:nvPicPr>
        <xdr:cNvPr id="705" name="Graphic 704">
          <a:extLst>
            <a:ext uri="{FF2B5EF4-FFF2-40B4-BE49-F238E27FC236}">
              <a16:creationId xmlns:a16="http://schemas.microsoft.com/office/drawing/2014/main" id="{0B0930D0-472A-56C3-8362-05E6FFA35AC5}"/>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225</xdr:row>
      <xdr:rowOff>50800</xdr:rowOff>
    </xdr:from>
    <xdr:to>
      <xdr:col>2</xdr:col>
      <xdr:colOff>1074386</xdr:colOff>
      <xdr:row>225</xdr:row>
      <xdr:rowOff>520700</xdr:rowOff>
    </xdr:to>
    <xdr:pic>
      <xdr:nvPicPr>
        <xdr:cNvPr id="707" name="Graphic 706">
          <a:extLst>
            <a:ext uri="{FF2B5EF4-FFF2-40B4-BE49-F238E27FC236}">
              <a16:creationId xmlns:a16="http://schemas.microsoft.com/office/drawing/2014/main" id="{E46FDA02-14F1-1A6B-182C-29828F6122EA}"/>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226</xdr:row>
      <xdr:rowOff>201575</xdr:rowOff>
    </xdr:from>
    <xdr:to>
      <xdr:col>2</xdr:col>
      <xdr:colOff>1606550</xdr:colOff>
      <xdr:row>226</xdr:row>
      <xdr:rowOff>369921</xdr:rowOff>
    </xdr:to>
    <xdr:pic>
      <xdr:nvPicPr>
        <xdr:cNvPr id="709" name="Graphic 708">
          <a:extLst>
            <a:ext uri="{FF2B5EF4-FFF2-40B4-BE49-F238E27FC236}">
              <a16:creationId xmlns:a16="http://schemas.microsoft.com/office/drawing/2014/main" id="{550923BA-C422-5D48-1BF4-F2495045F90B}"/>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227</xdr:row>
      <xdr:rowOff>50800</xdr:rowOff>
    </xdr:from>
    <xdr:to>
      <xdr:col>2</xdr:col>
      <xdr:colOff>1541627</xdr:colOff>
      <xdr:row>227</xdr:row>
      <xdr:rowOff>520700</xdr:rowOff>
    </xdr:to>
    <xdr:pic>
      <xdr:nvPicPr>
        <xdr:cNvPr id="711" name="Graphic 710">
          <a:extLst>
            <a:ext uri="{FF2B5EF4-FFF2-40B4-BE49-F238E27FC236}">
              <a16:creationId xmlns:a16="http://schemas.microsoft.com/office/drawing/2014/main" id="{58C891F5-9BDF-8EA1-E709-3EECFA42E77E}"/>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228</xdr:row>
      <xdr:rowOff>50800</xdr:rowOff>
    </xdr:from>
    <xdr:to>
      <xdr:col>2</xdr:col>
      <xdr:colOff>1014717</xdr:colOff>
      <xdr:row>228</xdr:row>
      <xdr:rowOff>520700</xdr:rowOff>
    </xdr:to>
    <xdr:pic>
      <xdr:nvPicPr>
        <xdr:cNvPr id="713" name="Graphic 712">
          <a:extLst>
            <a:ext uri="{FF2B5EF4-FFF2-40B4-BE49-F238E27FC236}">
              <a16:creationId xmlns:a16="http://schemas.microsoft.com/office/drawing/2014/main" id="{6C89BC99-F382-03CA-3CD0-F1EEEA5DBFA6}"/>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229</xdr:row>
      <xdr:rowOff>50800</xdr:rowOff>
    </xdr:from>
    <xdr:to>
      <xdr:col>2</xdr:col>
      <xdr:colOff>1166580</xdr:colOff>
      <xdr:row>229</xdr:row>
      <xdr:rowOff>520700</xdr:rowOff>
    </xdr:to>
    <xdr:pic>
      <xdr:nvPicPr>
        <xdr:cNvPr id="715" name="Graphic 714">
          <a:extLst>
            <a:ext uri="{FF2B5EF4-FFF2-40B4-BE49-F238E27FC236}">
              <a16:creationId xmlns:a16="http://schemas.microsoft.com/office/drawing/2014/main" id="{9CA01AC8-0BDA-85EA-BC41-F323D582880E}"/>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230</xdr:row>
      <xdr:rowOff>50800</xdr:rowOff>
    </xdr:from>
    <xdr:to>
      <xdr:col>2</xdr:col>
      <xdr:colOff>1079184</xdr:colOff>
      <xdr:row>230</xdr:row>
      <xdr:rowOff>520700</xdr:rowOff>
    </xdr:to>
    <xdr:pic>
      <xdr:nvPicPr>
        <xdr:cNvPr id="717" name="Graphic 716">
          <a:extLst>
            <a:ext uri="{FF2B5EF4-FFF2-40B4-BE49-F238E27FC236}">
              <a16:creationId xmlns:a16="http://schemas.microsoft.com/office/drawing/2014/main" id="{BBBFC5EE-ACDB-D073-9065-67E9A96D98FB}"/>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231</xdr:row>
      <xdr:rowOff>50800</xdr:rowOff>
    </xdr:from>
    <xdr:to>
      <xdr:col>2</xdr:col>
      <xdr:colOff>967001</xdr:colOff>
      <xdr:row>231</xdr:row>
      <xdr:rowOff>520700</xdr:rowOff>
    </xdr:to>
    <xdr:pic>
      <xdr:nvPicPr>
        <xdr:cNvPr id="719" name="Graphic 718">
          <a:extLst>
            <a:ext uri="{FF2B5EF4-FFF2-40B4-BE49-F238E27FC236}">
              <a16:creationId xmlns:a16="http://schemas.microsoft.com/office/drawing/2014/main" id="{ABDF5D05-21E8-C02A-1B4F-181349773A33}"/>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232</xdr:row>
      <xdr:rowOff>50800</xdr:rowOff>
    </xdr:from>
    <xdr:to>
      <xdr:col>2</xdr:col>
      <xdr:colOff>922080</xdr:colOff>
      <xdr:row>232</xdr:row>
      <xdr:rowOff>520700</xdr:rowOff>
    </xdr:to>
    <xdr:pic>
      <xdr:nvPicPr>
        <xdr:cNvPr id="721" name="Graphic 720">
          <a:extLst>
            <a:ext uri="{FF2B5EF4-FFF2-40B4-BE49-F238E27FC236}">
              <a16:creationId xmlns:a16="http://schemas.microsoft.com/office/drawing/2014/main" id="{0CECA5C8-3421-C0CB-B033-08CDC930AAD4}"/>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233</xdr:row>
      <xdr:rowOff>50800</xdr:rowOff>
    </xdr:from>
    <xdr:to>
      <xdr:col>2</xdr:col>
      <xdr:colOff>1058286</xdr:colOff>
      <xdr:row>233</xdr:row>
      <xdr:rowOff>520700</xdr:rowOff>
    </xdr:to>
    <xdr:pic>
      <xdr:nvPicPr>
        <xdr:cNvPr id="723" name="Graphic 722">
          <a:extLst>
            <a:ext uri="{FF2B5EF4-FFF2-40B4-BE49-F238E27FC236}">
              <a16:creationId xmlns:a16="http://schemas.microsoft.com/office/drawing/2014/main" id="{78903316-37C8-75AC-17A5-3E56E3274A41}"/>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5" name="Graphic 724">
          <a:extLst>
            <a:ext uri="{FF2B5EF4-FFF2-40B4-BE49-F238E27FC236}">
              <a16:creationId xmlns:a16="http://schemas.microsoft.com/office/drawing/2014/main" id="{9E96E2CD-547A-1504-4770-29A335BD2EC8}"/>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235</xdr:row>
      <xdr:rowOff>50800</xdr:rowOff>
    </xdr:from>
    <xdr:to>
      <xdr:col>2</xdr:col>
      <xdr:colOff>1133283</xdr:colOff>
      <xdr:row>235</xdr:row>
      <xdr:rowOff>520700</xdr:rowOff>
    </xdr:to>
    <xdr:pic>
      <xdr:nvPicPr>
        <xdr:cNvPr id="727" name="Graphic 726">
          <a:extLst>
            <a:ext uri="{FF2B5EF4-FFF2-40B4-BE49-F238E27FC236}">
              <a16:creationId xmlns:a16="http://schemas.microsoft.com/office/drawing/2014/main" id="{9FEDFB7A-B2E0-5E88-7687-13D659B994C7}"/>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236</xdr:row>
      <xdr:rowOff>50800</xdr:rowOff>
    </xdr:from>
    <xdr:to>
      <xdr:col>2</xdr:col>
      <xdr:colOff>969889</xdr:colOff>
      <xdr:row>236</xdr:row>
      <xdr:rowOff>520700</xdr:rowOff>
    </xdr:to>
    <xdr:pic>
      <xdr:nvPicPr>
        <xdr:cNvPr id="729" name="Graphic 728">
          <a:extLst>
            <a:ext uri="{FF2B5EF4-FFF2-40B4-BE49-F238E27FC236}">
              <a16:creationId xmlns:a16="http://schemas.microsoft.com/office/drawing/2014/main" id="{264AFF02-E0B4-CA54-39E2-7E418B8B3753}"/>
            </a:ext>
          </a:extLst>
        </xdr:cNvPr>
        <xdr:cNvPicPr>
          <a:picLocks noChangeAspect="1"/>
        </xdr:cNvPicPr>
      </xdr:nvPicPr>
      <xdr:blipFill>
        <a:blip xmlns:r="http://schemas.openxmlformats.org/officeDocument/2006/relationships" r:embed="rId434">
          <a:extLst>
            <a:ext uri="{96DAC541-7B7A-43D3-8B79-37D633B846F1}">
              <asvg:svgBlip xmlns:asvg="http://schemas.microsoft.com/office/drawing/2016/SVG/main" r:embed="rId43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237</xdr:row>
      <xdr:rowOff>51519</xdr:rowOff>
    </xdr:from>
    <xdr:to>
      <xdr:col>2</xdr:col>
      <xdr:colOff>1606550</xdr:colOff>
      <xdr:row>237</xdr:row>
      <xdr:rowOff>519979</xdr:rowOff>
    </xdr:to>
    <xdr:pic>
      <xdr:nvPicPr>
        <xdr:cNvPr id="731" name="Graphic 730">
          <a:extLst>
            <a:ext uri="{FF2B5EF4-FFF2-40B4-BE49-F238E27FC236}">
              <a16:creationId xmlns:a16="http://schemas.microsoft.com/office/drawing/2014/main" id="{3B756D73-7AFD-C6DF-F9A3-04938C4B8D0A}"/>
            </a:ext>
          </a:extLst>
        </xdr:cNvPr>
        <xdr:cNvPicPr>
          <a:picLocks noChangeAspect="1"/>
        </xdr:cNvPicPr>
      </xdr:nvPicPr>
      <xdr:blipFill>
        <a:blip xmlns:r="http://schemas.openxmlformats.org/officeDocument/2006/relationships" r:embed="rId436">
          <a:extLst>
            <a:ext uri="{96DAC541-7B7A-43D3-8B79-37D633B846F1}">
              <asvg:svgBlip xmlns:asvg="http://schemas.microsoft.com/office/drawing/2016/SVG/main" r:embed="rId43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238</xdr:row>
      <xdr:rowOff>50800</xdr:rowOff>
    </xdr:from>
    <xdr:to>
      <xdr:col>2</xdr:col>
      <xdr:colOff>1027010</xdr:colOff>
      <xdr:row>238</xdr:row>
      <xdr:rowOff>520700</xdr:rowOff>
    </xdr:to>
    <xdr:pic>
      <xdr:nvPicPr>
        <xdr:cNvPr id="733" name="Graphic 732">
          <a:extLst>
            <a:ext uri="{FF2B5EF4-FFF2-40B4-BE49-F238E27FC236}">
              <a16:creationId xmlns:a16="http://schemas.microsoft.com/office/drawing/2014/main" id="{4470256B-2290-82DF-B025-B55364F87E40}"/>
            </a:ext>
          </a:extLst>
        </xdr:cNvPr>
        <xdr:cNvPicPr>
          <a:picLocks noChangeAspect="1"/>
        </xdr:cNvPicPr>
      </xdr:nvPicPr>
      <xdr:blipFill>
        <a:blip xmlns:r="http://schemas.openxmlformats.org/officeDocument/2006/relationships" r:embed="rId438">
          <a:extLst>
            <a:ext uri="{96DAC541-7B7A-43D3-8B79-37D633B846F1}">
              <asvg:svgBlip xmlns:asvg="http://schemas.microsoft.com/office/drawing/2016/SVG/main" r:embed="rId43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5" name="Graphic 734">
          <a:extLst>
            <a:ext uri="{FF2B5EF4-FFF2-40B4-BE49-F238E27FC236}">
              <a16:creationId xmlns:a16="http://schemas.microsoft.com/office/drawing/2014/main" id="{695406B9-4A18-0264-EE9E-D8BCA9EF98BE}"/>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240</xdr:row>
      <xdr:rowOff>50800</xdr:rowOff>
    </xdr:from>
    <xdr:to>
      <xdr:col>2</xdr:col>
      <xdr:colOff>1143556</xdr:colOff>
      <xdr:row>240</xdr:row>
      <xdr:rowOff>520700</xdr:rowOff>
    </xdr:to>
    <xdr:pic>
      <xdr:nvPicPr>
        <xdr:cNvPr id="737" name="Graphic 736">
          <a:extLst>
            <a:ext uri="{FF2B5EF4-FFF2-40B4-BE49-F238E27FC236}">
              <a16:creationId xmlns:a16="http://schemas.microsoft.com/office/drawing/2014/main" id="{EEA509B1-2DA5-8F80-5A67-BC021194B6A2}"/>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241</xdr:row>
      <xdr:rowOff>50800</xdr:rowOff>
    </xdr:from>
    <xdr:to>
      <xdr:col>2</xdr:col>
      <xdr:colOff>1439977</xdr:colOff>
      <xdr:row>241</xdr:row>
      <xdr:rowOff>635000</xdr:rowOff>
    </xdr:to>
    <xdr:pic>
      <xdr:nvPicPr>
        <xdr:cNvPr id="739" name="Graphic 738">
          <a:extLst>
            <a:ext uri="{FF2B5EF4-FFF2-40B4-BE49-F238E27FC236}">
              <a16:creationId xmlns:a16="http://schemas.microsoft.com/office/drawing/2014/main" id="{C6B05E53-A666-022F-5A91-55D4A18180A8}"/>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242</xdr:row>
      <xdr:rowOff>50800</xdr:rowOff>
    </xdr:from>
    <xdr:to>
      <xdr:col>2</xdr:col>
      <xdr:colOff>1089443</xdr:colOff>
      <xdr:row>242</xdr:row>
      <xdr:rowOff>568325</xdr:rowOff>
    </xdr:to>
    <xdr:pic>
      <xdr:nvPicPr>
        <xdr:cNvPr id="741" name="Graphic 740">
          <a:extLst>
            <a:ext uri="{FF2B5EF4-FFF2-40B4-BE49-F238E27FC236}">
              <a16:creationId xmlns:a16="http://schemas.microsoft.com/office/drawing/2014/main" id="{1E00680E-DAD0-986E-3788-64AA8279E949}"/>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243</xdr:row>
      <xdr:rowOff>50800</xdr:rowOff>
    </xdr:from>
    <xdr:to>
      <xdr:col>2</xdr:col>
      <xdr:colOff>1022232</xdr:colOff>
      <xdr:row>243</xdr:row>
      <xdr:rowOff>530225</xdr:rowOff>
    </xdr:to>
    <xdr:pic>
      <xdr:nvPicPr>
        <xdr:cNvPr id="743" name="Graphic 742">
          <a:extLst>
            <a:ext uri="{FF2B5EF4-FFF2-40B4-BE49-F238E27FC236}">
              <a16:creationId xmlns:a16="http://schemas.microsoft.com/office/drawing/2014/main" id="{6616009D-7A7D-F0E6-F20F-DE542D947EFC}"/>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244</xdr:row>
      <xdr:rowOff>50800</xdr:rowOff>
    </xdr:from>
    <xdr:to>
      <xdr:col>2</xdr:col>
      <xdr:colOff>1079041</xdr:colOff>
      <xdr:row>244</xdr:row>
      <xdr:rowOff>530225</xdr:rowOff>
    </xdr:to>
    <xdr:pic>
      <xdr:nvPicPr>
        <xdr:cNvPr id="745" name="Graphic 744">
          <a:extLst>
            <a:ext uri="{FF2B5EF4-FFF2-40B4-BE49-F238E27FC236}">
              <a16:creationId xmlns:a16="http://schemas.microsoft.com/office/drawing/2014/main" id="{84567DAC-5CBD-B96B-E35A-9494173A6F07}"/>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245</xdr:row>
      <xdr:rowOff>50800</xdr:rowOff>
    </xdr:from>
    <xdr:to>
      <xdr:col>2</xdr:col>
      <xdr:colOff>1482844</xdr:colOff>
      <xdr:row>245</xdr:row>
      <xdr:rowOff>406400</xdr:rowOff>
    </xdr:to>
    <xdr:pic>
      <xdr:nvPicPr>
        <xdr:cNvPr id="747" name="Graphic 746">
          <a:extLst>
            <a:ext uri="{FF2B5EF4-FFF2-40B4-BE49-F238E27FC236}">
              <a16:creationId xmlns:a16="http://schemas.microsoft.com/office/drawing/2014/main" id="{B2E9B40B-C782-109F-88B8-7944A5A4FE95}"/>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246</xdr:row>
      <xdr:rowOff>106829</xdr:rowOff>
    </xdr:from>
    <xdr:to>
      <xdr:col>2</xdr:col>
      <xdr:colOff>922244</xdr:colOff>
      <xdr:row>246</xdr:row>
      <xdr:rowOff>433854</xdr:rowOff>
    </xdr:to>
    <xdr:pic>
      <xdr:nvPicPr>
        <xdr:cNvPr id="751" name="Graphic 750">
          <a:extLst>
            <a:ext uri="{FF2B5EF4-FFF2-40B4-BE49-F238E27FC236}">
              <a16:creationId xmlns:a16="http://schemas.microsoft.com/office/drawing/2014/main" id="{9099E739-E259-AB1A-FF72-C9FBD24BA86C}"/>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672907</xdr:colOff>
      <xdr:row>248</xdr:row>
      <xdr:rowOff>50800</xdr:rowOff>
    </xdr:from>
    <xdr:to>
      <xdr:col>2</xdr:col>
      <xdr:colOff>984443</xdr:colOff>
      <xdr:row>248</xdr:row>
      <xdr:rowOff>444500</xdr:rowOff>
    </xdr:to>
    <xdr:pic>
      <xdr:nvPicPr>
        <xdr:cNvPr id="764" name="Graphic 763">
          <a:extLst>
            <a:ext uri="{FF2B5EF4-FFF2-40B4-BE49-F238E27FC236}">
              <a16:creationId xmlns:a16="http://schemas.microsoft.com/office/drawing/2014/main" id="{2B494888-AB85-333D-D844-B90FBC2FBAC5}"/>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958907" y="147050125"/>
          <a:ext cx="311536" cy="393700"/>
        </a:xfrm>
        <a:prstGeom prst="rect">
          <a:avLst/>
        </a:prstGeom>
      </xdr:spPr>
    </xdr:pic>
    <xdr:clientData/>
  </xdr:twoCellAnchor>
  <xdr:twoCellAnchor>
    <xdr:from>
      <xdr:col>2</xdr:col>
      <xdr:colOff>50800</xdr:colOff>
      <xdr:row>249</xdr:row>
      <xdr:rowOff>106487</xdr:rowOff>
    </xdr:from>
    <xdr:to>
      <xdr:col>2</xdr:col>
      <xdr:colOff>1606550</xdr:colOff>
      <xdr:row>249</xdr:row>
      <xdr:rowOff>331661</xdr:rowOff>
    </xdr:to>
    <xdr:pic>
      <xdr:nvPicPr>
        <xdr:cNvPr id="3" name="Graphic 2">
          <a:extLst>
            <a:ext uri="{FF2B5EF4-FFF2-40B4-BE49-F238E27FC236}">
              <a16:creationId xmlns:a16="http://schemas.microsoft.com/office/drawing/2014/main" id="{4CF61D81-AC55-0E3D-B6C6-C5CB8DB5D647}"/>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250</xdr:row>
      <xdr:rowOff>50800</xdr:rowOff>
    </xdr:from>
    <xdr:to>
      <xdr:col>2</xdr:col>
      <xdr:colOff>960347</xdr:colOff>
      <xdr:row>250</xdr:row>
      <xdr:rowOff>387350</xdr:rowOff>
    </xdr:to>
    <xdr:pic>
      <xdr:nvPicPr>
        <xdr:cNvPr id="5" name="Graphic 4">
          <a:extLst>
            <a:ext uri="{FF2B5EF4-FFF2-40B4-BE49-F238E27FC236}">
              <a16:creationId xmlns:a16="http://schemas.microsoft.com/office/drawing/2014/main" id="{4100A83C-124C-C7CC-7F64-C4BB3993029D}"/>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3004" y="147983575"/>
          <a:ext cx="263343" cy="336550"/>
        </a:xfrm>
        <a:prstGeom prst="rect">
          <a:avLst/>
        </a:prstGeom>
      </xdr:spPr>
    </xdr:pic>
    <xdr:clientData/>
  </xdr:twoCellAnchor>
  <xdr:twoCellAnchor>
    <xdr:from>
      <xdr:col>2</xdr:col>
      <xdr:colOff>718792</xdr:colOff>
      <xdr:row>251</xdr:row>
      <xdr:rowOff>50800</xdr:rowOff>
    </xdr:from>
    <xdr:to>
      <xdr:col>2</xdr:col>
      <xdr:colOff>938558</xdr:colOff>
      <xdr:row>251</xdr:row>
      <xdr:rowOff>387350</xdr:rowOff>
    </xdr:to>
    <xdr:pic>
      <xdr:nvPicPr>
        <xdr:cNvPr id="7" name="Graphic 6">
          <a:extLst>
            <a:ext uri="{FF2B5EF4-FFF2-40B4-BE49-F238E27FC236}">
              <a16:creationId xmlns:a16="http://schemas.microsoft.com/office/drawing/2014/main" id="{5E69C4D7-A884-9BB8-0A17-00166262361E}"/>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3004792" y="5394325"/>
          <a:ext cx="219766" cy="336550"/>
        </a:xfrm>
        <a:prstGeom prst="rect">
          <a:avLst/>
        </a:prstGeom>
      </xdr:spPr>
    </xdr:pic>
    <xdr:clientData/>
  </xdr:twoCellAnchor>
  <xdr:twoCellAnchor>
    <xdr:from>
      <xdr:col>2</xdr:col>
      <xdr:colOff>676990</xdr:colOff>
      <xdr:row>252</xdr:row>
      <xdr:rowOff>50800</xdr:rowOff>
    </xdr:from>
    <xdr:to>
      <xdr:col>2</xdr:col>
      <xdr:colOff>980359</xdr:colOff>
      <xdr:row>252</xdr:row>
      <xdr:rowOff>387350</xdr:rowOff>
    </xdr:to>
    <xdr:pic>
      <xdr:nvPicPr>
        <xdr:cNvPr id="9" name="Graphic 8">
          <a:extLst>
            <a:ext uri="{FF2B5EF4-FFF2-40B4-BE49-F238E27FC236}">
              <a16:creationId xmlns:a16="http://schemas.microsoft.com/office/drawing/2014/main" id="{DF38D5E3-C9D9-18D5-A532-145574AA2BE4}"/>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253</xdr:row>
      <xdr:rowOff>50800</xdr:rowOff>
    </xdr:from>
    <xdr:to>
      <xdr:col>2</xdr:col>
      <xdr:colOff>910263</xdr:colOff>
      <xdr:row>253</xdr:row>
      <xdr:rowOff>387350</xdr:rowOff>
    </xdr:to>
    <xdr:pic>
      <xdr:nvPicPr>
        <xdr:cNvPr id="11" name="Graphic 10">
          <a:extLst>
            <a:ext uri="{FF2B5EF4-FFF2-40B4-BE49-F238E27FC236}">
              <a16:creationId xmlns:a16="http://schemas.microsoft.com/office/drawing/2014/main" id="{CC0F0FD9-7192-0B1E-CD1A-69CD9395B70E}"/>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3033087" y="1203325"/>
          <a:ext cx="163176" cy="336550"/>
        </a:xfrm>
        <a:prstGeom prst="rect">
          <a:avLst/>
        </a:prstGeom>
      </xdr:spPr>
    </xdr:pic>
    <xdr:clientData/>
  </xdr:twoCellAnchor>
  <xdr:twoCellAnchor>
    <xdr:from>
      <xdr:col>2</xdr:col>
      <xdr:colOff>481013</xdr:colOff>
      <xdr:row>254</xdr:row>
      <xdr:rowOff>50800</xdr:rowOff>
    </xdr:from>
    <xdr:to>
      <xdr:col>2</xdr:col>
      <xdr:colOff>1176338</xdr:colOff>
      <xdr:row>254</xdr:row>
      <xdr:rowOff>396875</xdr:rowOff>
    </xdr:to>
    <xdr:pic>
      <xdr:nvPicPr>
        <xdr:cNvPr id="13" name="Graphic 12">
          <a:extLst>
            <a:ext uri="{FF2B5EF4-FFF2-40B4-BE49-F238E27FC236}">
              <a16:creationId xmlns:a16="http://schemas.microsoft.com/office/drawing/2014/main" id="{CBCE9B8C-25C3-FD79-FAF4-AB5BB18E0C93}"/>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67013" y="5251450"/>
          <a:ext cx="695325" cy="346075"/>
        </a:xfrm>
        <a:prstGeom prst="rect">
          <a:avLst/>
        </a:prstGeom>
      </xdr:spPr>
    </xdr:pic>
    <xdr:clientData/>
  </xdr:twoCellAnchor>
  <xdr:twoCellAnchor>
    <xdr:from>
      <xdr:col>2</xdr:col>
      <xdr:colOff>481013</xdr:colOff>
      <xdr:row>255</xdr:row>
      <xdr:rowOff>50800</xdr:rowOff>
    </xdr:from>
    <xdr:to>
      <xdr:col>2</xdr:col>
      <xdr:colOff>1176338</xdr:colOff>
      <xdr:row>255</xdr:row>
      <xdr:rowOff>396875</xdr:rowOff>
    </xdr:to>
    <xdr:pic>
      <xdr:nvPicPr>
        <xdr:cNvPr id="15" name="Graphic 14">
          <a:extLst>
            <a:ext uri="{FF2B5EF4-FFF2-40B4-BE49-F238E27FC236}">
              <a16:creationId xmlns:a16="http://schemas.microsoft.com/office/drawing/2014/main" id="{20240C15-2C27-DD11-B458-B07FF40193D2}"/>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67013" y="5699125"/>
          <a:ext cx="695325" cy="346075"/>
        </a:xfrm>
        <a:prstGeom prst="rect">
          <a:avLst/>
        </a:prstGeom>
      </xdr:spPr>
    </xdr:pic>
    <xdr:clientData/>
  </xdr:twoCellAnchor>
  <xdr:twoCellAnchor>
    <xdr:from>
      <xdr:col>2</xdr:col>
      <xdr:colOff>481013</xdr:colOff>
      <xdr:row>256</xdr:row>
      <xdr:rowOff>50800</xdr:rowOff>
    </xdr:from>
    <xdr:to>
      <xdr:col>2</xdr:col>
      <xdr:colOff>1176338</xdr:colOff>
      <xdr:row>256</xdr:row>
      <xdr:rowOff>396875</xdr:rowOff>
    </xdr:to>
    <xdr:pic>
      <xdr:nvPicPr>
        <xdr:cNvPr id="17" name="Graphic 16">
          <a:extLst>
            <a:ext uri="{FF2B5EF4-FFF2-40B4-BE49-F238E27FC236}">
              <a16:creationId xmlns:a16="http://schemas.microsoft.com/office/drawing/2014/main" id="{A57E89D3-034C-EAE7-429A-DB742757568F}"/>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767013" y="6146800"/>
          <a:ext cx="695325" cy="346075"/>
        </a:xfrm>
        <a:prstGeom prst="rect">
          <a:avLst/>
        </a:prstGeom>
      </xdr:spPr>
    </xdr:pic>
    <xdr:clientData/>
  </xdr:twoCellAnchor>
  <xdr:twoCellAnchor>
    <xdr:from>
      <xdr:col>2</xdr:col>
      <xdr:colOff>481013</xdr:colOff>
      <xdr:row>257</xdr:row>
      <xdr:rowOff>50800</xdr:rowOff>
    </xdr:from>
    <xdr:to>
      <xdr:col>2</xdr:col>
      <xdr:colOff>1176338</xdr:colOff>
      <xdr:row>257</xdr:row>
      <xdr:rowOff>396875</xdr:rowOff>
    </xdr:to>
    <xdr:pic>
      <xdr:nvPicPr>
        <xdr:cNvPr id="19" name="Graphic 18">
          <a:extLst>
            <a:ext uri="{FF2B5EF4-FFF2-40B4-BE49-F238E27FC236}">
              <a16:creationId xmlns:a16="http://schemas.microsoft.com/office/drawing/2014/main" id="{F1744F66-DF58-927E-0385-DED04303621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767013" y="6594475"/>
          <a:ext cx="695325" cy="346075"/>
        </a:xfrm>
        <a:prstGeom prst="rect">
          <a:avLst/>
        </a:prstGeom>
      </xdr:spPr>
    </xdr:pic>
    <xdr:clientData/>
  </xdr:twoCellAnchor>
  <xdr:twoCellAnchor>
    <xdr:from>
      <xdr:col>2</xdr:col>
      <xdr:colOff>669137</xdr:colOff>
      <xdr:row>258</xdr:row>
      <xdr:rowOff>50800</xdr:rowOff>
    </xdr:from>
    <xdr:to>
      <xdr:col>2</xdr:col>
      <xdr:colOff>988213</xdr:colOff>
      <xdr:row>258</xdr:row>
      <xdr:rowOff>396875</xdr:rowOff>
    </xdr:to>
    <xdr:pic>
      <xdr:nvPicPr>
        <xdr:cNvPr id="21" name="Graphic 20">
          <a:extLst>
            <a:ext uri="{FF2B5EF4-FFF2-40B4-BE49-F238E27FC236}">
              <a16:creationId xmlns:a16="http://schemas.microsoft.com/office/drawing/2014/main" id="{21E68A0F-DCBA-6D99-4362-C8F24F300F57}"/>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55137" y="151574500"/>
          <a:ext cx="319076" cy="346075"/>
        </a:xfrm>
        <a:prstGeom prst="rect">
          <a:avLst/>
        </a:prstGeom>
      </xdr:spPr>
    </xdr:pic>
    <xdr:clientData/>
  </xdr:twoCellAnchor>
  <xdr:twoCellAnchor>
    <xdr:from>
      <xdr:col>2</xdr:col>
      <xdr:colOff>654768</xdr:colOff>
      <xdr:row>259</xdr:row>
      <xdr:rowOff>50800</xdr:rowOff>
    </xdr:from>
    <xdr:to>
      <xdr:col>2</xdr:col>
      <xdr:colOff>1002582</xdr:colOff>
      <xdr:row>259</xdr:row>
      <xdr:rowOff>396875</xdr:rowOff>
    </xdr:to>
    <xdr:pic>
      <xdr:nvPicPr>
        <xdr:cNvPr id="23" name="Graphic 22">
          <a:extLst>
            <a:ext uri="{FF2B5EF4-FFF2-40B4-BE49-F238E27FC236}">
              <a16:creationId xmlns:a16="http://schemas.microsoft.com/office/drawing/2014/main" id="{64D2AA92-3A41-D969-B3AB-FE3E282AD231}"/>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2940768" y="152022175"/>
          <a:ext cx="347814" cy="346075"/>
        </a:xfrm>
        <a:prstGeom prst="rect">
          <a:avLst/>
        </a:prstGeom>
      </xdr:spPr>
    </xdr:pic>
    <xdr:clientData/>
  </xdr:twoCellAnchor>
  <xdr:twoCellAnchor>
    <xdr:from>
      <xdr:col>2</xdr:col>
      <xdr:colOff>695325</xdr:colOff>
      <xdr:row>36</xdr:row>
      <xdr:rowOff>185738</xdr:rowOff>
    </xdr:from>
    <xdr:to>
      <xdr:col>2</xdr:col>
      <xdr:colOff>962025</xdr:colOff>
      <xdr:row>36</xdr:row>
      <xdr:rowOff>385763</xdr:rowOff>
    </xdr:to>
    <xdr:pic>
      <xdr:nvPicPr>
        <xdr:cNvPr id="25" name="Graphic 24">
          <a:extLst>
            <a:ext uri="{FF2B5EF4-FFF2-40B4-BE49-F238E27FC236}">
              <a16:creationId xmlns:a16="http://schemas.microsoft.com/office/drawing/2014/main" id="{DD613856-F7C8-DF47-053E-2057C3351D41}"/>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214</xdr:row>
      <xdr:rowOff>50800</xdr:rowOff>
    </xdr:from>
    <xdr:to>
      <xdr:col>2</xdr:col>
      <xdr:colOff>1119764</xdr:colOff>
      <xdr:row>214</xdr:row>
      <xdr:rowOff>520700</xdr:rowOff>
    </xdr:to>
    <xdr:pic>
      <xdr:nvPicPr>
        <xdr:cNvPr id="27" name="Graphic 26">
          <a:extLst>
            <a:ext uri="{FF2B5EF4-FFF2-40B4-BE49-F238E27FC236}">
              <a16:creationId xmlns:a16="http://schemas.microsoft.com/office/drawing/2014/main" id="{EF076FC4-B956-7047-4C68-D6C83CF33489}"/>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215</xdr:row>
      <xdr:rowOff>50800</xdr:rowOff>
    </xdr:from>
    <xdr:to>
      <xdr:col>2</xdr:col>
      <xdr:colOff>1027198</xdr:colOff>
      <xdr:row>215</xdr:row>
      <xdr:rowOff>520700</xdr:rowOff>
    </xdr:to>
    <xdr:pic>
      <xdr:nvPicPr>
        <xdr:cNvPr id="29" name="Graphic 28">
          <a:extLst>
            <a:ext uri="{FF2B5EF4-FFF2-40B4-BE49-F238E27FC236}">
              <a16:creationId xmlns:a16="http://schemas.microsoft.com/office/drawing/2014/main" id="{8A32C4F2-4090-990F-3FBE-79439DF2BEF1}"/>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247</xdr:row>
      <xdr:rowOff>50800</xdr:rowOff>
    </xdr:from>
    <xdr:to>
      <xdr:col>2</xdr:col>
      <xdr:colOff>979192</xdr:colOff>
      <xdr:row>247</xdr:row>
      <xdr:rowOff>530225</xdr:rowOff>
    </xdr:to>
    <xdr:pic>
      <xdr:nvPicPr>
        <xdr:cNvPr id="31" name="Graphic 30">
          <a:extLst>
            <a:ext uri="{FF2B5EF4-FFF2-40B4-BE49-F238E27FC236}">
              <a16:creationId xmlns:a16="http://schemas.microsoft.com/office/drawing/2014/main" id="{F7F36538-9634-D598-4A31-9FC2C11CEB59}"/>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64158" y="22720300"/>
          <a:ext cx="301034" cy="479425"/>
        </a:xfrm>
        <a:prstGeom prst="rect">
          <a:avLst/>
        </a:prstGeom>
      </xdr:spPr>
    </xdr:pic>
    <xdr:clientData/>
  </xdr:twoCellAnchor>
  <xdr:twoCellAnchor>
    <xdr:from>
      <xdr:col>2</xdr:col>
      <xdr:colOff>566179</xdr:colOff>
      <xdr:row>176</xdr:row>
      <xdr:rowOff>50800</xdr:rowOff>
    </xdr:from>
    <xdr:to>
      <xdr:col>2</xdr:col>
      <xdr:colOff>1091171</xdr:colOff>
      <xdr:row>176</xdr:row>
      <xdr:rowOff>520700</xdr:rowOff>
    </xdr:to>
    <xdr:pic>
      <xdr:nvPicPr>
        <xdr:cNvPr id="33" name="Graphic 32">
          <a:extLst>
            <a:ext uri="{FF2B5EF4-FFF2-40B4-BE49-F238E27FC236}">
              <a16:creationId xmlns:a16="http://schemas.microsoft.com/office/drawing/2014/main" id="{5BD23596-4BBE-F661-B522-F886E9D679DC}"/>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852179" y="7489825"/>
          <a:ext cx="524992" cy="469900"/>
        </a:xfrm>
        <a:prstGeom prst="rect">
          <a:avLst/>
        </a:prstGeom>
      </xdr:spPr>
    </xdr:pic>
    <xdr:clientData/>
  </xdr:twoCellAnchor>
  <xdr:twoCellAnchor>
    <xdr:from>
      <xdr:col>2</xdr:col>
      <xdr:colOff>714760</xdr:colOff>
      <xdr:row>167</xdr:row>
      <xdr:rowOff>50800</xdr:rowOff>
    </xdr:from>
    <xdr:to>
      <xdr:col>2</xdr:col>
      <xdr:colOff>942590</xdr:colOff>
      <xdr:row>167</xdr:row>
      <xdr:rowOff>520700</xdr:rowOff>
    </xdr:to>
    <xdr:pic>
      <xdr:nvPicPr>
        <xdr:cNvPr id="37" name="Graphic 36">
          <a:extLst>
            <a:ext uri="{FF2B5EF4-FFF2-40B4-BE49-F238E27FC236}">
              <a16:creationId xmlns:a16="http://schemas.microsoft.com/office/drawing/2014/main" id="{E4C18859-6A10-C6F9-0EEC-7AF3183CD8A3}"/>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3000760" y="9775825"/>
          <a:ext cx="227830"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30" dT="2022-01-14T15:23:40.44" personId="{3F66633E-8F29-4F58-8E88-3C7E28007978}" id="{A32D579A-03F5-456F-BA00-67936BD401D0}">
    <text>MCC/VSD/THY/MCS</text>
  </threadedComment>
  <threadedComment ref="E30" dT="2022-01-14T15:24:43.20" personId="{3F66633E-8F29-4F58-8E88-3C7E28007978}" id="{67FB19B8-29DB-4553-BC61-721610DBDAD2}" parentId="{A32D579A-03F5-456F-BA00-67936BD401D0}">
    <text>Must support signal connection</text>
  </threadedComment>
  <threadedComment ref="K101" dT="2022-01-22T12:22:22.67" personId="{3F66633E-8F29-4F58-8E88-3C7E28007978}" id="{DE64D7FD-BA06-4E23-9D25-37E195C315DE}">
    <text>Is Vent tip same as PZ014A Vent ?</text>
  </threadedComment>
  <threadedComment ref="E140" dT="2022-01-14T13:33:08.20" personId="{3F66633E-8F29-4F58-8E88-3C7E28007978}" id="{36C2758C-D037-4478-BDED-0DD258CAD031}">
    <text>No signal</text>
  </threadedComment>
  <threadedComment ref="E141"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printerSettings" Target="../printerSettings/printerSettings2.bin"/><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data.posccaesar.org/rdl/RDS268379" TargetMode="External"/><Relationship Id="rId268" Type="http://schemas.openxmlformats.org/officeDocument/2006/relationships/hyperlink" Target="https://equinor.github.io/NOAKADEXPI/Symbols/Detail/PV014A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27_Detail.svg" TargetMode="External"/><Relationship Id="rId279" Type="http://schemas.openxmlformats.org/officeDocument/2006/relationships/hyperlink" Target="https://equinor.github.io/NOAKADEXPI/Symbols/Detail/ND0035_Detail.svg"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s://equinor.github.io/NOAKADEXPI/Symbols/Detail/ND0009_Detail.svg" TargetMode="External"/><Relationship Id="rId304" Type="http://schemas.microsoft.com/office/2017/10/relationships/threadedComment" Target="../threadedComments/threadedComment2.xm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IM01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data.posccaesar.org/rdl/RDS78821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8_Detail.svg" TargetMode="External"/><Relationship Id="rId259" Type="http://schemas.openxmlformats.org/officeDocument/2006/relationships/hyperlink" Target="https://equinor.github.io/NOAKADEXPI/Symbols/Detail/PV004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PV016A_Detail.svg" TargetMode="External"/><Relationship Id="rId291" Type="http://schemas.openxmlformats.org/officeDocument/2006/relationships/hyperlink" Target="https://equinor.github.io/NOAKADEXPI/Symbols/Detail/ND0034_Detail.svg" TargetMode="External"/><Relationship Id="rId44" Type="http://schemas.openxmlformats.org/officeDocument/2006/relationships/hyperlink" Target="https://equinor.github.io/NOAKADEXPI/Symbols/Detail/PV008B_Detail.svg" TargetMode="External"/><Relationship Id="rId65" Type="http://schemas.openxmlformats.org/officeDocument/2006/relationships/hyperlink" Target="https://equinor.github.io/NOAKADEXPI/Symbols/Detail/PP010A_Detail.svg" TargetMode="External"/><Relationship Id="rId86" Type="http://schemas.openxmlformats.org/officeDocument/2006/relationships/hyperlink" Target="https://equinor.github.io/NOAKADEXPI/Symbols/Detail/PD002A_Detail.svg" TargetMode="External"/><Relationship Id="rId130" Type="http://schemas.openxmlformats.org/officeDocument/2006/relationships/hyperlink" Target="https://equinor.github.io/NOAKADEXPI/Symbols/Detail/PF013A_Detail.svg" TargetMode="External"/><Relationship Id="rId151" Type="http://schemas.openxmlformats.org/officeDocument/2006/relationships/hyperlink" Target="https://equinor.github.io/NOAKADEXPI/Symbols/Detail/PZ025A_Detail.svg" TargetMode="External"/><Relationship Id="rId172" Type="http://schemas.openxmlformats.org/officeDocument/2006/relationships/hyperlink" Target="https://equinor.github.io/NOAKADEXPI/Symbols/Detail/PS010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28" Type="http://schemas.openxmlformats.org/officeDocument/2006/relationships/hyperlink" Target="http://data.posccaesar.org/rdl/RDS8372601" TargetMode="External"/><Relationship Id="rId249" Type="http://schemas.openxmlformats.org/officeDocument/2006/relationships/hyperlink" Target="https://equinor.github.io/NOAKADEXPI/Symbols/ND0004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04A_Option1.svg" TargetMode="External"/><Relationship Id="rId281" Type="http://schemas.openxmlformats.org/officeDocument/2006/relationships/hyperlink" Target="https://equinor.github.io/NOAKADEXPI/Symbols/Detail/ND0037_Detail.svg" TargetMode="External"/><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A002A_Detail.svg" TargetMode="External"/><Relationship Id="rId76" Type="http://schemas.openxmlformats.org/officeDocument/2006/relationships/hyperlink" Target="https://equinor.github.io/NOAKADEXPI/Symbols/Detail/PT007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5A_Detail.svg" TargetMode="External"/><Relationship Id="rId183" Type="http://schemas.openxmlformats.org/officeDocument/2006/relationships/hyperlink" Target="https://equinor.github.io/NOAKADEXPI/Symbols/Detail/PF008A_Detail.svg" TargetMode="External"/><Relationship Id="rId218" Type="http://schemas.openxmlformats.org/officeDocument/2006/relationships/hyperlink" Target="http://data.posccaesar.org/rdl/RDS12145786" TargetMode="External"/><Relationship Id="rId239" Type="http://schemas.openxmlformats.org/officeDocument/2006/relationships/hyperlink" Target="https://equinor.github.io/NOAKADEXPI/Symbols/Detail/ND0029A_Detail.svg" TargetMode="External"/><Relationship Id="rId250" Type="http://schemas.openxmlformats.org/officeDocument/2006/relationships/hyperlink" Target="https://equinor.github.io/NOAKADEXPI/Symbols/Detail/ND0012_Detail.svg" TargetMode="External"/><Relationship Id="rId271" Type="http://schemas.openxmlformats.org/officeDocument/2006/relationships/hyperlink" Target="https://equinor.github.io/NOAKADEXPI/Symbols/PV016A_Option1.svg" TargetMode="External"/><Relationship Id="rId292"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1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131" Type="http://schemas.openxmlformats.org/officeDocument/2006/relationships/hyperlink" Target="https://equinor.github.io/NOAKADEXPI/Symbols/Detail/PF014A_Detail.svg" TargetMode="External"/><Relationship Id="rId152" Type="http://schemas.openxmlformats.org/officeDocument/2006/relationships/hyperlink" Target="https://equinor.github.io/NOAKADEXPI/Symbols/Detail/PZ026A_Detail.svg" TargetMode="External"/><Relationship Id="rId173" Type="http://schemas.openxmlformats.org/officeDocument/2006/relationships/hyperlink" Target="https://equinor.github.io/NOAKADEXPI/Symbols/Detail/PS011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data.posccaesar.org/rdl/RDS418364" TargetMode="External"/><Relationship Id="rId240" Type="http://schemas.openxmlformats.org/officeDocument/2006/relationships/hyperlink" Target="https://equinor.github.io/NOAKADEXPI/Symbols/ND0029_Option1.svg" TargetMode="External"/><Relationship Id="rId261" Type="http://schemas.openxmlformats.org/officeDocument/2006/relationships/hyperlink" Target="https://equinor.github.io/NOAKADEXPI/Symbols/PV004A_Option2.svg" TargetMode="External"/><Relationship Id="rId14" Type="http://schemas.openxmlformats.org/officeDocument/2006/relationships/hyperlink" Target="https://equinor.github.io/NOAKADEXPI/Symbols/Detail/PV004B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D007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equinor.github.io/NOAKADEXPI/Symbols/Detail/ND0038_Detail.svg" TargetMode="External"/><Relationship Id="rId8" Type="http://schemas.openxmlformats.org/officeDocument/2006/relationships/hyperlink" Target="https://equinor.github.io/NOAKADEXPI/Symbols/Detail/ND0008_Detail.svg"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42" Type="http://schemas.openxmlformats.org/officeDocument/2006/relationships/hyperlink" Target="https://equinor.github.io/NOAKADEXPI/Symbols/Detail/ND0009_Detail.svg" TargetMode="External"/><Relationship Id="rId163" Type="http://schemas.openxmlformats.org/officeDocument/2006/relationships/hyperlink" Target="https://equinor.github.io/NOAKADEXPI/Symbols/Detail/PE016A_Detail.svg" TargetMode="External"/><Relationship Id="rId184" Type="http://schemas.openxmlformats.org/officeDocument/2006/relationships/hyperlink" Target="https://equinor.github.io/NOAKADEXPI/Symbols/Detail/PF012A_Detail.svg" TargetMode="External"/><Relationship Id="rId219" Type="http://schemas.openxmlformats.org/officeDocument/2006/relationships/hyperlink" Target="http://data.posccaesar.org/rdl/RDS302219" TargetMode="External"/><Relationship Id="rId230" Type="http://schemas.openxmlformats.org/officeDocument/2006/relationships/hyperlink" Target="http://data.posccaesar.org/rdl/RDS3122990" TargetMode="External"/><Relationship Id="rId251" Type="http://schemas.openxmlformats.org/officeDocument/2006/relationships/hyperlink" Target="https://equinor.github.io/NOAKADEXPI/Symbols/ND0012_Option1.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PV018B_Detail.svg" TargetMode="External"/><Relationship Id="rId293" Type="http://schemas.openxmlformats.org/officeDocument/2006/relationships/hyperlink" Target="https://equinor.github.io/NOAKADEXPI/Symbols/Detail/ND0034_Detail.svg"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32" Type="http://schemas.openxmlformats.org/officeDocument/2006/relationships/hyperlink" Target="https://equinor.github.io/NOAKADEXPI/Symbols/Detail/ND0014_Detail.svg" TargetMode="External"/><Relationship Id="rId153" Type="http://schemas.openxmlformats.org/officeDocument/2006/relationships/hyperlink" Target="https://equinor.github.io/NOAKADEXPI/Symbols/Detail/PZ027A_Detail.svg" TargetMode="External"/><Relationship Id="rId174" Type="http://schemas.openxmlformats.org/officeDocument/2006/relationships/hyperlink" Target="https://equinor.github.io/NOAKADEXPI/Symbols/Detail/PS012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data.posccaesar.org/rdl/RDS8851940" TargetMode="External"/><Relationship Id="rId241" Type="http://schemas.openxmlformats.org/officeDocument/2006/relationships/hyperlink" Target="https://equinor.github.io/NOAKADEXPI/Symbols/Detail/ND0030A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PV004A_Option3.svg" TargetMode="External"/><Relationship Id="rId283" Type="http://schemas.openxmlformats.org/officeDocument/2006/relationships/hyperlink" Target="https://equinor.github.io/NOAKADEXPI/Symbols/Detail/ND0039_Detail.svg" TargetMode="External"/><Relationship Id="rId78" Type="http://schemas.openxmlformats.org/officeDocument/2006/relationships/hyperlink" Target="https://equinor.github.io/NOAKADEXPI/Symbols/Detail/PT010A_Detail.svg" TargetMode="External"/><Relationship Id="rId99" Type="http://schemas.openxmlformats.org/officeDocument/2006/relationships/hyperlink" Target="https://equinor.github.io/NOAKADEXPI/Symbols/Detail/PD016A_Detail.svg" TargetMode="External"/><Relationship Id="rId101" Type="http://schemas.openxmlformats.org/officeDocument/2006/relationships/hyperlink" Target="https://equinor.github.io/NOAKADEXPI/Symbols/Detail/PE020A_Detail.svg" TargetMode="External"/><Relationship Id="rId122" Type="http://schemas.openxmlformats.org/officeDocument/2006/relationships/hyperlink" Target="https://equinor.github.io/NOAKADEXPI/Symbols/Detail/PF002A_Detail.svg" TargetMode="External"/><Relationship Id="rId143" Type="http://schemas.openxmlformats.org/officeDocument/2006/relationships/hyperlink" Target="https://equinor.github.io/NOAKADEXPI/Symbols/Detail/PZ016A_Detail.svg" TargetMode="External"/><Relationship Id="rId164" Type="http://schemas.openxmlformats.org/officeDocument/2006/relationships/hyperlink" Target="https://equinor.github.io/NOAKADEXPI/Symbols/Detail/PE019A_Detail.svg" TargetMode="External"/><Relationship Id="rId185" Type="http://schemas.openxmlformats.org/officeDocument/2006/relationships/hyperlink" Target="https://equinor.github.io/NOAKADEXPI/Symbols/Detail/PP009A_Detail.svg"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data.posccaesar.org/rdl/RDS552689" TargetMode="External"/><Relationship Id="rId252" Type="http://schemas.openxmlformats.org/officeDocument/2006/relationships/hyperlink" Target="https://equinor.github.io/NOAKADEXPI/Symbols/Detail/ND0029_Detail.svg" TargetMode="External"/><Relationship Id="rId273" Type="http://schemas.openxmlformats.org/officeDocument/2006/relationships/hyperlink" Target="https://equinor.github.io/NOAKADEXPI/Symbols/PV0018A_Option1.svg" TargetMode="External"/><Relationship Id="rId294" Type="http://schemas.openxmlformats.org/officeDocument/2006/relationships/hyperlink" Target="http://data.posccaesar.org/rdl/RDS299024"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4A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33" Type="http://schemas.openxmlformats.org/officeDocument/2006/relationships/hyperlink" Target="https://equinor.github.io/NOAKADEXPI/Symbols/Detail/LZ009A_Detail.svg" TargetMode="External"/><Relationship Id="rId154" Type="http://schemas.openxmlformats.org/officeDocument/2006/relationships/hyperlink" Target="https://equinor.github.io/NOAKADEXPI/Symbols/Detail/PZ014A_Detail.svg" TargetMode="External"/><Relationship Id="rId175" Type="http://schemas.openxmlformats.org/officeDocument/2006/relationships/hyperlink" Target="https://equinor.github.io/NOAKADEXPI/Symbols/Detail/PS013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46579" TargetMode="External"/><Relationship Id="rId242" Type="http://schemas.openxmlformats.org/officeDocument/2006/relationships/hyperlink" Target="https://equinor.github.io/NOAKADEXPI/Symbols/ND0030_Option1.svg" TargetMode="External"/><Relationship Id="rId263" Type="http://schemas.openxmlformats.org/officeDocument/2006/relationships/hyperlink" Target="https://equinor.github.io/NOAKADEXPI/Symbols/Detail/PV005A_Detail.svg" TargetMode="External"/><Relationship Id="rId284" Type="http://schemas.openxmlformats.org/officeDocument/2006/relationships/hyperlink" Target="http://data.posccaesar.org/rdl/RDS14070475"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Detail/ND0023_Detail.svg" TargetMode="External"/><Relationship Id="rId253" Type="http://schemas.openxmlformats.org/officeDocument/2006/relationships/hyperlink" Target="https://equinor.github.io/NOAKADEXPI/Symbols/ND0029_Option1.svg" TargetMode="External"/><Relationship Id="rId274" Type="http://schemas.openxmlformats.org/officeDocument/2006/relationships/hyperlink" Target="https://equinor.github.io/NOAKADEXPI/Symbols/Detail/PV019A_Detail.svg" TargetMode="External"/><Relationship Id="rId295" Type="http://schemas.openxmlformats.org/officeDocument/2006/relationships/hyperlink" Target="http://data.posccaesar.org/rdl/RDS8615020"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data.posccaesar.org/rdl/RDS880784" TargetMode="External"/><Relationship Id="rId243" Type="http://schemas.openxmlformats.org/officeDocument/2006/relationships/hyperlink" Target="https://equinor.github.io/NOAKADEXPI/Symbols/Detail/ND0031_Detail.svg" TargetMode="External"/><Relationship Id="rId264" Type="http://schemas.openxmlformats.org/officeDocument/2006/relationships/hyperlink" Target="https://equinor.github.io/NOAKADEXPI/Symbols/PV005A_Option1.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24_Detail.svg" TargetMode="External"/><Relationship Id="rId254" Type="http://schemas.openxmlformats.org/officeDocument/2006/relationships/hyperlink" Target="https://equinor.github.io/NOAKADEXPI/Symbols/Detail/ND0030_Detail.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equinor.github.io/NOAKADEXPI/Symbols/PV019A_Option1.svg" TargetMode="External"/><Relationship Id="rId296" Type="http://schemas.openxmlformats.org/officeDocument/2006/relationships/hyperlink" Target="http://data.posccaesar.org/rdl/RDS299519" TargetMode="External"/><Relationship Id="rId300" Type="http://schemas.openxmlformats.org/officeDocument/2006/relationships/drawing" Target="../drawings/drawing2.xm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data.posccaesar.org/rdl/RDS418139" TargetMode="External"/><Relationship Id="rId244" Type="http://schemas.openxmlformats.org/officeDocument/2006/relationships/hyperlink" Target="https://equinor.github.io/NOAKADEXPI/Symbols/Detail/IM005A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PV007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data.posccaesar.org/rdl/RDS4316825224" TargetMode="External"/><Relationship Id="rId234" Type="http://schemas.openxmlformats.org/officeDocument/2006/relationships/hyperlink" Target="https://equinor.github.io/NOAKADEXPI/Symbols/Detail/ND0025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ND0030_Option1.svg" TargetMode="External"/><Relationship Id="rId276" Type="http://schemas.openxmlformats.org/officeDocument/2006/relationships/hyperlink" Target="https://equinor.github.io/NOAKADEXPI/Symbols/Detail/PV023A_Detail.svg" TargetMode="External"/><Relationship Id="rId297" Type="http://schemas.openxmlformats.org/officeDocument/2006/relationships/hyperlink" Target="http://data.posccaesar.org/rdl/RDS4371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vmlDrawing" Target="../drawings/vmlDrawing2.vm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417464" TargetMode="External"/><Relationship Id="rId245" Type="http://schemas.openxmlformats.org/officeDocument/2006/relationships/hyperlink" Target="https://equinor.github.io/NOAKADEXPI/Symbols/Detail/ND0032_Detail.svg" TargetMode="External"/><Relationship Id="rId266" Type="http://schemas.openxmlformats.org/officeDocument/2006/relationships/hyperlink" Target="https://equinor.github.io/NOAKADEXPI/Symbols/PV007A_Option1.svg" TargetMode="External"/><Relationship Id="rId287" Type="http://schemas.openxmlformats.org/officeDocument/2006/relationships/hyperlink" Target="http://noaka.org/rdl/AxialValve"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6_Detail.svg" TargetMode="External"/><Relationship Id="rId256" Type="http://schemas.openxmlformats.org/officeDocument/2006/relationships/hyperlink" Target="https://equinor.github.io/NOAKADEXPI/Symbols/Detail/PV003A_Detail.svg" TargetMode="External"/><Relationship Id="rId277" Type="http://schemas.openxmlformats.org/officeDocument/2006/relationships/hyperlink" Target="https://equinor.github.io/NOAKADEXPI/Symbols/PV023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ctrlProp" Target="../ctrlProps/ctrlProp1.xm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data.posccaesar.org/rdl/RDS1009664" TargetMode="External"/><Relationship Id="rId246" Type="http://schemas.openxmlformats.org/officeDocument/2006/relationships/hyperlink" Target="https://equinor.github.io/NOAKADEXPI/Symbols/PV0018A_Option1.svg" TargetMode="External"/><Relationship Id="rId267" Type="http://schemas.openxmlformats.org/officeDocument/2006/relationships/hyperlink" Target="https://equinor.github.io/NOAKADEXPI/Symbols/Detail/PV008A_Detail.svg" TargetMode="External"/><Relationship Id="rId288" Type="http://schemas.openxmlformats.org/officeDocument/2006/relationships/hyperlink" Target="http://noaka.org/rdl/AxialValve"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ND0026_Option1.svg" TargetMode="External"/><Relationship Id="rId257" Type="http://schemas.openxmlformats.org/officeDocument/2006/relationships/hyperlink" Target="https://equinor.github.io/NOAKADEXPI/Symbols/PV003A_Option1.svg" TargetMode="External"/><Relationship Id="rId278" Type="http://schemas.openxmlformats.org/officeDocument/2006/relationships/hyperlink" Target="https://equinor.github.io/NOAKADEXPI/Symbols/Detail/ND0034_Detail.svg" TargetMode="External"/><Relationship Id="rId303" Type="http://schemas.openxmlformats.org/officeDocument/2006/relationships/comments" Target="../comments2.xm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Detail/ND0033_Detail.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s://equinor.github.io/NOAKADEXPI/Symbols/Detail/ND0008_Detail.svg"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data.posccaesar.org/rdl/RDS421649" TargetMode="External"/><Relationship Id="rId258" Type="http://schemas.openxmlformats.org/officeDocument/2006/relationships/hyperlink" Target="https://equinor.github.io/NOAKADEXPI/Symbols/PV003A_Option2.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data.posccaesar.org/rdl/RDS883529" TargetMode="External"/><Relationship Id="rId269" Type="http://schemas.openxmlformats.org/officeDocument/2006/relationships/hyperlink" Target="https://equinor.github.io/NOAKADEXPI/Symbols/Detail/PV015A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s://equinor.github.io/NOAKADEXPI/Symbols/Detail/ND0036_Detail.svg"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90.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89.emf"/><Relationship Id="rId5" Type="http://schemas.openxmlformats.org/officeDocument/2006/relationships/package" Target="../embeddings/Microsoft_Visio_Drawing2.vsdx"/><Relationship Id="rId10" Type="http://schemas.openxmlformats.org/officeDocument/2006/relationships/image" Target="../media/image491.emf"/><Relationship Id="rId4" Type="http://schemas.openxmlformats.org/officeDocument/2006/relationships/image" Target="../media/image488.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67" workbookViewId="0">
      <selection activeCell="B77" sqref="B77"/>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2" t="s">
        <v>2537</v>
      </c>
      <c r="B1" s="19"/>
    </row>
    <row r="2" spans="1:4" outlineLevel="1" x14ac:dyDescent="0.25">
      <c r="A2" s="71" t="s">
        <v>2538</v>
      </c>
      <c r="B2" s="71" t="s">
        <v>2539</v>
      </c>
      <c r="C2" s="71" t="s">
        <v>2540</v>
      </c>
      <c r="D2" s="71" t="s">
        <v>2541</v>
      </c>
    </row>
    <row r="3" spans="1:4" outlineLevel="1" x14ac:dyDescent="0.25">
      <c r="A3" s="72" t="s">
        <v>2542</v>
      </c>
      <c r="B3" s="73" t="s">
        <v>2543</v>
      </c>
      <c r="C3" s="82" t="s">
        <v>2544</v>
      </c>
      <c r="D3" s="73" t="s">
        <v>2545</v>
      </c>
    </row>
    <row r="4" spans="1:4" outlineLevel="1" x14ac:dyDescent="0.25">
      <c r="A4" s="72" t="s">
        <v>2707</v>
      </c>
      <c r="B4" s="73" t="s">
        <v>2708</v>
      </c>
      <c r="C4" s="82" t="s">
        <v>2709</v>
      </c>
      <c r="D4" s="73" t="s">
        <v>2545</v>
      </c>
    </row>
    <row r="5" spans="1:4" outlineLevel="1" x14ac:dyDescent="0.25">
      <c r="A5" s="72" t="s">
        <v>2853</v>
      </c>
      <c r="B5" s="73" t="s">
        <v>2854</v>
      </c>
      <c r="C5" s="82" t="s">
        <v>2855</v>
      </c>
      <c r="D5" s="73" t="s">
        <v>2545</v>
      </c>
    </row>
    <row r="6" spans="1:4" ht="15" customHeight="1" outlineLevel="1" x14ac:dyDescent="0.25">
      <c r="A6" s="72" t="s">
        <v>2856</v>
      </c>
      <c r="B6" s="73" t="s">
        <v>2857</v>
      </c>
      <c r="C6" s="81" t="s">
        <v>2858</v>
      </c>
      <c r="D6" s="73" t="s">
        <v>2545</v>
      </c>
    </row>
    <row r="7" spans="1:4" outlineLevel="1" x14ac:dyDescent="0.25">
      <c r="A7" s="72"/>
      <c r="B7" s="73"/>
      <c r="C7" s="82"/>
      <c r="D7" s="73"/>
    </row>
    <row r="8" spans="1:4" outlineLevel="1" x14ac:dyDescent="0.25">
      <c r="A8" s="72"/>
      <c r="B8" s="73"/>
      <c r="C8" s="82"/>
      <c r="D8" s="73"/>
    </row>
    <row r="9" spans="1:4" outlineLevel="1" x14ac:dyDescent="0.25">
      <c r="A9" s="72"/>
      <c r="B9" s="73"/>
      <c r="C9" s="82"/>
      <c r="D9" s="73"/>
    </row>
    <row r="10" spans="1:4" outlineLevel="1" x14ac:dyDescent="0.25">
      <c r="A10" s="72"/>
      <c r="B10" s="73"/>
      <c r="C10" s="82"/>
      <c r="D10" s="73"/>
    </row>
    <row r="11" spans="1:4" outlineLevel="1" x14ac:dyDescent="0.25">
      <c r="A11" s="74"/>
      <c r="B11" s="75"/>
      <c r="C11" s="75"/>
      <c r="D11" s="75"/>
    </row>
    <row r="13" spans="1:4" ht="15.75" x14ac:dyDescent="0.25">
      <c r="A13" s="22" t="s">
        <v>2852</v>
      </c>
      <c r="B13" s="19"/>
    </row>
    <row r="14" spans="1:4" x14ac:dyDescent="0.25">
      <c r="A14" t="s">
        <v>2859</v>
      </c>
    </row>
    <row r="15" spans="1:4" x14ac:dyDescent="0.25">
      <c r="A15" t="s">
        <v>411</v>
      </c>
    </row>
    <row r="16" spans="1:4" x14ac:dyDescent="0.25">
      <c r="A16" t="s">
        <v>412</v>
      </c>
    </row>
    <row r="18" spans="1:4" x14ac:dyDescent="0.25">
      <c r="A18" s="19" t="s">
        <v>408</v>
      </c>
      <c r="B18" s="19"/>
    </row>
    <row r="19" spans="1:4" x14ac:dyDescent="0.25">
      <c r="A19" t="s">
        <v>409</v>
      </c>
      <c r="B19" s="7" t="s">
        <v>54</v>
      </c>
    </row>
    <row r="22" spans="1:4" x14ac:dyDescent="0.25">
      <c r="A22" s="19" t="s">
        <v>410</v>
      </c>
      <c r="B22" s="20"/>
      <c r="C22" s="20"/>
      <c r="D22" s="20"/>
    </row>
    <row r="23" spans="1:4" outlineLevel="1" x14ac:dyDescent="0.25">
      <c r="A23" s="14" t="s">
        <v>387</v>
      </c>
      <c r="B23" s="15"/>
      <c r="C23" s="13" t="s">
        <v>1</v>
      </c>
      <c r="D23" s="13" t="s">
        <v>388</v>
      </c>
    </row>
    <row r="24" spans="1:4" ht="15.75" outlineLevel="1" x14ac:dyDescent="0.25">
      <c r="A24" s="16" t="s">
        <v>0</v>
      </c>
      <c r="B24" s="17"/>
      <c r="C24" s="10" t="s">
        <v>389</v>
      </c>
      <c r="D24" s="10"/>
    </row>
    <row r="25" spans="1:4" ht="15.75" outlineLevel="1" x14ac:dyDescent="0.25">
      <c r="A25" s="16" t="s">
        <v>16</v>
      </c>
      <c r="B25" s="17"/>
      <c r="C25" s="10" t="s">
        <v>390</v>
      </c>
      <c r="D25" s="10"/>
    </row>
    <row r="26" spans="1:4" ht="15.75" outlineLevel="1" x14ac:dyDescent="0.25">
      <c r="A26" s="16" t="s">
        <v>1</v>
      </c>
      <c r="B26" s="17"/>
      <c r="C26" s="10" t="s">
        <v>391</v>
      </c>
      <c r="D26" s="10"/>
    </row>
    <row r="27" spans="1:4" ht="16.5" customHeight="1" outlineLevel="1" x14ac:dyDescent="0.25">
      <c r="A27" s="16" t="s">
        <v>12</v>
      </c>
      <c r="B27" s="17"/>
      <c r="C27" s="10" t="s">
        <v>392</v>
      </c>
      <c r="D27" s="10"/>
    </row>
    <row r="28" spans="1:4" ht="16.5" customHeight="1" outlineLevel="1" x14ac:dyDescent="0.25">
      <c r="A28" s="16" t="s">
        <v>425</v>
      </c>
      <c r="B28" s="17"/>
      <c r="C28" s="10"/>
      <c r="D28" s="10"/>
    </row>
    <row r="29" spans="1:4" ht="15.75" outlineLevel="1" x14ac:dyDescent="0.25">
      <c r="B29" s="16" t="s">
        <v>9</v>
      </c>
      <c r="C29" s="10" t="s">
        <v>393</v>
      </c>
      <c r="D29" s="10"/>
    </row>
    <row r="30" spans="1:4" ht="15.75" outlineLevel="1" x14ac:dyDescent="0.25">
      <c r="B30" s="16" t="s">
        <v>2</v>
      </c>
      <c r="C30" s="10" t="s">
        <v>394</v>
      </c>
      <c r="D30" s="10"/>
    </row>
    <row r="31" spans="1:4" ht="15.75" outlineLevel="1" x14ac:dyDescent="0.25">
      <c r="B31" s="16" t="s">
        <v>3</v>
      </c>
      <c r="C31" s="10" t="s">
        <v>395</v>
      </c>
      <c r="D31" s="10"/>
    </row>
    <row r="32" spans="1:4" ht="15.75" outlineLevel="1" x14ac:dyDescent="0.25">
      <c r="B32" s="16" t="s">
        <v>4</v>
      </c>
      <c r="C32" s="10" t="s">
        <v>396</v>
      </c>
      <c r="D32" s="10"/>
    </row>
    <row r="33" spans="1:4" ht="16.5" customHeight="1" outlineLevel="1" x14ac:dyDescent="0.25">
      <c r="A33" s="16" t="s">
        <v>426</v>
      </c>
      <c r="B33" s="17"/>
      <c r="C33" s="10"/>
      <c r="D33" s="10"/>
    </row>
    <row r="34" spans="1:4" ht="15.75" outlineLevel="1" x14ac:dyDescent="0.25">
      <c r="B34" s="16" t="s">
        <v>13</v>
      </c>
      <c r="C34" s="10" t="s">
        <v>397</v>
      </c>
      <c r="D34" s="10" t="s">
        <v>407</v>
      </c>
    </row>
    <row r="35" spans="1:4" ht="15.75" outlineLevel="1" x14ac:dyDescent="0.25">
      <c r="B35" s="16" t="s">
        <v>14</v>
      </c>
      <c r="C35" s="10" t="s">
        <v>398</v>
      </c>
      <c r="D35" s="10" t="s">
        <v>407</v>
      </c>
    </row>
    <row r="36" spans="1:4" ht="15.75" outlineLevel="1" x14ac:dyDescent="0.25">
      <c r="B36" s="16" t="s">
        <v>419</v>
      </c>
      <c r="C36" s="10" t="s">
        <v>429</v>
      </c>
      <c r="D36" s="10"/>
    </row>
    <row r="37" spans="1:4" ht="39" customHeight="1" outlineLevel="1" x14ac:dyDescent="0.25">
      <c r="A37" s="21" t="s">
        <v>53</v>
      </c>
      <c r="B37" s="11"/>
      <c r="C37" s="18" t="s">
        <v>399</v>
      </c>
      <c r="D37" s="10"/>
    </row>
    <row r="38" spans="1:4" ht="15.75" outlineLevel="1" x14ac:dyDescent="0.25">
      <c r="B38" s="11" t="s">
        <v>24</v>
      </c>
      <c r="C38" s="10" t="s">
        <v>400</v>
      </c>
      <c r="D38" s="10" t="s">
        <v>406</v>
      </c>
    </row>
    <row r="39" spans="1:4" ht="15.75" outlineLevel="1" x14ac:dyDescent="0.25">
      <c r="B39" s="11" t="s">
        <v>25</v>
      </c>
      <c r="C39" s="10" t="s">
        <v>401</v>
      </c>
      <c r="D39" s="10" t="s">
        <v>406</v>
      </c>
    </row>
    <row r="40" spans="1:4" ht="15.75" outlineLevel="1" x14ac:dyDescent="0.25">
      <c r="B40" s="11" t="s">
        <v>26</v>
      </c>
      <c r="C40" s="10" t="s">
        <v>401</v>
      </c>
      <c r="D40" s="10" t="s">
        <v>406</v>
      </c>
    </row>
    <row r="41" spans="1:4" ht="15.75" outlineLevel="1" x14ac:dyDescent="0.25">
      <c r="A41" s="11" t="s">
        <v>27</v>
      </c>
      <c r="B41" s="11"/>
      <c r="C41" s="10"/>
      <c r="D41" s="10"/>
    </row>
    <row r="42" spans="1:4" ht="15.75" outlineLevel="1" x14ac:dyDescent="0.25">
      <c r="B42" s="12">
        <v>1</v>
      </c>
      <c r="C42" s="10" t="s">
        <v>402</v>
      </c>
      <c r="D42" s="10" t="s">
        <v>403</v>
      </c>
    </row>
    <row r="43" spans="1:4" ht="15.75" outlineLevel="1" x14ac:dyDescent="0.25">
      <c r="B43" s="12">
        <v>2</v>
      </c>
      <c r="C43" s="10" t="s">
        <v>404</v>
      </c>
      <c r="D43" s="10" t="s">
        <v>403</v>
      </c>
    </row>
    <row r="44" spans="1:4" ht="15.75" outlineLevel="1" x14ac:dyDescent="0.25">
      <c r="B44" s="12">
        <v>3</v>
      </c>
      <c r="C44" s="10" t="s">
        <v>405</v>
      </c>
      <c r="D44" s="10" t="s">
        <v>403</v>
      </c>
    </row>
    <row r="45" spans="1:4" ht="15.75" outlineLevel="1" x14ac:dyDescent="0.25">
      <c r="A45" s="11" t="s">
        <v>1254</v>
      </c>
      <c r="B45" s="11"/>
      <c r="C45" s="10"/>
      <c r="D45" s="10"/>
    </row>
    <row r="46" spans="1:4" ht="15.75" outlineLevel="1" x14ac:dyDescent="0.25">
      <c r="B46" s="12" t="s">
        <v>2520</v>
      </c>
      <c r="C46" s="10" t="s">
        <v>2521</v>
      </c>
      <c r="D46" s="10"/>
    </row>
    <row r="47" spans="1:4" ht="15.75" outlineLevel="1" x14ac:dyDescent="0.25">
      <c r="B47" s="12" t="s">
        <v>1255</v>
      </c>
      <c r="C47" s="10" t="s">
        <v>2522</v>
      </c>
      <c r="D47" s="10"/>
    </row>
    <row r="48" spans="1:4" ht="15.75" outlineLevel="1" x14ac:dyDescent="0.25">
      <c r="B48" s="12" t="s">
        <v>1256</v>
      </c>
      <c r="C48" s="10" t="s">
        <v>2523</v>
      </c>
      <c r="D48" s="10"/>
    </row>
    <row r="49" spans="1:4" ht="15.75" outlineLevel="1" x14ac:dyDescent="0.25">
      <c r="B49" s="12" t="s">
        <v>2277</v>
      </c>
      <c r="C49" s="10" t="s">
        <v>2524</v>
      </c>
      <c r="D49" s="10"/>
    </row>
    <row r="50" spans="1:4" outlineLevel="1" x14ac:dyDescent="0.25"/>
    <row r="52" spans="1:4" x14ac:dyDescent="0.25">
      <c r="A52" s="19" t="s">
        <v>2525</v>
      </c>
      <c r="B52" s="20"/>
      <c r="C52" s="20"/>
      <c r="D52" s="20"/>
    </row>
    <row r="53" spans="1:4" outlineLevel="1" x14ac:dyDescent="0.25">
      <c r="A53" t="s">
        <v>2526</v>
      </c>
    </row>
    <row r="54" spans="1:4" outlineLevel="1" x14ac:dyDescent="0.25">
      <c r="A54" t="s">
        <v>2527</v>
      </c>
    </row>
    <row r="55" spans="1:4" outlineLevel="1" x14ac:dyDescent="0.25"/>
    <row r="57" spans="1:4" x14ac:dyDescent="0.25">
      <c r="A57" s="19" t="s">
        <v>2528</v>
      </c>
      <c r="B57" s="20"/>
      <c r="C57" s="20"/>
      <c r="D57" s="20"/>
    </row>
    <row r="58" spans="1:4" ht="15.75" outlineLevel="1" x14ac:dyDescent="0.25">
      <c r="A58" s="16" t="s">
        <v>2382</v>
      </c>
      <c r="B58" s="10" t="s">
        <v>2524</v>
      </c>
    </row>
    <row r="59" spans="1:4" ht="15.75" outlineLevel="1" x14ac:dyDescent="0.25">
      <c r="A59" s="16" t="s">
        <v>2383</v>
      </c>
      <c r="B59" t="s">
        <v>2529</v>
      </c>
    </row>
    <row r="60" spans="1:4" ht="15.75" outlineLevel="1" x14ac:dyDescent="0.25">
      <c r="A60" s="16" t="s">
        <v>2438</v>
      </c>
      <c r="B60" t="s">
        <v>2530</v>
      </c>
    </row>
    <row r="61" spans="1:4" ht="15.75" outlineLevel="1" x14ac:dyDescent="0.25">
      <c r="A61" s="16" t="s">
        <v>2293</v>
      </c>
      <c r="B61" t="s">
        <v>2531</v>
      </c>
    </row>
    <row r="62" spans="1:4" ht="15.75" outlineLevel="1" x14ac:dyDescent="0.25">
      <c r="A62" s="16" t="s">
        <v>2294</v>
      </c>
      <c r="B62" t="s">
        <v>2532</v>
      </c>
    </row>
    <row r="63" spans="1:4" ht="15.75" outlineLevel="1" x14ac:dyDescent="0.25">
      <c r="A63" s="16" t="s">
        <v>2295</v>
      </c>
      <c r="B63" t="s">
        <v>2533</v>
      </c>
    </row>
    <row r="64" spans="1:4" ht="15.75" outlineLevel="1" x14ac:dyDescent="0.25">
      <c r="A64" s="16" t="s">
        <v>1</v>
      </c>
      <c r="B64" t="s">
        <v>2534</v>
      </c>
    </row>
    <row r="65" spans="1:4" ht="15.75" outlineLevel="1" x14ac:dyDescent="0.25">
      <c r="A65" s="16" t="s">
        <v>2446</v>
      </c>
      <c r="B65" t="s">
        <v>2536</v>
      </c>
    </row>
    <row r="66" spans="1:4" ht="15.75" outlineLevel="1" x14ac:dyDescent="0.25">
      <c r="A66" s="16" t="s">
        <v>2447</v>
      </c>
      <c r="B66" t="s">
        <v>2535</v>
      </c>
    </row>
    <row r="67" spans="1:4" outlineLevel="1" x14ac:dyDescent="0.25"/>
    <row r="69" spans="1:4" x14ac:dyDescent="0.25">
      <c r="A69" s="19" t="s">
        <v>2867</v>
      </c>
      <c r="B69" s="20"/>
      <c r="C69" s="20"/>
      <c r="D69" s="20"/>
    </row>
    <row r="70" spans="1:4" ht="15.75" outlineLevel="1" x14ac:dyDescent="0.25">
      <c r="A70" s="16" t="s">
        <v>2868</v>
      </c>
      <c r="B70" s="10" t="s">
        <v>2869</v>
      </c>
    </row>
    <row r="71" spans="1:4" outlineLevel="1" x14ac:dyDescent="0.2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200025</xdr:rowOff>
              </from>
              <to>
                <xdr:col>0</xdr:col>
                <xdr:colOff>1123950</xdr:colOff>
                <xdr:row>36</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63"/>
  <sheetViews>
    <sheetView showZeros="0" tabSelected="1" zoomScale="85" zoomScaleNormal="85" workbookViewId="0">
      <pane xSplit="5" ySplit="2" topLeftCell="F12" activePane="bottomRight" state="frozen"/>
      <selection pane="topRight" activeCell="D1" sqref="D1"/>
      <selection pane="bottomLeft" activeCell="A3" sqref="A3"/>
      <selection pane="bottomRight" activeCell="M93" sqref="M93"/>
    </sheetView>
  </sheetViews>
  <sheetFormatPr defaultColWidth="9.140625" defaultRowHeight="15" outlineLevelCol="1" x14ac:dyDescent="0.25"/>
  <cols>
    <col min="1" max="1" width="19.28515625" customWidth="1"/>
    <col min="2" max="2" width="15" style="92" customWidth="1"/>
    <col min="3" max="3" width="24.85546875" style="101" customWidth="1"/>
    <col min="4" max="4" width="22.140625" customWidth="1"/>
    <col min="5" max="5" width="39.28515625" style="56" customWidth="1"/>
    <col min="6" max="6" width="17.42578125" customWidth="1"/>
    <col min="7" max="7" width="16.140625" customWidth="1" outlineLevel="1"/>
    <col min="8" max="11" width="13.28515625" customWidth="1" outlineLevel="1"/>
    <col min="12" max="12" width="13.140625" style="48" customWidth="1" outlineLevel="1"/>
    <col min="13" max="13" width="16.7109375" customWidth="1"/>
    <col min="14" max="14" width="8.7109375" customWidth="1" outlineLevel="1"/>
    <col min="15" max="15" width="18.5703125" customWidth="1" outlineLevel="1"/>
    <col min="16" max="16" width="13.140625" customWidth="1"/>
    <col min="17" max="17" width="16.140625" hidden="1" customWidth="1" outlineLevel="1"/>
    <col min="18" max="19" width="13.2851562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2" hidden="1" customWidth="1" outlineLevel="1"/>
    <col min="38" max="38" width="31.85546875" style="2" hidden="1" customWidth="1" outlineLevel="1"/>
    <col min="39" max="39" width="37.42578125" style="2" hidden="1" customWidth="1" outlineLevel="1"/>
    <col min="40" max="40" width="14.28515625" customWidth="1" collapsed="1"/>
    <col min="41" max="41" width="40.5703125" customWidth="1" outlineLevel="1"/>
    <col min="42" max="42" width="55.5703125" customWidth="1" outlineLevel="1"/>
    <col min="43" max="43" width="36.140625" style="42" customWidth="1" outlineLevel="1"/>
    <col min="44" max="44" width="55.85546875" style="42" customWidth="1" outlineLevel="1"/>
    <col min="45" max="45" width="43.7109375" style="42" customWidth="1" outlineLevel="1"/>
    <col min="46" max="46" width="18.85546875" customWidth="1"/>
  </cols>
  <sheetData>
    <row r="1" spans="1:46" s="4" customFormat="1" ht="30" customHeight="1" x14ac:dyDescent="0.25">
      <c r="A1" s="4">
        <v>93</v>
      </c>
      <c r="B1" s="89">
        <v>94</v>
      </c>
      <c r="C1" s="99"/>
      <c r="D1" s="9"/>
      <c r="E1" s="57"/>
      <c r="F1" s="4" t="s">
        <v>2200</v>
      </c>
      <c r="G1" s="23" t="s">
        <v>2220</v>
      </c>
      <c r="H1" s="9"/>
      <c r="I1" s="9"/>
      <c r="J1" s="9"/>
      <c r="K1" s="9"/>
      <c r="L1" s="53"/>
      <c r="M1" s="23" t="s">
        <v>2220</v>
      </c>
      <c r="O1" s="9"/>
      <c r="P1" s="51" t="s">
        <v>1224</v>
      </c>
      <c r="Q1" s="23" t="s">
        <v>425</v>
      </c>
      <c r="R1" s="9"/>
      <c r="S1" s="9"/>
      <c r="T1" s="9"/>
      <c r="U1" s="23" t="s">
        <v>425</v>
      </c>
      <c r="V1" s="26" t="s">
        <v>426</v>
      </c>
      <c r="W1" s="9"/>
      <c r="X1" s="9"/>
      <c r="Y1" s="26" t="s">
        <v>426</v>
      </c>
      <c r="Z1" s="23" t="s">
        <v>53</v>
      </c>
      <c r="AA1" s="22"/>
      <c r="AJ1" s="23" t="s">
        <v>53</v>
      </c>
      <c r="AK1" s="26" t="s">
        <v>27</v>
      </c>
      <c r="AL1" s="5"/>
      <c r="AM1" s="5"/>
      <c r="AN1" s="26" t="s">
        <v>27</v>
      </c>
      <c r="AO1" s="22" t="s">
        <v>1254</v>
      </c>
      <c r="AP1" s="22"/>
      <c r="AQ1" s="68"/>
      <c r="AR1" s="68"/>
      <c r="AS1" s="68"/>
      <c r="AT1" s="67" t="s">
        <v>1254</v>
      </c>
    </row>
    <row r="2" spans="1:46" s="4" customFormat="1" ht="15.75" x14ac:dyDescent="0.25">
      <c r="A2" s="4" t="s">
        <v>2918</v>
      </c>
      <c r="B2" s="9" t="s">
        <v>0</v>
      </c>
      <c r="C2" s="99" t="s">
        <v>16</v>
      </c>
      <c r="D2" s="9" t="s">
        <v>2199</v>
      </c>
      <c r="E2" s="57" t="s">
        <v>1</v>
      </c>
      <c r="F2" s="9"/>
      <c r="G2" s="24" t="s">
        <v>2221</v>
      </c>
      <c r="H2" s="24" t="s">
        <v>2222</v>
      </c>
      <c r="I2" s="24" t="s">
        <v>1238</v>
      </c>
      <c r="J2" s="24" t="s">
        <v>2272</v>
      </c>
      <c r="K2" s="24" t="s">
        <v>2223</v>
      </c>
      <c r="L2" s="54" t="s">
        <v>2180</v>
      </c>
      <c r="M2" s="24"/>
      <c r="N2" s="27" t="s">
        <v>1176</v>
      </c>
      <c r="O2" s="27" t="s">
        <v>1177</v>
      </c>
      <c r="P2" s="27" t="s">
        <v>1178</v>
      </c>
      <c r="Q2" s="24" t="s">
        <v>9</v>
      </c>
      <c r="R2" s="24" t="s">
        <v>2</v>
      </c>
      <c r="S2" s="24" t="s">
        <v>3</v>
      </c>
      <c r="T2" s="24" t="s">
        <v>4</v>
      </c>
      <c r="U2" s="24"/>
      <c r="V2" s="27" t="s">
        <v>13</v>
      </c>
      <c r="W2" s="27" t="s">
        <v>14</v>
      </c>
      <c r="X2" s="27" t="s">
        <v>419</v>
      </c>
      <c r="Y2" s="27"/>
      <c r="Z2" s="24" t="s">
        <v>1423</v>
      </c>
      <c r="AA2" s="59" t="s">
        <v>2287</v>
      </c>
      <c r="AB2" s="24" t="s">
        <v>24</v>
      </c>
      <c r="AC2" s="25" t="s">
        <v>25</v>
      </c>
      <c r="AD2" s="25" t="s">
        <v>26</v>
      </c>
      <c r="AE2" s="25" t="s">
        <v>2181</v>
      </c>
      <c r="AF2" s="25" t="s">
        <v>2349</v>
      </c>
      <c r="AG2" s="25" t="s">
        <v>2883</v>
      </c>
      <c r="AH2" s="25" t="s">
        <v>2884</v>
      </c>
      <c r="AI2" s="25" t="s">
        <v>2885</v>
      </c>
      <c r="AJ2" s="24"/>
      <c r="AK2" s="28">
        <v>1</v>
      </c>
      <c r="AL2" s="29">
        <v>2</v>
      </c>
      <c r="AM2" s="29">
        <v>3</v>
      </c>
      <c r="AN2" s="30"/>
      <c r="AO2" s="41" t="s">
        <v>3131</v>
      </c>
      <c r="AP2" s="41" t="s">
        <v>2576</v>
      </c>
      <c r="AQ2" s="69" t="s">
        <v>3132</v>
      </c>
      <c r="AR2" s="69" t="s">
        <v>3133</v>
      </c>
      <c r="AS2" s="69" t="s">
        <v>2277</v>
      </c>
      <c r="AT2" s="25"/>
    </row>
    <row r="3" spans="1:46" ht="45" customHeight="1" x14ac:dyDescent="0.25">
      <c r="A3" t="s">
        <v>2919</v>
      </c>
      <c r="B3" s="93" t="s">
        <v>45</v>
      </c>
      <c r="D3" t="s">
        <v>1245</v>
      </c>
      <c r="E3" s="56" t="s">
        <v>46</v>
      </c>
      <c r="F3" t="s">
        <v>2211</v>
      </c>
      <c r="G3" t="s">
        <v>2224</v>
      </c>
      <c r="H3" t="s">
        <v>2224</v>
      </c>
      <c r="I3" t="s">
        <v>2224</v>
      </c>
      <c r="K3" t="s">
        <v>2224</v>
      </c>
      <c r="L3" s="48">
        <v>46357</v>
      </c>
      <c r="N3">
        <v>12</v>
      </c>
      <c r="O3">
        <v>12</v>
      </c>
      <c r="P3" t="str">
        <f>N3 &amp; " x " &amp; O3</f>
        <v>12 x 12</v>
      </c>
      <c r="Q3" t="s">
        <v>7</v>
      </c>
      <c r="R3" t="s">
        <v>7</v>
      </c>
      <c r="S3" t="s">
        <v>8</v>
      </c>
      <c r="T3" t="s">
        <v>8</v>
      </c>
      <c r="W3" t="s">
        <v>45</v>
      </c>
      <c r="X3" t="s">
        <v>420</v>
      </c>
      <c r="AB3" t="s">
        <v>2711</v>
      </c>
      <c r="AC3" t="s">
        <v>64</v>
      </c>
      <c r="AD3" t="s">
        <v>417</v>
      </c>
      <c r="AO3" t="s">
        <v>1241</v>
      </c>
      <c r="AP3" t="s">
        <v>1964</v>
      </c>
      <c r="AQ3" s="42">
        <v>0</v>
      </c>
      <c r="AR3" s="104">
        <v>0</v>
      </c>
      <c r="AS3" s="42" t="s">
        <v>2281</v>
      </c>
    </row>
    <row r="4" spans="1:46" ht="47.25" customHeight="1" x14ac:dyDescent="0.25">
      <c r="A4" t="s">
        <v>2920</v>
      </c>
      <c r="B4" s="93" t="s">
        <v>1236</v>
      </c>
      <c r="D4" t="s">
        <v>1238</v>
      </c>
      <c r="E4" s="56" t="s">
        <v>1237</v>
      </c>
      <c r="F4" t="s">
        <v>2211</v>
      </c>
      <c r="G4" t="s">
        <v>2224</v>
      </c>
      <c r="H4" t="s">
        <v>2224</v>
      </c>
      <c r="I4" t="s">
        <v>2224</v>
      </c>
      <c r="K4" t="s">
        <v>2224</v>
      </c>
      <c r="L4" s="48">
        <v>46357</v>
      </c>
      <c r="N4">
        <v>12</v>
      </c>
      <c r="O4">
        <v>12</v>
      </c>
      <c r="P4" t="str">
        <f>N4 &amp; " x " &amp; O4</f>
        <v>12 x 12</v>
      </c>
      <c r="Q4" t="s">
        <v>7</v>
      </c>
      <c r="R4" t="s">
        <v>7</v>
      </c>
      <c r="S4" t="s">
        <v>8</v>
      </c>
      <c r="T4" t="s">
        <v>8</v>
      </c>
      <c r="W4" t="s">
        <v>45</v>
      </c>
      <c r="X4" t="s">
        <v>420</v>
      </c>
      <c r="AB4" t="s">
        <v>2711</v>
      </c>
      <c r="AC4" t="s">
        <v>64</v>
      </c>
      <c r="AD4" t="s">
        <v>2740</v>
      </c>
      <c r="AE4" t="s">
        <v>2728</v>
      </c>
      <c r="AF4" t="s">
        <v>2882</v>
      </c>
      <c r="AO4" t="s">
        <v>1238</v>
      </c>
      <c r="AQ4" s="42">
        <v>0</v>
      </c>
      <c r="AR4" s="42">
        <v>0</v>
      </c>
      <c r="AS4" s="42" t="s">
        <v>1238</v>
      </c>
    </row>
    <row r="5" spans="1:46" ht="45" customHeight="1" x14ac:dyDescent="0.25">
      <c r="A5" t="s">
        <v>2921</v>
      </c>
      <c r="B5" s="93" t="s">
        <v>68</v>
      </c>
      <c r="C5" s="100"/>
      <c r="D5" t="s">
        <v>1245</v>
      </c>
      <c r="E5" s="56" t="s">
        <v>2651</v>
      </c>
      <c r="F5" t="s">
        <v>2212</v>
      </c>
      <c r="G5" t="s">
        <v>2224</v>
      </c>
      <c r="H5" t="s">
        <v>2224</v>
      </c>
      <c r="I5" t="s">
        <v>2224</v>
      </c>
      <c r="J5" t="s">
        <v>2224</v>
      </c>
      <c r="K5" t="s">
        <v>2224</v>
      </c>
      <c r="L5" s="48" t="s">
        <v>3185</v>
      </c>
      <c r="N5">
        <v>14</v>
      </c>
      <c r="O5">
        <v>12</v>
      </c>
      <c r="P5" t="str">
        <f>N5 &amp; " x " &amp; O5</f>
        <v>14 x 12</v>
      </c>
      <c r="Q5" t="s">
        <v>7</v>
      </c>
      <c r="R5" t="s">
        <v>7</v>
      </c>
      <c r="S5" t="s">
        <v>8</v>
      </c>
      <c r="T5" t="s">
        <v>8</v>
      </c>
      <c r="V5" t="s">
        <v>69</v>
      </c>
      <c r="W5" t="s">
        <v>68</v>
      </c>
      <c r="AA5" s="60" t="s">
        <v>3186</v>
      </c>
      <c r="AB5" t="s">
        <v>29</v>
      </c>
      <c r="AC5" t="s">
        <v>2284</v>
      </c>
      <c r="AO5" t="s">
        <v>1241</v>
      </c>
      <c r="AP5" t="s">
        <v>1964</v>
      </c>
      <c r="AQ5" s="42">
        <v>0</v>
      </c>
      <c r="AR5" s="104">
        <v>0</v>
      </c>
      <c r="AS5" s="42" t="s">
        <v>2281</v>
      </c>
    </row>
    <row r="6" spans="1:46" ht="47.25" customHeight="1" x14ac:dyDescent="0.25">
      <c r="A6" t="s">
        <v>2922</v>
      </c>
      <c r="B6" s="93" t="s">
        <v>1239</v>
      </c>
      <c r="C6" s="100"/>
      <c r="D6" t="s">
        <v>1240</v>
      </c>
      <c r="E6" s="56" t="s">
        <v>424</v>
      </c>
      <c r="F6" t="s">
        <v>2212</v>
      </c>
      <c r="G6" t="s">
        <v>2224</v>
      </c>
      <c r="H6" t="s">
        <v>2224</v>
      </c>
      <c r="I6" t="s">
        <v>2224</v>
      </c>
      <c r="J6" t="s">
        <v>2224</v>
      </c>
      <c r="K6" t="s">
        <v>2224</v>
      </c>
      <c r="L6" s="48">
        <v>46357</v>
      </c>
      <c r="N6">
        <v>4</v>
      </c>
      <c r="O6">
        <v>12</v>
      </c>
      <c r="P6" t="str">
        <f>N6 &amp; " x " &amp; O6</f>
        <v>4 x 12</v>
      </c>
      <c r="Q6" t="s">
        <v>7</v>
      </c>
      <c r="R6" t="s">
        <v>7</v>
      </c>
      <c r="S6" t="s">
        <v>8</v>
      </c>
      <c r="T6" t="s">
        <v>8</v>
      </c>
      <c r="V6" t="s">
        <v>69</v>
      </c>
      <c r="W6" t="s">
        <v>68</v>
      </c>
      <c r="AB6" t="s">
        <v>29</v>
      </c>
      <c r="AO6" t="s">
        <v>1241</v>
      </c>
      <c r="AP6" t="s">
        <v>1964</v>
      </c>
      <c r="AQ6" s="42">
        <v>0</v>
      </c>
      <c r="AR6" s="104">
        <v>0</v>
      </c>
      <c r="AS6" s="42" t="s">
        <v>2281</v>
      </c>
    </row>
    <row r="7" spans="1:46" ht="45" customHeight="1" x14ac:dyDescent="0.25">
      <c r="A7" t="s">
        <v>2923</v>
      </c>
      <c r="B7" s="93" t="s">
        <v>2649</v>
      </c>
      <c r="C7" s="100"/>
      <c r="D7" t="s">
        <v>1245</v>
      </c>
      <c r="E7" s="56" t="s">
        <v>2650</v>
      </c>
      <c r="F7" t="s">
        <v>2212</v>
      </c>
      <c r="G7" t="s">
        <v>2224</v>
      </c>
      <c r="H7" t="s">
        <v>2224</v>
      </c>
      <c r="I7" t="s">
        <v>2224</v>
      </c>
      <c r="J7" t="s">
        <v>2224</v>
      </c>
      <c r="K7" t="s">
        <v>2224</v>
      </c>
      <c r="L7" s="48" t="s">
        <v>3185</v>
      </c>
      <c r="N7">
        <v>14</v>
      </c>
      <c r="O7">
        <v>12</v>
      </c>
      <c r="P7" t="str">
        <f>N7 &amp; " x " &amp; O7</f>
        <v>14 x 12</v>
      </c>
      <c r="Q7" t="s">
        <v>7</v>
      </c>
      <c r="R7" t="s">
        <v>7</v>
      </c>
      <c r="S7" t="s">
        <v>8</v>
      </c>
      <c r="T7" t="s">
        <v>8</v>
      </c>
      <c r="V7" t="s">
        <v>69</v>
      </c>
      <c r="W7" t="s">
        <v>68</v>
      </c>
      <c r="AA7" s="60" t="s">
        <v>3186</v>
      </c>
      <c r="AB7" t="s">
        <v>29</v>
      </c>
      <c r="AC7" t="s">
        <v>2284</v>
      </c>
      <c r="AO7" t="s">
        <v>1241</v>
      </c>
      <c r="AP7" t="s">
        <v>1964</v>
      </c>
      <c r="AQ7" s="42">
        <v>0</v>
      </c>
      <c r="AR7" s="104">
        <v>0</v>
      </c>
      <c r="AS7" s="42" t="s">
        <v>2281</v>
      </c>
    </row>
    <row r="8" spans="1:46" ht="45" customHeight="1" x14ac:dyDescent="0.25">
      <c r="A8" t="s">
        <v>2924</v>
      </c>
      <c r="B8" s="93" t="s">
        <v>415</v>
      </c>
      <c r="C8" s="100"/>
      <c r="D8" t="s">
        <v>1238</v>
      </c>
      <c r="E8" s="56" t="s">
        <v>414</v>
      </c>
      <c r="F8" t="s">
        <v>2736</v>
      </c>
      <c r="G8" t="s">
        <v>2224</v>
      </c>
      <c r="H8" t="s">
        <v>2224</v>
      </c>
      <c r="I8" t="s">
        <v>2224</v>
      </c>
      <c r="K8" t="s">
        <v>2224</v>
      </c>
      <c r="L8" s="48">
        <v>46357</v>
      </c>
      <c r="N8">
        <v>12</v>
      </c>
      <c r="O8">
        <v>12</v>
      </c>
      <c r="P8" t="str">
        <f>N8 &amp; " x " &amp; O8</f>
        <v>12 x 12</v>
      </c>
      <c r="Q8" t="s">
        <v>7</v>
      </c>
      <c r="R8" t="s">
        <v>7</v>
      </c>
      <c r="S8" t="s">
        <v>8</v>
      </c>
      <c r="T8" t="s">
        <v>8</v>
      </c>
      <c r="V8" t="s">
        <v>416</v>
      </c>
      <c r="W8" t="s">
        <v>415</v>
      </c>
      <c r="X8" t="s">
        <v>423</v>
      </c>
      <c r="AB8" t="s">
        <v>1233</v>
      </c>
      <c r="AO8" t="s">
        <v>1238</v>
      </c>
      <c r="AR8" s="42">
        <v>0</v>
      </c>
      <c r="AS8" s="42" t="s">
        <v>1238</v>
      </c>
    </row>
    <row r="9" spans="1:46" ht="45" customHeight="1" x14ac:dyDescent="0.25">
      <c r="B9" s="96" t="s">
        <v>2574</v>
      </c>
      <c r="C9" s="101" t="s">
        <v>2575</v>
      </c>
      <c r="E9" s="56" t="s">
        <v>2495</v>
      </c>
      <c r="F9" t="s">
        <v>2211</v>
      </c>
      <c r="G9" t="s">
        <v>2224</v>
      </c>
      <c r="H9" t="s">
        <v>2224</v>
      </c>
      <c r="I9" t="s">
        <v>2224</v>
      </c>
      <c r="K9" t="s">
        <v>2224</v>
      </c>
      <c r="L9" s="48">
        <v>46357</v>
      </c>
      <c r="N9">
        <v>0</v>
      </c>
      <c r="O9">
        <v>0</v>
      </c>
      <c r="P9" t="str">
        <f>N9 &amp; " x " &amp; O9</f>
        <v>0 x 0</v>
      </c>
      <c r="Q9" t="s">
        <v>423</v>
      </c>
      <c r="R9" t="s">
        <v>423</v>
      </c>
      <c r="S9" t="s">
        <v>423</v>
      </c>
      <c r="T9" t="s">
        <v>423</v>
      </c>
      <c r="AK9" s="3"/>
      <c r="AO9" t="s">
        <v>2846</v>
      </c>
      <c r="AP9" t="s">
        <v>2847</v>
      </c>
      <c r="AQ9" s="42" t="s">
        <v>3142</v>
      </c>
      <c r="AR9" s="55"/>
      <c r="AS9" s="42" t="s">
        <v>1923</v>
      </c>
      <c r="AT9" t="s">
        <v>2438</v>
      </c>
    </row>
    <row r="10" spans="1:46" ht="45" customHeight="1" x14ac:dyDescent="0.25">
      <c r="B10" s="97" t="s">
        <v>1250</v>
      </c>
      <c r="C10" s="103"/>
      <c r="D10" t="s">
        <v>1252</v>
      </c>
      <c r="E10" s="56" t="s">
        <v>1251</v>
      </c>
      <c r="G10" t="s">
        <v>2224</v>
      </c>
      <c r="H10" t="s">
        <v>2224</v>
      </c>
      <c r="I10" t="s">
        <v>2224</v>
      </c>
      <c r="K10" t="s">
        <v>2224</v>
      </c>
      <c r="L10" s="48">
        <v>46357</v>
      </c>
      <c r="N10">
        <v>4</v>
      </c>
      <c r="O10">
        <v>16</v>
      </c>
      <c r="P10" t="str">
        <f>N10 &amp; " x " &amp; O10</f>
        <v>4 x 16</v>
      </c>
      <c r="Q10" t="s">
        <v>7</v>
      </c>
      <c r="R10" t="s">
        <v>7</v>
      </c>
      <c r="S10" t="s">
        <v>7</v>
      </c>
      <c r="T10" t="s">
        <v>7</v>
      </c>
      <c r="V10" t="s">
        <v>664</v>
      </c>
      <c r="AB10" t="s">
        <v>29</v>
      </c>
      <c r="AK10"/>
      <c r="AL10"/>
      <c r="AM10"/>
      <c r="AO10" t="s">
        <v>1807</v>
      </c>
      <c r="AP10" t="s">
        <v>1809</v>
      </c>
      <c r="AQ10" s="52"/>
      <c r="AR10" s="50"/>
      <c r="AS10" s="52" t="s">
        <v>2279</v>
      </c>
    </row>
    <row r="11" spans="1:46" ht="45" customHeight="1" x14ac:dyDescent="0.25">
      <c r="B11" s="97" t="s">
        <v>5</v>
      </c>
      <c r="C11" s="100"/>
      <c r="D11" t="s">
        <v>1259</v>
      </c>
      <c r="E11" s="56" t="s">
        <v>6</v>
      </c>
      <c r="F11" t="s">
        <v>2211</v>
      </c>
      <c r="G11" t="s">
        <v>2224</v>
      </c>
      <c r="H11" t="s">
        <v>2224</v>
      </c>
      <c r="I11" t="s">
        <v>2224</v>
      </c>
      <c r="K11" t="s">
        <v>2224</v>
      </c>
      <c r="L11" s="48">
        <v>46357</v>
      </c>
      <c r="N11">
        <v>4</v>
      </c>
      <c r="O11">
        <v>4</v>
      </c>
      <c r="P11" t="str">
        <f>N11 &amp; " x " &amp; O11</f>
        <v>4 x 4</v>
      </c>
      <c r="Q11" t="s">
        <v>7</v>
      </c>
      <c r="R11" t="s">
        <v>7</v>
      </c>
      <c r="S11" t="s">
        <v>8</v>
      </c>
      <c r="T11" t="s">
        <v>8</v>
      </c>
      <c r="AB11" t="s">
        <v>29</v>
      </c>
      <c r="AO11" t="s">
        <v>1259</v>
      </c>
      <c r="AP11" t="s">
        <v>1874</v>
      </c>
      <c r="AQ11" s="52"/>
      <c r="AR11"/>
      <c r="AS11" s="52" t="s">
        <v>427</v>
      </c>
    </row>
    <row r="12" spans="1:46" ht="45" customHeight="1" x14ac:dyDescent="0.25">
      <c r="B12" s="97" t="s">
        <v>1242</v>
      </c>
      <c r="C12" s="100"/>
      <c r="D12" t="s">
        <v>1245</v>
      </c>
      <c r="E12" s="56" t="s">
        <v>1243</v>
      </c>
      <c r="G12" t="s">
        <v>2224</v>
      </c>
      <c r="H12" t="s">
        <v>2224</v>
      </c>
      <c r="I12" t="s">
        <v>2224</v>
      </c>
      <c r="K12" t="s">
        <v>2224</v>
      </c>
      <c r="L12" s="48">
        <v>46357</v>
      </c>
      <c r="N12">
        <v>12</v>
      </c>
      <c r="O12">
        <v>16</v>
      </c>
      <c r="P12" t="str">
        <f>N12 &amp; " x " &amp; O12</f>
        <v>12 x 16</v>
      </c>
      <c r="Q12" t="s">
        <v>8</v>
      </c>
      <c r="R12" t="s">
        <v>7</v>
      </c>
      <c r="S12" t="s">
        <v>8</v>
      </c>
      <c r="T12" t="s">
        <v>8</v>
      </c>
      <c r="V12" t="s">
        <v>1244</v>
      </c>
      <c r="AB12" t="s">
        <v>29</v>
      </c>
      <c r="AC12" t="s">
        <v>64</v>
      </c>
      <c r="AD12" t="s">
        <v>417</v>
      </c>
      <c r="AE12" t="s">
        <v>2182</v>
      </c>
      <c r="AK12"/>
      <c r="AL12"/>
      <c r="AM12"/>
      <c r="AO12" t="s">
        <v>1241</v>
      </c>
      <c r="AP12" t="s">
        <v>1964</v>
      </c>
      <c r="AQ12" s="42">
        <v>0</v>
      </c>
      <c r="AR12">
        <v>0</v>
      </c>
      <c r="AS12" s="42" t="s">
        <v>2281</v>
      </c>
    </row>
    <row r="13" spans="1:46" ht="45" customHeight="1" x14ac:dyDescent="0.25">
      <c r="B13" s="97" t="s">
        <v>1246</v>
      </c>
      <c r="C13" s="100"/>
      <c r="D13" t="s">
        <v>1248</v>
      </c>
      <c r="E13" s="58" t="s">
        <v>1247</v>
      </c>
      <c r="F13" s="42"/>
      <c r="G13" t="s">
        <v>2224</v>
      </c>
      <c r="H13" t="s">
        <v>2224</v>
      </c>
      <c r="I13" t="s">
        <v>2224</v>
      </c>
      <c r="J13" t="s">
        <v>2224</v>
      </c>
      <c r="K13" t="s">
        <v>2224</v>
      </c>
      <c r="L13" s="48">
        <v>46357</v>
      </c>
      <c r="N13">
        <v>12</v>
      </c>
      <c r="O13">
        <v>18</v>
      </c>
      <c r="P13" t="str">
        <f>N13 &amp; " x " &amp; O13</f>
        <v>12 x 18</v>
      </c>
      <c r="Q13" t="s">
        <v>8</v>
      </c>
      <c r="R13" t="s">
        <v>7</v>
      </c>
      <c r="S13" t="s">
        <v>8</v>
      </c>
      <c r="T13" t="s">
        <v>8</v>
      </c>
      <c r="V13" t="s">
        <v>597</v>
      </c>
      <c r="AB13" s="56" t="s">
        <v>2548</v>
      </c>
      <c r="AK13" s="8" t="s">
        <v>59</v>
      </c>
      <c r="AL13"/>
      <c r="AM13"/>
      <c r="AO13" s="52" t="s">
        <v>2255</v>
      </c>
      <c r="AP13" s="52" t="s">
        <v>2256</v>
      </c>
      <c r="AQ13" t="s">
        <v>3143</v>
      </c>
      <c r="AR13" t="s">
        <v>1882</v>
      </c>
      <c r="AS13" s="52" t="s">
        <v>2282</v>
      </c>
      <c r="AT13" t="s">
        <v>2438</v>
      </c>
    </row>
    <row r="14" spans="1:46" ht="45" customHeight="1" x14ac:dyDescent="0.25">
      <c r="B14" s="97" t="s">
        <v>1249</v>
      </c>
      <c r="C14" s="100"/>
      <c r="D14" t="s">
        <v>1248</v>
      </c>
      <c r="E14" s="58" t="s">
        <v>1424</v>
      </c>
      <c r="F14" s="42" t="s">
        <v>2736</v>
      </c>
      <c r="G14" t="s">
        <v>2224</v>
      </c>
      <c r="H14" t="s">
        <v>2224</v>
      </c>
      <c r="I14" t="s">
        <v>2224</v>
      </c>
      <c r="J14" t="s">
        <v>2224</v>
      </c>
      <c r="K14" t="s">
        <v>2224</v>
      </c>
      <c r="L14" s="48">
        <v>46357</v>
      </c>
      <c r="N14">
        <v>12</v>
      </c>
      <c r="O14">
        <v>26</v>
      </c>
      <c r="P14" t="str">
        <f>N14 &amp; " x " &amp; O14</f>
        <v>12 x 26</v>
      </c>
      <c r="Q14" t="s">
        <v>8</v>
      </c>
      <c r="R14" t="s">
        <v>7</v>
      </c>
      <c r="S14" t="s">
        <v>8</v>
      </c>
      <c r="T14" t="s">
        <v>8</v>
      </c>
      <c r="V14" t="s">
        <v>612</v>
      </c>
      <c r="AB14" s="56" t="s">
        <v>2548</v>
      </c>
      <c r="AK14"/>
      <c r="AL14"/>
      <c r="AM14"/>
      <c r="AO14" s="42" t="s">
        <v>2257</v>
      </c>
      <c r="AP14" t="s">
        <v>2468</v>
      </c>
      <c r="AQ14" t="s">
        <v>3143</v>
      </c>
      <c r="AR14" s="50" t="s">
        <v>1882</v>
      </c>
      <c r="AS14" s="52" t="s">
        <v>2282</v>
      </c>
      <c r="AT14" t="s">
        <v>2438</v>
      </c>
    </row>
    <row r="15" spans="1:46" ht="45" customHeight="1" x14ac:dyDescent="0.25">
      <c r="B15" s="97" t="s">
        <v>28</v>
      </c>
      <c r="C15" s="100"/>
      <c r="D15" t="s">
        <v>1245</v>
      </c>
      <c r="E15" s="56" t="s">
        <v>56</v>
      </c>
      <c r="F15" t="s">
        <v>2211</v>
      </c>
      <c r="G15" t="s">
        <v>2224</v>
      </c>
      <c r="H15" t="s">
        <v>2224</v>
      </c>
      <c r="I15" t="s">
        <v>2224</v>
      </c>
      <c r="K15" t="s">
        <v>2224</v>
      </c>
      <c r="L15" s="48">
        <v>46357</v>
      </c>
      <c r="N15">
        <v>12</v>
      </c>
      <c r="O15">
        <v>12</v>
      </c>
      <c r="P15" t="str">
        <f>N15 &amp; " x " &amp; O15</f>
        <v>12 x 12</v>
      </c>
      <c r="Q15" t="s">
        <v>8</v>
      </c>
      <c r="R15" t="s">
        <v>7</v>
      </c>
      <c r="S15" t="s">
        <v>8</v>
      </c>
      <c r="T15" t="s">
        <v>8</v>
      </c>
      <c r="V15" t="s">
        <v>421</v>
      </c>
      <c r="X15" t="s">
        <v>422</v>
      </c>
      <c r="AB15" t="s">
        <v>2711</v>
      </c>
      <c r="AC15" t="s">
        <v>64</v>
      </c>
      <c r="AD15" t="s">
        <v>417</v>
      </c>
      <c r="AE15" t="s">
        <v>2882</v>
      </c>
      <c r="AF15" s="87" t="s">
        <v>2889</v>
      </c>
      <c r="AG15" s="87" t="s">
        <v>2888</v>
      </c>
      <c r="AH15" s="87" t="s">
        <v>2887</v>
      </c>
      <c r="AI15" s="87" t="s">
        <v>2886</v>
      </c>
      <c r="AO15" t="s">
        <v>1241</v>
      </c>
      <c r="AP15" t="s">
        <v>1964</v>
      </c>
      <c r="AQ15" s="42">
        <v>0</v>
      </c>
      <c r="AR15" s="50">
        <v>0</v>
      </c>
      <c r="AS15" s="42" t="s">
        <v>2281</v>
      </c>
    </row>
    <row r="16" spans="1:46" ht="45" customHeight="1" x14ac:dyDescent="0.25">
      <c r="B16" s="97" t="s">
        <v>30</v>
      </c>
      <c r="C16" s="100"/>
      <c r="D16" t="s">
        <v>1258</v>
      </c>
      <c r="E16" s="56" t="s">
        <v>31</v>
      </c>
      <c r="F16" t="s">
        <v>2211</v>
      </c>
      <c r="G16" t="s">
        <v>2224</v>
      </c>
      <c r="H16" t="s">
        <v>2224</v>
      </c>
      <c r="I16" t="s">
        <v>3192</v>
      </c>
      <c r="K16" t="s">
        <v>2224</v>
      </c>
      <c r="L16" s="48">
        <v>46357</v>
      </c>
      <c r="N16">
        <v>12</v>
      </c>
      <c r="O16">
        <v>16</v>
      </c>
      <c r="P16" t="str">
        <f>N16 &amp; " x " &amp; O16</f>
        <v>12 x 16</v>
      </c>
      <c r="Q16" t="s">
        <v>7</v>
      </c>
      <c r="R16" t="s">
        <v>7</v>
      </c>
      <c r="S16" t="s">
        <v>8</v>
      </c>
      <c r="T16" t="s">
        <v>8</v>
      </c>
      <c r="V16" t="s">
        <v>161</v>
      </c>
      <c r="AB16" t="s">
        <v>1232</v>
      </c>
      <c r="AO16" t="s">
        <v>1260</v>
      </c>
      <c r="AP16" t="s">
        <v>1972</v>
      </c>
      <c r="AQ16" s="42">
        <v>0</v>
      </c>
      <c r="AR16" s="50">
        <v>0</v>
      </c>
      <c r="AS16" s="42" t="s">
        <v>1258</v>
      </c>
    </row>
    <row r="17" spans="1:47" ht="45" customHeight="1" x14ac:dyDescent="0.25">
      <c r="B17" s="97" t="s">
        <v>3120</v>
      </c>
      <c r="C17" s="100"/>
      <c r="D17" t="s">
        <v>1258</v>
      </c>
      <c r="E17" s="56" t="s">
        <v>32</v>
      </c>
      <c r="F17" t="s">
        <v>2212</v>
      </c>
      <c r="G17" t="s">
        <v>2224</v>
      </c>
      <c r="H17" t="s">
        <v>2224</v>
      </c>
      <c r="K17" t="s">
        <v>2224</v>
      </c>
      <c r="L17" s="48">
        <v>46357</v>
      </c>
      <c r="N17">
        <v>6</v>
      </c>
      <c r="O17">
        <v>44</v>
      </c>
      <c r="P17" t="str">
        <f>N17 &amp; " x " &amp; O17</f>
        <v>6 x 44</v>
      </c>
      <c r="Q17" t="s">
        <v>7</v>
      </c>
      <c r="R17" t="s">
        <v>7</v>
      </c>
      <c r="S17" t="s">
        <v>7</v>
      </c>
      <c r="T17" t="s">
        <v>8</v>
      </c>
      <c r="V17" t="s">
        <v>159</v>
      </c>
      <c r="AB17" t="s">
        <v>1231</v>
      </c>
      <c r="AC17" t="s">
        <v>2881</v>
      </c>
      <c r="AO17" t="s">
        <v>1261</v>
      </c>
      <c r="AQ17" s="42">
        <v>0</v>
      </c>
      <c r="AR17" s="50">
        <v>0</v>
      </c>
      <c r="AS17" s="42" t="s">
        <v>1258</v>
      </c>
    </row>
    <row r="18" spans="1:47" ht="45" customHeight="1" x14ac:dyDescent="0.25">
      <c r="B18" s="97" t="s">
        <v>3121</v>
      </c>
      <c r="C18" s="100"/>
      <c r="D18" t="s">
        <v>1258</v>
      </c>
      <c r="E18" s="56" t="s">
        <v>32</v>
      </c>
      <c r="F18" t="s">
        <v>2212</v>
      </c>
      <c r="G18" t="s">
        <v>2224</v>
      </c>
      <c r="H18" t="s">
        <v>2224</v>
      </c>
      <c r="K18" t="s">
        <v>2224</v>
      </c>
      <c r="L18" s="48">
        <v>46357</v>
      </c>
      <c r="N18">
        <v>6</v>
      </c>
      <c r="O18">
        <v>44</v>
      </c>
      <c r="P18" t="str">
        <f>N18 &amp; " x " &amp; O18</f>
        <v>6 x 44</v>
      </c>
      <c r="Q18" t="s">
        <v>7</v>
      </c>
      <c r="R18" t="s">
        <v>7</v>
      </c>
      <c r="S18" t="s">
        <v>7</v>
      </c>
      <c r="T18" t="s">
        <v>8</v>
      </c>
      <c r="V18" t="s">
        <v>159</v>
      </c>
      <c r="AB18" t="s">
        <v>1231</v>
      </c>
      <c r="AC18" t="s">
        <v>2881</v>
      </c>
      <c r="AO18" t="s">
        <v>1262</v>
      </c>
      <c r="AQ18" s="42">
        <v>0</v>
      </c>
      <c r="AR18" s="50">
        <v>0</v>
      </c>
      <c r="AS18" s="42" t="s">
        <v>1258</v>
      </c>
    </row>
    <row r="19" spans="1:47" ht="45" customHeight="1" x14ac:dyDescent="0.25">
      <c r="B19" s="97" t="s">
        <v>3122</v>
      </c>
      <c r="C19" s="100"/>
      <c r="D19" t="s">
        <v>1258</v>
      </c>
      <c r="E19" s="56" t="s">
        <v>33</v>
      </c>
      <c r="F19" t="s">
        <v>2736</v>
      </c>
      <c r="G19" t="s">
        <v>2224</v>
      </c>
      <c r="H19" t="s">
        <v>2224</v>
      </c>
      <c r="K19" t="s">
        <v>2224</v>
      </c>
      <c r="L19" s="48">
        <v>46357</v>
      </c>
      <c r="N19">
        <v>6</v>
      </c>
      <c r="O19">
        <v>44</v>
      </c>
      <c r="P19" t="str">
        <f>N19 &amp; " x " &amp; O19</f>
        <v>6 x 44</v>
      </c>
      <c r="Q19" t="s">
        <v>8</v>
      </c>
      <c r="R19" t="s">
        <v>8</v>
      </c>
      <c r="S19" t="s">
        <v>7</v>
      </c>
      <c r="T19" t="s">
        <v>8</v>
      </c>
      <c r="V19" t="s">
        <v>160</v>
      </c>
      <c r="AB19" t="s">
        <v>1231</v>
      </c>
      <c r="AC19" t="s">
        <v>2881</v>
      </c>
      <c r="AO19" t="s">
        <v>1263</v>
      </c>
      <c r="AQ19" s="42">
        <v>0</v>
      </c>
      <c r="AR19" s="50">
        <v>0</v>
      </c>
      <c r="AS19" s="42" t="s">
        <v>1258</v>
      </c>
    </row>
    <row r="20" spans="1:47" ht="45" customHeight="1" x14ac:dyDescent="0.25">
      <c r="B20" s="97" t="s">
        <v>3123</v>
      </c>
      <c r="C20" s="100"/>
      <c r="D20" t="s">
        <v>1258</v>
      </c>
      <c r="E20" s="56" t="s">
        <v>33</v>
      </c>
      <c r="F20" t="s">
        <v>2736</v>
      </c>
      <c r="G20" t="s">
        <v>2224</v>
      </c>
      <c r="H20" t="s">
        <v>2224</v>
      </c>
      <c r="K20" t="s">
        <v>2224</v>
      </c>
      <c r="L20" s="48">
        <v>46357</v>
      </c>
      <c r="N20">
        <v>6</v>
      </c>
      <c r="O20">
        <v>44</v>
      </c>
      <c r="P20" t="str">
        <f>N20 &amp; " x " &amp; O20</f>
        <v>6 x 44</v>
      </c>
      <c r="Q20" t="s">
        <v>8</v>
      </c>
      <c r="R20" t="s">
        <v>8</v>
      </c>
      <c r="S20" t="s">
        <v>7</v>
      </c>
      <c r="T20" t="s">
        <v>8</v>
      </c>
      <c r="V20" t="s">
        <v>160</v>
      </c>
      <c r="AB20" t="s">
        <v>1231</v>
      </c>
      <c r="AC20" t="s">
        <v>2881</v>
      </c>
      <c r="AO20" t="s">
        <v>1264</v>
      </c>
      <c r="AQ20" s="42">
        <v>0</v>
      </c>
      <c r="AR20" s="50">
        <v>0</v>
      </c>
      <c r="AS20" s="42" t="s">
        <v>1258</v>
      </c>
    </row>
    <row r="21" spans="1:47" ht="48.75" customHeight="1" x14ac:dyDescent="0.25">
      <c r="B21" s="97" t="s">
        <v>34</v>
      </c>
      <c r="C21" s="100"/>
      <c r="D21" t="s">
        <v>1265</v>
      </c>
      <c r="E21" s="56" t="s">
        <v>55</v>
      </c>
      <c r="F21" t="s">
        <v>2212</v>
      </c>
      <c r="G21" t="s">
        <v>2224</v>
      </c>
      <c r="H21" t="s">
        <v>2224</v>
      </c>
      <c r="I21" t="s">
        <v>2224</v>
      </c>
      <c r="K21" t="s">
        <v>2225</v>
      </c>
      <c r="L21" s="48">
        <v>46357</v>
      </c>
      <c r="N21">
        <v>2</v>
      </c>
      <c r="O21">
        <v>3</v>
      </c>
      <c r="P21" t="str">
        <f>N21 &amp; " x " &amp; O21</f>
        <v>2 x 3</v>
      </c>
      <c r="Q21" t="s">
        <v>8</v>
      </c>
      <c r="R21" t="s">
        <v>8</v>
      </c>
      <c r="S21" t="s">
        <v>8</v>
      </c>
      <c r="T21" t="s">
        <v>8</v>
      </c>
      <c r="V21" t="s">
        <v>67</v>
      </c>
      <c r="AO21" t="s">
        <v>1266</v>
      </c>
      <c r="AQ21" s="42">
        <v>0</v>
      </c>
      <c r="AR21">
        <v>0</v>
      </c>
      <c r="AS21" s="42" t="s">
        <v>1258</v>
      </c>
    </row>
    <row r="22" spans="1:47" ht="45" customHeight="1" x14ac:dyDescent="0.25">
      <c r="B22" s="97" t="s">
        <v>76</v>
      </c>
      <c r="D22" t="s">
        <v>1248</v>
      </c>
      <c r="E22" s="56" t="s">
        <v>2666</v>
      </c>
      <c r="F22" t="s">
        <v>2737</v>
      </c>
      <c r="G22" t="s">
        <v>2224</v>
      </c>
      <c r="H22" t="s">
        <v>2224</v>
      </c>
      <c r="I22" t="s">
        <v>2224</v>
      </c>
      <c r="J22" t="s">
        <v>2224</v>
      </c>
      <c r="K22" t="s">
        <v>2224</v>
      </c>
      <c r="L22" s="48">
        <v>46357</v>
      </c>
      <c r="N22">
        <v>4</v>
      </c>
      <c r="O22">
        <v>8</v>
      </c>
      <c r="P22" t="str">
        <f>N22 &amp; " x " &amp; O22</f>
        <v>4 x 8</v>
      </c>
      <c r="Q22" t="s">
        <v>7</v>
      </c>
      <c r="R22" t="s">
        <v>7</v>
      </c>
      <c r="S22" t="s">
        <v>8</v>
      </c>
      <c r="T22" t="s">
        <v>8</v>
      </c>
      <c r="V22" t="s">
        <v>77</v>
      </c>
      <c r="AB22" s="56" t="s">
        <v>2548</v>
      </c>
      <c r="AK22" s="8" t="s">
        <v>59</v>
      </c>
      <c r="AO22" s="42" t="s">
        <v>1270</v>
      </c>
      <c r="AP22" s="104" t="s">
        <v>1271</v>
      </c>
      <c r="AQ22" t="s">
        <v>3143</v>
      </c>
      <c r="AR22" t="s">
        <v>1882</v>
      </c>
      <c r="AS22" s="52" t="s">
        <v>2282</v>
      </c>
      <c r="AT22" t="s">
        <v>2438</v>
      </c>
    </row>
    <row r="23" spans="1:47" ht="45" customHeight="1" x14ac:dyDescent="0.25">
      <c r="B23" s="97" t="s">
        <v>2665</v>
      </c>
      <c r="D23" t="s">
        <v>1248</v>
      </c>
      <c r="E23" s="56" t="s">
        <v>2667</v>
      </c>
      <c r="F23" t="s">
        <v>2736</v>
      </c>
      <c r="G23" t="s">
        <v>2224</v>
      </c>
      <c r="H23" t="s">
        <v>2224</v>
      </c>
      <c r="I23" t="s">
        <v>2224</v>
      </c>
      <c r="J23" t="s">
        <v>2224</v>
      </c>
      <c r="K23" t="s">
        <v>2224</v>
      </c>
      <c r="L23" s="48">
        <v>46357</v>
      </c>
      <c r="N23">
        <v>4</v>
      </c>
      <c r="O23">
        <v>8</v>
      </c>
      <c r="P23" t="str">
        <f>N23 &amp; " x " &amp; O23</f>
        <v>4 x 8</v>
      </c>
      <c r="Q23" t="s">
        <v>7</v>
      </c>
      <c r="R23" t="s">
        <v>7</v>
      </c>
      <c r="S23" t="s">
        <v>8</v>
      </c>
      <c r="T23" t="s">
        <v>8</v>
      </c>
      <c r="V23" t="s">
        <v>77</v>
      </c>
      <c r="Z23" t="s">
        <v>2743</v>
      </c>
      <c r="AB23" s="56" t="s">
        <v>2652</v>
      </c>
      <c r="AK23" s="8" t="s">
        <v>59</v>
      </c>
      <c r="AO23" s="42" t="s">
        <v>1270</v>
      </c>
      <c r="AP23" s="42" t="s">
        <v>1271</v>
      </c>
      <c r="AQ23" t="s">
        <v>3143</v>
      </c>
      <c r="AR23" t="s">
        <v>1882</v>
      </c>
      <c r="AS23" s="52" t="s">
        <v>2282</v>
      </c>
      <c r="AT23" t="s">
        <v>2438</v>
      </c>
    </row>
    <row r="24" spans="1:47" ht="45" customHeight="1" x14ac:dyDescent="0.25">
      <c r="B24" s="97" t="s">
        <v>87</v>
      </c>
      <c r="D24" t="s">
        <v>1272</v>
      </c>
      <c r="E24" s="56" t="s">
        <v>2191</v>
      </c>
      <c r="G24" t="s">
        <v>2224</v>
      </c>
      <c r="L24" s="48">
        <v>46357</v>
      </c>
      <c r="N24">
        <v>8</v>
      </c>
      <c r="O24">
        <v>32</v>
      </c>
      <c r="P24" t="str">
        <f>N24 &amp; " x " &amp; O24</f>
        <v>8 x 32</v>
      </c>
      <c r="Q24" t="s">
        <v>7</v>
      </c>
      <c r="R24" t="s">
        <v>7</v>
      </c>
      <c r="S24" t="s">
        <v>7</v>
      </c>
      <c r="T24" t="s">
        <v>7</v>
      </c>
      <c r="V24" t="s">
        <v>88</v>
      </c>
      <c r="AK24" s="8"/>
      <c r="AO24" t="s">
        <v>802</v>
      </c>
      <c r="AP24" t="s">
        <v>1274</v>
      </c>
      <c r="AQ24" t="s">
        <v>3145</v>
      </c>
      <c r="AS24"/>
    </row>
    <row r="25" spans="1:47" ht="45" customHeight="1" x14ac:dyDescent="0.25">
      <c r="B25" s="97" t="s">
        <v>413</v>
      </c>
      <c r="D25" t="s">
        <v>1267</v>
      </c>
      <c r="E25" s="56" t="s">
        <v>2184</v>
      </c>
      <c r="F25" t="s">
        <v>2211</v>
      </c>
      <c r="G25" t="s">
        <v>2224</v>
      </c>
      <c r="H25" t="s">
        <v>2224</v>
      </c>
      <c r="I25" t="s">
        <v>2224</v>
      </c>
      <c r="K25" t="s">
        <v>2224</v>
      </c>
      <c r="L25" s="48">
        <v>46357</v>
      </c>
      <c r="N25">
        <v>8</v>
      </c>
      <c r="O25">
        <v>12</v>
      </c>
      <c r="P25" t="str">
        <f>N25 &amp; " x " &amp; O25</f>
        <v>8 x 12</v>
      </c>
      <c r="Q25" t="s">
        <v>7</v>
      </c>
      <c r="R25" t="s">
        <v>7</v>
      </c>
      <c r="S25" t="s">
        <v>7</v>
      </c>
      <c r="T25" t="s">
        <v>7</v>
      </c>
      <c r="V25" t="s">
        <v>708</v>
      </c>
      <c r="Z25" t="s">
        <v>2743</v>
      </c>
      <c r="AK25" s="8"/>
      <c r="AO25" s="42" t="s">
        <v>1276</v>
      </c>
      <c r="AP25" s="42" t="s">
        <v>1277</v>
      </c>
      <c r="AQ25" s="42" t="s">
        <v>3146</v>
      </c>
      <c r="AR25" s="42" t="s">
        <v>3136</v>
      </c>
      <c r="AS25" s="42" t="s">
        <v>2280</v>
      </c>
      <c r="AT25" s="42" t="s">
        <v>2438</v>
      </c>
    </row>
    <row r="26" spans="1:47" ht="45" customHeight="1" x14ac:dyDescent="0.25">
      <c r="B26" s="97" t="s">
        <v>2178</v>
      </c>
      <c r="D26" t="s">
        <v>427</v>
      </c>
      <c r="E26" s="56" t="s">
        <v>2177</v>
      </c>
      <c r="G26" t="s">
        <v>2224</v>
      </c>
      <c r="H26" t="s">
        <v>2224</v>
      </c>
      <c r="I26" t="s">
        <v>2224</v>
      </c>
      <c r="K26" t="s">
        <v>2224</v>
      </c>
      <c r="L26" s="48">
        <v>46357</v>
      </c>
      <c r="N26">
        <v>44</v>
      </c>
      <c r="O26">
        <v>4</v>
      </c>
      <c r="P26" t="str">
        <f>N26 &amp; " x " &amp; O26</f>
        <v>44 x 4</v>
      </c>
      <c r="AB26" t="s">
        <v>29</v>
      </c>
      <c r="AO26" s="52" t="s">
        <v>2204</v>
      </c>
      <c r="AP26" s="52" t="s">
        <v>1959</v>
      </c>
      <c r="AQ26" s="42" t="s">
        <v>3139</v>
      </c>
      <c r="AR26" s="42" t="s">
        <v>2160</v>
      </c>
      <c r="AS26" s="52" t="s">
        <v>427</v>
      </c>
      <c r="AT26" t="s">
        <v>2438</v>
      </c>
    </row>
    <row r="27" spans="1:47" ht="45" customHeight="1" x14ac:dyDescent="0.25">
      <c r="B27" s="97" t="s">
        <v>1171</v>
      </c>
      <c r="C27" s="100"/>
      <c r="D27" t="s">
        <v>1265</v>
      </c>
      <c r="E27" s="56" t="s">
        <v>1172</v>
      </c>
      <c r="F27" t="s">
        <v>2736</v>
      </c>
      <c r="G27" t="s">
        <v>2224</v>
      </c>
      <c r="H27" t="s">
        <v>2224</v>
      </c>
      <c r="K27" t="s">
        <v>2225</v>
      </c>
      <c r="L27" s="48">
        <v>46357</v>
      </c>
      <c r="N27">
        <v>12</v>
      </c>
      <c r="O27">
        <v>12</v>
      </c>
      <c r="P27" t="str">
        <f>N27 &amp; " x " &amp; O27</f>
        <v>12 x 12</v>
      </c>
      <c r="Q27" t="s">
        <v>7</v>
      </c>
      <c r="R27" t="s">
        <v>7</v>
      </c>
      <c r="S27" t="s">
        <v>8</v>
      </c>
      <c r="T27" t="s">
        <v>8</v>
      </c>
      <c r="V27" t="s">
        <v>531</v>
      </c>
      <c r="AO27" t="s">
        <v>1278</v>
      </c>
      <c r="AQ27" s="42">
        <v>0</v>
      </c>
      <c r="AR27">
        <v>0</v>
      </c>
      <c r="AS27" s="42" t="s">
        <v>1258</v>
      </c>
    </row>
    <row r="28" spans="1:47" ht="60" customHeight="1" x14ac:dyDescent="0.25">
      <c r="B28" s="97" t="s">
        <v>2187</v>
      </c>
      <c r="C28" s="100"/>
      <c r="D28" t="s">
        <v>1267</v>
      </c>
      <c r="E28" s="56" t="s">
        <v>2186</v>
      </c>
      <c r="F28" t="s">
        <v>2211</v>
      </c>
      <c r="G28" t="s">
        <v>2224</v>
      </c>
      <c r="H28" t="s">
        <v>2224</v>
      </c>
      <c r="I28" t="s">
        <v>2224</v>
      </c>
      <c r="K28" t="s">
        <v>2224</v>
      </c>
      <c r="L28" s="48">
        <v>46357</v>
      </c>
      <c r="N28">
        <v>10</v>
      </c>
      <c r="O28">
        <v>6</v>
      </c>
      <c r="P28" t="str">
        <f>N28 &amp; " x " &amp; O28</f>
        <v>10 x 6</v>
      </c>
      <c r="Q28" t="s">
        <v>7</v>
      </c>
      <c r="R28" t="s">
        <v>7</v>
      </c>
      <c r="S28" t="s">
        <v>8</v>
      </c>
      <c r="T28" t="s">
        <v>8</v>
      </c>
      <c r="Z28" t="s">
        <v>2743</v>
      </c>
      <c r="AO28" t="s">
        <v>2019</v>
      </c>
      <c r="AP28" t="s">
        <v>2021</v>
      </c>
      <c r="AQ28" s="52"/>
      <c r="AR28" s="52"/>
      <c r="AS28" s="42" t="s">
        <v>2283</v>
      </c>
    </row>
    <row r="29" spans="1:47" ht="45" customHeight="1" x14ac:dyDescent="0.25">
      <c r="B29" s="97" t="s">
        <v>2188</v>
      </c>
      <c r="C29" s="100"/>
      <c r="D29" t="s">
        <v>1267</v>
      </c>
      <c r="E29" s="56" t="s">
        <v>2198</v>
      </c>
      <c r="G29" t="s">
        <v>2224</v>
      </c>
      <c r="H29" t="s">
        <v>2224</v>
      </c>
      <c r="I29" t="s">
        <v>2224</v>
      </c>
      <c r="K29" t="s">
        <v>2224</v>
      </c>
      <c r="L29" s="48">
        <v>46357</v>
      </c>
      <c r="N29">
        <v>10</v>
      </c>
      <c r="O29">
        <v>6</v>
      </c>
      <c r="P29" t="str">
        <f>N29 &amp; " x " &amp; O29</f>
        <v>10 x 6</v>
      </c>
      <c r="Q29" t="s">
        <v>7</v>
      </c>
      <c r="R29" t="s">
        <v>7</v>
      </c>
      <c r="S29" t="s">
        <v>8</v>
      </c>
      <c r="T29" t="s">
        <v>8</v>
      </c>
      <c r="Z29" t="s">
        <v>2743</v>
      </c>
      <c r="AO29" s="52" t="s">
        <v>2236</v>
      </c>
      <c r="AP29" s="52" t="s">
        <v>2237</v>
      </c>
      <c r="AQ29" s="42" t="s">
        <v>3138</v>
      </c>
      <c r="AR29" s="42" t="s">
        <v>2021</v>
      </c>
      <c r="AS29" s="42" t="s">
        <v>2283</v>
      </c>
      <c r="AT29" t="s">
        <v>2438</v>
      </c>
    </row>
    <row r="30" spans="1:47" ht="45" customHeight="1" x14ac:dyDescent="0.25">
      <c r="B30" s="97" t="s">
        <v>2189</v>
      </c>
      <c r="C30" s="100"/>
      <c r="D30" t="s">
        <v>1245</v>
      </c>
      <c r="E30" s="56" t="s">
        <v>2196</v>
      </c>
      <c r="F30" t="s">
        <v>2212</v>
      </c>
      <c r="G30" t="s">
        <v>2224</v>
      </c>
      <c r="H30" t="s">
        <v>2224</v>
      </c>
      <c r="I30" t="s">
        <v>2224</v>
      </c>
      <c r="K30" t="s">
        <v>2224</v>
      </c>
      <c r="L30" s="48">
        <v>46357</v>
      </c>
      <c r="N30">
        <v>4</v>
      </c>
      <c r="O30">
        <v>10</v>
      </c>
      <c r="P30" t="str">
        <f>N30 &amp; " x " &amp; O30</f>
        <v>4 x 10</v>
      </c>
      <c r="Q30" t="s">
        <v>7</v>
      </c>
      <c r="R30" t="s">
        <v>7</v>
      </c>
      <c r="S30" t="s">
        <v>8</v>
      </c>
      <c r="T30" t="s">
        <v>8</v>
      </c>
      <c r="AA30" s="60" t="s">
        <v>2290</v>
      </c>
      <c r="AB30" t="s">
        <v>2284</v>
      </c>
      <c r="AO30" t="s">
        <v>1241</v>
      </c>
      <c r="AP30" t="s">
        <v>1964</v>
      </c>
      <c r="AQ30" s="42">
        <v>0</v>
      </c>
      <c r="AR30" s="106">
        <v>0</v>
      </c>
      <c r="AS30" s="42" t="s">
        <v>2285</v>
      </c>
    </row>
    <row r="31" spans="1:47" ht="55.5" customHeight="1" x14ac:dyDescent="0.25">
      <c r="B31" s="97" t="s">
        <v>2190</v>
      </c>
      <c r="C31" s="100"/>
      <c r="D31" t="s">
        <v>1267</v>
      </c>
      <c r="E31" s="56" t="s">
        <v>135</v>
      </c>
      <c r="G31" t="s">
        <v>2224</v>
      </c>
      <c r="H31" t="s">
        <v>2224</v>
      </c>
      <c r="I31" t="s">
        <v>2224</v>
      </c>
      <c r="K31" t="s">
        <v>2224</v>
      </c>
      <c r="L31" s="48">
        <v>46357</v>
      </c>
      <c r="N31">
        <v>14</v>
      </c>
      <c r="O31">
        <v>10</v>
      </c>
      <c r="P31" t="str">
        <f>N31 &amp; " x " &amp; O31</f>
        <v>14 x 10</v>
      </c>
      <c r="Q31" t="s">
        <v>7</v>
      </c>
      <c r="R31" t="s">
        <v>7</v>
      </c>
      <c r="S31" t="s">
        <v>8</v>
      </c>
      <c r="T31" t="s">
        <v>8</v>
      </c>
      <c r="Z31" t="s">
        <v>2743</v>
      </c>
      <c r="AO31" s="52" t="s">
        <v>2238</v>
      </c>
      <c r="AP31" s="52" t="s">
        <v>2239</v>
      </c>
      <c r="AQ31" s="42" t="s">
        <v>3138</v>
      </c>
      <c r="AR31" s="42" t="s">
        <v>2021</v>
      </c>
      <c r="AS31" s="42" t="s">
        <v>2283</v>
      </c>
      <c r="AT31" t="s">
        <v>2438</v>
      </c>
    </row>
    <row r="32" spans="1:47" ht="45" customHeight="1" x14ac:dyDescent="0.25">
      <c r="A32" s="6"/>
      <c r="B32" s="98" t="s">
        <v>2192</v>
      </c>
      <c r="D32" t="s">
        <v>1267</v>
      </c>
      <c r="E32" s="56" t="s">
        <v>2176</v>
      </c>
      <c r="F32" t="s">
        <v>2212</v>
      </c>
      <c r="G32" t="s">
        <v>2224</v>
      </c>
      <c r="H32" t="s">
        <v>2224</v>
      </c>
      <c r="I32" t="s">
        <v>2224</v>
      </c>
      <c r="K32" t="s">
        <v>2224</v>
      </c>
      <c r="L32" s="48">
        <v>46357</v>
      </c>
      <c r="N32">
        <v>4</v>
      </c>
      <c r="O32">
        <v>2</v>
      </c>
      <c r="P32" t="str">
        <f>N32 &amp; " x " &amp; O32</f>
        <v>4 x 2</v>
      </c>
      <c r="Z32" t="s">
        <v>2743</v>
      </c>
      <c r="AO32" s="42" t="s">
        <v>2194</v>
      </c>
      <c r="AP32" s="55" t="s">
        <v>2193</v>
      </c>
      <c r="AQ32" s="42" t="s">
        <v>3146</v>
      </c>
      <c r="AR32" s="42" t="s">
        <v>3136</v>
      </c>
      <c r="AS32" s="42" t="s">
        <v>2280</v>
      </c>
      <c r="AT32" s="42" t="s">
        <v>2438</v>
      </c>
      <c r="AU32" s="6"/>
    </row>
    <row r="33" spans="2:46" ht="45" customHeight="1" x14ac:dyDescent="0.25">
      <c r="B33" s="98" t="s">
        <v>2195</v>
      </c>
      <c r="D33" t="s">
        <v>1267</v>
      </c>
      <c r="E33" s="56" t="s">
        <v>2179</v>
      </c>
      <c r="F33" t="s">
        <v>2736</v>
      </c>
      <c r="G33" t="s">
        <v>2224</v>
      </c>
      <c r="H33" t="s">
        <v>2224</v>
      </c>
      <c r="I33" t="s">
        <v>2224</v>
      </c>
      <c r="K33" t="s">
        <v>2286</v>
      </c>
      <c r="L33" s="48">
        <v>46357</v>
      </c>
      <c r="N33">
        <v>54</v>
      </c>
      <c r="O33">
        <v>4</v>
      </c>
      <c r="P33" t="str">
        <f>N33 &amp; " x " &amp; O33</f>
        <v>54 x 4</v>
      </c>
      <c r="Q33" t="s">
        <v>7</v>
      </c>
      <c r="R33" t="s">
        <v>7</v>
      </c>
      <c r="S33" t="s">
        <v>7</v>
      </c>
      <c r="T33" t="s">
        <v>7</v>
      </c>
      <c r="Z33" t="s">
        <v>2743</v>
      </c>
      <c r="AO33" s="52" t="s">
        <v>2240</v>
      </c>
      <c r="AP33" s="80" t="s">
        <v>2241</v>
      </c>
      <c r="AQ33" s="42" t="s">
        <v>3146</v>
      </c>
      <c r="AR33" s="42" t="s">
        <v>3136</v>
      </c>
      <c r="AS33" s="42" t="s">
        <v>2280</v>
      </c>
      <c r="AT33" s="42" t="s">
        <v>2438</v>
      </c>
    </row>
    <row r="34" spans="2:46" ht="45" customHeight="1" x14ac:dyDescent="0.25">
      <c r="B34" s="97" t="s">
        <v>2263</v>
      </c>
      <c r="C34" s="100"/>
      <c r="D34" t="s">
        <v>1245</v>
      </c>
      <c r="E34" s="56" t="s">
        <v>2264</v>
      </c>
      <c r="F34" t="s">
        <v>2211</v>
      </c>
      <c r="G34" t="s">
        <v>2224</v>
      </c>
      <c r="H34" t="s">
        <v>2224</v>
      </c>
      <c r="I34" t="s">
        <v>2224</v>
      </c>
      <c r="K34" t="s">
        <v>2224</v>
      </c>
      <c r="L34" s="48">
        <v>46357</v>
      </c>
      <c r="N34">
        <v>12</v>
      </c>
      <c r="O34">
        <v>12</v>
      </c>
      <c r="P34" t="str">
        <f>N34 &amp; " x " &amp; O34</f>
        <v>12 x 12</v>
      </c>
      <c r="Q34" t="s">
        <v>8</v>
      </c>
      <c r="R34" t="s">
        <v>7</v>
      </c>
      <c r="S34" t="s">
        <v>8</v>
      </c>
      <c r="T34" t="s">
        <v>8</v>
      </c>
      <c r="V34" t="s">
        <v>2269</v>
      </c>
      <c r="X34" t="s">
        <v>422</v>
      </c>
      <c r="AB34" t="s">
        <v>2711</v>
      </c>
      <c r="AC34" t="s">
        <v>64</v>
      </c>
      <c r="AD34" t="s">
        <v>417</v>
      </c>
      <c r="AO34" t="s">
        <v>1241</v>
      </c>
      <c r="AP34" s="50" t="s">
        <v>1964</v>
      </c>
      <c r="AQ34" s="42">
        <v>0</v>
      </c>
      <c r="AR34">
        <v>0</v>
      </c>
      <c r="AS34" s="42" t="s">
        <v>2281</v>
      </c>
    </row>
    <row r="35" spans="2:46" ht="45" customHeight="1" x14ac:dyDescent="0.25">
      <c r="B35" s="97" t="s">
        <v>2266</v>
      </c>
      <c r="C35" s="100"/>
      <c r="D35" t="s">
        <v>1245</v>
      </c>
      <c r="E35" s="56" t="s">
        <v>2265</v>
      </c>
      <c r="G35" t="s">
        <v>2224</v>
      </c>
      <c r="H35" t="s">
        <v>2224</v>
      </c>
      <c r="I35" t="s">
        <v>2224</v>
      </c>
      <c r="K35" t="s">
        <v>2224</v>
      </c>
      <c r="L35" s="48">
        <v>46357</v>
      </c>
      <c r="N35">
        <v>12</v>
      </c>
      <c r="O35">
        <v>12</v>
      </c>
      <c r="P35" t="str">
        <f>N35 &amp; " x " &amp; O35</f>
        <v>12 x 12</v>
      </c>
      <c r="Q35" t="s">
        <v>8</v>
      </c>
      <c r="R35" t="s">
        <v>7</v>
      </c>
      <c r="S35" t="s">
        <v>8</v>
      </c>
      <c r="T35" t="s">
        <v>8</v>
      </c>
      <c r="V35" t="s">
        <v>2270</v>
      </c>
      <c r="X35" t="s">
        <v>422</v>
      </c>
      <c r="AB35" t="s">
        <v>2711</v>
      </c>
      <c r="AC35" t="s">
        <v>64</v>
      </c>
      <c r="AD35" t="s">
        <v>417</v>
      </c>
      <c r="AO35" t="s">
        <v>1241</v>
      </c>
      <c r="AP35" t="s">
        <v>1964</v>
      </c>
      <c r="AQ35" s="42">
        <v>0</v>
      </c>
      <c r="AR35">
        <v>0</v>
      </c>
      <c r="AS35" s="42" t="s">
        <v>2281</v>
      </c>
    </row>
    <row r="36" spans="2:46" ht="45" customHeight="1" x14ac:dyDescent="0.25">
      <c r="B36" s="97" t="s">
        <v>2267</v>
      </c>
      <c r="C36" s="100"/>
      <c r="D36" t="s">
        <v>1245</v>
      </c>
      <c r="E36" s="56" t="s">
        <v>2268</v>
      </c>
      <c r="G36" t="s">
        <v>2224</v>
      </c>
      <c r="H36" t="s">
        <v>2224</v>
      </c>
      <c r="I36" t="s">
        <v>2224</v>
      </c>
      <c r="K36" t="s">
        <v>2224</v>
      </c>
      <c r="L36" s="48">
        <v>46357</v>
      </c>
      <c r="N36">
        <v>12</v>
      </c>
      <c r="O36">
        <v>12</v>
      </c>
      <c r="P36" t="str">
        <f>N36 &amp; " x " &amp; O36</f>
        <v>12 x 12</v>
      </c>
      <c r="Q36" t="s">
        <v>8</v>
      </c>
      <c r="R36" t="s">
        <v>7</v>
      </c>
      <c r="S36" t="s">
        <v>8</v>
      </c>
      <c r="T36" t="s">
        <v>8</v>
      </c>
      <c r="V36" t="s">
        <v>2271</v>
      </c>
      <c r="X36" t="s">
        <v>422</v>
      </c>
      <c r="AB36" t="s">
        <v>2711</v>
      </c>
      <c r="AC36" t="s">
        <v>64</v>
      </c>
      <c r="AD36" t="s">
        <v>417</v>
      </c>
      <c r="AO36" t="s">
        <v>1241</v>
      </c>
      <c r="AP36" t="s">
        <v>1964</v>
      </c>
      <c r="AQ36" s="42">
        <v>0</v>
      </c>
      <c r="AR36">
        <v>0</v>
      </c>
      <c r="AS36" s="42" t="s">
        <v>2281</v>
      </c>
    </row>
    <row r="37" spans="2:46" ht="63" customHeight="1" x14ac:dyDescent="0.25">
      <c r="B37" s="97" t="s">
        <v>2273</v>
      </c>
      <c r="C37" s="100"/>
      <c r="D37" t="s">
        <v>1252</v>
      </c>
      <c r="E37" s="56" t="s">
        <v>132</v>
      </c>
      <c r="G37" t="s">
        <v>2224</v>
      </c>
      <c r="H37" t="s">
        <v>2224</v>
      </c>
      <c r="I37" t="s">
        <v>2224</v>
      </c>
      <c r="J37" t="s">
        <v>2224</v>
      </c>
      <c r="K37" t="s">
        <v>2224</v>
      </c>
      <c r="L37" s="48" t="s">
        <v>3185</v>
      </c>
      <c r="M37" t="s">
        <v>3188</v>
      </c>
      <c r="N37">
        <v>1.28</v>
      </c>
      <c r="O37">
        <v>1.28</v>
      </c>
      <c r="P37" t="str">
        <f>N37 &amp; " x " &amp; O37</f>
        <v>1.28 x 1.28</v>
      </c>
      <c r="Q37" t="s">
        <v>7</v>
      </c>
      <c r="R37" t="s">
        <v>7</v>
      </c>
      <c r="S37" t="s">
        <v>8</v>
      </c>
      <c r="T37" t="s">
        <v>8</v>
      </c>
      <c r="V37" t="s">
        <v>608</v>
      </c>
      <c r="AK37" s="8" t="s">
        <v>2730</v>
      </c>
      <c r="AO37" s="42" t="s">
        <v>521</v>
      </c>
      <c r="AP37" s="50" t="s">
        <v>2274</v>
      </c>
      <c r="AQ37" s="42" t="s">
        <v>3142</v>
      </c>
      <c r="AS37" s="52" t="s">
        <v>2279</v>
      </c>
      <c r="AT37" t="s">
        <v>2438</v>
      </c>
    </row>
    <row r="38" spans="2:46" ht="63" customHeight="1" x14ac:dyDescent="0.25">
      <c r="B38" s="97" t="s">
        <v>2275</v>
      </c>
      <c r="C38" s="100"/>
      <c r="D38" t="s">
        <v>1259</v>
      </c>
      <c r="E38" s="56" t="s">
        <v>1259</v>
      </c>
      <c r="F38" t="s">
        <v>2736</v>
      </c>
      <c r="G38" t="s">
        <v>2224</v>
      </c>
      <c r="H38" t="s">
        <v>2224</v>
      </c>
      <c r="I38" t="s">
        <v>2224</v>
      </c>
      <c r="K38" t="s">
        <v>2224</v>
      </c>
      <c r="L38" s="48">
        <v>46357</v>
      </c>
      <c r="N38">
        <v>2</v>
      </c>
      <c r="O38">
        <v>3</v>
      </c>
      <c r="P38" t="str">
        <f>N38 &amp; " x " &amp; O38</f>
        <v>2 x 3</v>
      </c>
      <c r="Q38" t="s">
        <v>7</v>
      </c>
      <c r="R38" t="s">
        <v>7</v>
      </c>
      <c r="S38" t="s">
        <v>8</v>
      </c>
      <c r="T38" t="s">
        <v>8</v>
      </c>
      <c r="AB38" t="s">
        <v>29</v>
      </c>
      <c r="AK38" s="8"/>
      <c r="AO38" t="s">
        <v>1259</v>
      </c>
      <c r="AP38" s="50" t="s">
        <v>1874</v>
      </c>
      <c r="AR38"/>
      <c r="AS38" s="52" t="s">
        <v>427</v>
      </c>
    </row>
    <row r="39" spans="2:46" ht="63" customHeight="1" x14ac:dyDescent="0.25">
      <c r="B39" s="97" t="s">
        <v>2546</v>
      </c>
      <c r="C39" s="100"/>
      <c r="D39" t="s">
        <v>1259</v>
      </c>
      <c r="E39" s="56" t="s">
        <v>2565</v>
      </c>
      <c r="F39" t="s">
        <v>2211</v>
      </c>
      <c r="G39" t="s">
        <v>2224</v>
      </c>
      <c r="H39" t="s">
        <v>2224</v>
      </c>
      <c r="I39" t="s">
        <v>2224</v>
      </c>
      <c r="K39" t="s">
        <v>2224</v>
      </c>
      <c r="L39" s="48">
        <v>46357</v>
      </c>
      <c r="N39">
        <v>4</v>
      </c>
      <c r="O39">
        <v>12</v>
      </c>
      <c r="P39" t="str">
        <f>N39 &amp; " x " &amp; O39</f>
        <v>4 x 12</v>
      </c>
      <c r="Q39" t="s">
        <v>7</v>
      </c>
      <c r="R39" t="s">
        <v>7</v>
      </c>
      <c r="S39" t="s">
        <v>8</v>
      </c>
      <c r="T39" t="s">
        <v>8</v>
      </c>
      <c r="AB39" t="s">
        <v>29</v>
      </c>
      <c r="AK39" s="8"/>
      <c r="AO39" t="s">
        <v>1259</v>
      </c>
      <c r="AP39" t="s">
        <v>1874</v>
      </c>
      <c r="AQ39" s="104"/>
      <c r="AR39" s="106"/>
      <c r="AS39" s="52" t="s">
        <v>427</v>
      </c>
    </row>
    <row r="40" spans="2:46" ht="63" customHeight="1" x14ac:dyDescent="0.25">
      <c r="B40" s="97" t="s">
        <v>2547</v>
      </c>
      <c r="C40" s="100"/>
      <c r="D40" t="s">
        <v>1248</v>
      </c>
      <c r="E40" s="56" t="s">
        <v>2668</v>
      </c>
      <c r="G40" t="s">
        <v>2224</v>
      </c>
      <c r="H40" t="s">
        <v>2224</v>
      </c>
      <c r="I40" t="s">
        <v>2224</v>
      </c>
      <c r="J40" t="s">
        <v>2224</v>
      </c>
      <c r="K40" t="s">
        <v>2224</v>
      </c>
      <c r="L40" s="48">
        <v>46357</v>
      </c>
      <c r="N40">
        <v>6</v>
      </c>
      <c r="O40">
        <v>9</v>
      </c>
      <c r="P40" t="str">
        <f>N40 &amp; " x " &amp; O40</f>
        <v>6 x 9</v>
      </c>
      <c r="Q40" t="s">
        <v>7</v>
      </c>
      <c r="R40" t="s">
        <v>7</v>
      </c>
      <c r="S40" t="s">
        <v>8</v>
      </c>
      <c r="T40" t="s">
        <v>8</v>
      </c>
      <c r="V40" t="s">
        <v>622</v>
      </c>
      <c r="AB40" s="56" t="s">
        <v>2548</v>
      </c>
      <c r="AK40" s="8" t="s">
        <v>59</v>
      </c>
      <c r="AO40" s="42" t="s">
        <v>2842</v>
      </c>
      <c r="AP40" t="s">
        <v>2844</v>
      </c>
      <c r="AQ40" t="s">
        <v>3143</v>
      </c>
      <c r="AR40" t="s">
        <v>1882</v>
      </c>
      <c r="AS40" s="52" t="s">
        <v>2282</v>
      </c>
      <c r="AT40" t="s">
        <v>2438</v>
      </c>
    </row>
    <row r="41" spans="2:46" ht="63" customHeight="1" x14ac:dyDescent="0.25">
      <c r="B41" s="97" t="s">
        <v>2670</v>
      </c>
      <c r="C41" s="100"/>
      <c r="D41" t="s">
        <v>1248</v>
      </c>
      <c r="E41" s="56" t="s">
        <v>2669</v>
      </c>
      <c r="G41" t="s">
        <v>2224</v>
      </c>
      <c r="H41" t="s">
        <v>2224</v>
      </c>
      <c r="I41" t="s">
        <v>2224</v>
      </c>
      <c r="J41" t="s">
        <v>2224</v>
      </c>
      <c r="K41" t="s">
        <v>2224</v>
      </c>
      <c r="L41" s="48">
        <v>46357</v>
      </c>
      <c r="N41">
        <v>6</v>
      </c>
      <c r="O41">
        <v>9</v>
      </c>
      <c r="P41" t="str">
        <f>N41 &amp; " x " &amp; O41</f>
        <v>6 x 9</v>
      </c>
      <c r="Q41" t="s">
        <v>7</v>
      </c>
      <c r="R41" t="s">
        <v>7</v>
      </c>
      <c r="S41" t="s">
        <v>8</v>
      </c>
      <c r="T41" t="s">
        <v>8</v>
      </c>
      <c r="V41" t="s">
        <v>622</v>
      </c>
      <c r="Z41" t="s">
        <v>2743</v>
      </c>
      <c r="AB41" s="56" t="s">
        <v>2652</v>
      </c>
      <c r="AK41" s="8" t="s">
        <v>59</v>
      </c>
      <c r="AO41" s="42" t="s">
        <v>2842</v>
      </c>
      <c r="AP41" t="s">
        <v>2844</v>
      </c>
      <c r="AQ41" t="s">
        <v>3143</v>
      </c>
      <c r="AR41" t="s">
        <v>1882</v>
      </c>
      <c r="AS41" s="52" t="s">
        <v>2282</v>
      </c>
      <c r="AT41" t="s">
        <v>2438</v>
      </c>
    </row>
    <row r="42" spans="2:46" ht="63" customHeight="1" x14ac:dyDescent="0.25">
      <c r="B42" s="97" t="s">
        <v>2549</v>
      </c>
      <c r="C42" s="100"/>
      <c r="D42" t="s">
        <v>1248</v>
      </c>
      <c r="E42" s="56" t="s">
        <v>2672</v>
      </c>
      <c r="G42" t="s">
        <v>2224</v>
      </c>
      <c r="H42" t="s">
        <v>2224</v>
      </c>
      <c r="I42" t="s">
        <v>2224</v>
      </c>
      <c r="J42" t="s">
        <v>2224</v>
      </c>
      <c r="K42" t="s">
        <v>2224</v>
      </c>
      <c r="L42" s="48">
        <v>46357</v>
      </c>
      <c r="N42">
        <v>6</v>
      </c>
      <c r="O42">
        <v>10</v>
      </c>
      <c r="P42" t="str">
        <f>N42 &amp; " x " &amp; O42</f>
        <v>6 x 10</v>
      </c>
      <c r="Q42" t="s">
        <v>7</v>
      </c>
      <c r="R42" t="s">
        <v>7</v>
      </c>
      <c r="S42" t="s">
        <v>8</v>
      </c>
      <c r="T42" t="s">
        <v>8</v>
      </c>
      <c r="V42" t="s">
        <v>626</v>
      </c>
      <c r="AB42" s="56" t="s">
        <v>2548</v>
      </c>
      <c r="AK42" s="8" t="s">
        <v>59</v>
      </c>
      <c r="AO42" s="42" t="s">
        <v>2843</v>
      </c>
      <c r="AP42" t="s">
        <v>2845</v>
      </c>
      <c r="AQ42" t="s">
        <v>3143</v>
      </c>
      <c r="AR42" t="s">
        <v>1882</v>
      </c>
      <c r="AS42" s="52" t="s">
        <v>2282</v>
      </c>
      <c r="AT42" t="s">
        <v>2438</v>
      </c>
    </row>
    <row r="43" spans="2:46" ht="63" customHeight="1" x14ac:dyDescent="0.25">
      <c r="B43" s="97" t="s">
        <v>2671</v>
      </c>
      <c r="C43" s="100"/>
      <c r="D43" t="s">
        <v>1248</v>
      </c>
      <c r="E43" s="56" t="s">
        <v>2673</v>
      </c>
      <c r="G43" t="s">
        <v>2224</v>
      </c>
      <c r="H43" t="s">
        <v>2224</v>
      </c>
      <c r="I43" t="s">
        <v>2224</v>
      </c>
      <c r="J43" t="s">
        <v>2224</v>
      </c>
      <c r="K43" t="s">
        <v>2224</v>
      </c>
      <c r="L43" s="48">
        <v>46357</v>
      </c>
      <c r="N43">
        <v>6</v>
      </c>
      <c r="O43">
        <v>10</v>
      </c>
      <c r="P43" t="str">
        <f>N43 &amp; " x " &amp; O43</f>
        <v>6 x 10</v>
      </c>
      <c r="Q43" t="s">
        <v>7</v>
      </c>
      <c r="R43" t="s">
        <v>7</v>
      </c>
      <c r="S43" t="s">
        <v>8</v>
      </c>
      <c r="T43" t="s">
        <v>8</v>
      </c>
      <c r="V43" t="s">
        <v>626</v>
      </c>
      <c r="Z43" t="s">
        <v>2743</v>
      </c>
      <c r="AB43" s="56" t="s">
        <v>2652</v>
      </c>
      <c r="AK43" s="8" t="s">
        <v>59</v>
      </c>
      <c r="AO43" s="42" t="s">
        <v>2843</v>
      </c>
      <c r="AP43" t="s">
        <v>2845</v>
      </c>
      <c r="AQ43" t="s">
        <v>3143</v>
      </c>
      <c r="AR43" t="s">
        <v>1882</v>
      </c>
      <c r="AS43" s="52" t="s">
        <v>2282</v>
      </c>
      <c r="AT43" t="s">
        <v>2438</v>
      </c>
    </row>
    <row r="44" spans="2:46" ht="45" customHeight="1" x14ac:dyDescent="0.25">
      <c r="B44" s="97" t="s">
        <v>2564</v>
      </c>
      <c r="C44" s="100"/>
      <c r="D44" t="s">
        <v>1259</v>
      </c>
      <c r="E44" s="56" t="s">
        <v>1259</v>
      </c>
      <c r="F44" t="s">
        <v>2211</v>
      </c>
      <c r="G44" t="s">
        <v>2224</v>
      </c>
      <c r="H44" t="s">
        <v>2224</v>
      </c>
      <c r="I44" t="s">
        <v>2224</v>
      </c>
      <c r="K44" t="s">
        <v>2224</v>
      </c>
      <c r="L44" s="48">
        <v>46357</v>
      </c>
      <c r="N44">
        <v>4</v>
      </c>
      <c r="O44">
        <v>12</v>
      </c>
      <c r="P44" t="str">
        <f>N44 &amp; " x " &amp; O44</f>
        <v>4 x 12</v>
      </c>
      <c r="Q44" t="s">
        <v>7</v>
      </c>
      <c r="R44" t="s">
        <v>7</v>
      </c>
      <c r="S44" t="s">
        <v>8</v>
      </c>
      <c r="T44" t="s">
        <v>8</v>
      </c>
      <c r="AB44" t="s">
        <v>29</v>
      </c>
      <c r="AK44" s="8"/>
      <c r="AO44" t="s">
        <v>1259</v>
      </c>
      <c r="AP44" t="s">
        <v>1874</v>
      </c>
      <c r="AQ44" s="104"/>
      <c r="AR44" s="106"/>
      <c r="AS44" s="52" t="s">
        <v>427</v>
      </c>
    </row>
    <row r="45" spans="2:46" ht="63" customHeight="1" x14ac:dyDescent="0.25">
      <c r="B45" s="98" t="s">
        <v>2618</v>
      </c>
      <c r="D45" t="s">
        <v>1267</v>
      </c>
      <c r="E45" s="56" t="s">
        <v>2617</v>
      </c>
      <c r="F45" t="s">
        <v>2212</v>
      </c>
      <c r="G45" t="s">
        <v>2224</v>
      </c>
      <c r="H45" t="s">
        <v>2224</v>
      </c>
      <c r="I45" t="s">
        <v>2224</v>
      </c>
      <c r="K45" t="s">
        <v>2224</v>
      </c>
      <c r="L45" s="48">
        <v>46357</v>
      </c>
      <c r="N45">
        <v>4</v>
      </c>
      <c r="O45">
        <v>2</v>
      </c>
      <c r="P45" t="str">
        <f>N45 &amp; " x " &amp; O45</f>
        <v>4 x 2</v>
      </c>
      <c r="Z45" t="s">
        <v>2743</v>
      </c>
      <c r="AO45" s="42" t="s">
        <v>680</v>
      </c>
      <c r="AP45" s="50" t="s">
        <v>2646</v>
      </c>
      <c r="AQ45" s="42" t="s">
        <v>3146</v>
      </c>
      <c r="AR45" s="42" t="s">
        <v>3136</v>
      </c>
      <c r="AS45" s="42" t="s">
        <v>2280</v>
      </c>
      <c r="AT45" s="42" t="s">
        <v>2438</v>
      </c>
    </row>
    <row r="46" spans="2:46" ht="45" customHeight="1" x14ac:dyDescent="0.25">
      <c r="B46" s="97" t="s">
        <v>2648</v>
      </c>
      <c r="C46" s="100"/>
      <c r="D46" t="s">
        <v>1259</v>
      </c>
      <c r="E46" s="56" t="s">
        <v>1259</v>
      </c>
      <c r="F46" t="s">
        <v>2212</v>
      </c>
      <c r="G46" t="s">
        <v>2224</v>
      </c>
      <c r="H46" t="s">
        <v>2224</v>
      </c>
      <c r="I46" t="s">
        <v>2224</v>
      </c>
      <c r="K46" t="s">
        <v>2224</v>
      </c>
      <c r="L46" s="48">
        <v>46357</v>
      </c>
      <c r="N46">
        <v>0</v>
      </c>
      <c r="O46">
        <v>2</v>
      </c>
      <c r="P46" t="str">
        <f>N46 &amp; " x " &amp; O46</f>
        <v>0 x 2</v>
      </c>
      <c r="Q46" t="s">
        <v>7</v>
      </c>
      <c r="R46" t="s">
        <v>7</v>
      </c>
      <c r="S46" t="s">
        <v>8</v>
      </c>
      <c r="T46" t="s">
        <v>8</v>
      </c>
      <c r="AB46" t="s">
        <v>29</v>
      </c>
      <c r="AK46" s="8"/>
      <c r="AO46" t="s">
        <v>1259</v>
      </c>
      <c r="AP46" s="50" t="s">
        <v>1874</v>
      </c>
      <c r="AR46"/>
      <c r="AS46" s="52" t="s">
        <v>427</v>
      </c>
    </row>
    <row r="47" spans="2:46" ht="45" customHeight="1" x14ac:dyDescent="0.25">
      <c r="B47" s="97" t="s">
        <v>3124</v>
      </c>
      <c r="C47" s="100"/>
      <c r="D47" t="s">
        <v>1258</v>
      </c>
      <c r="E47" s="56" t="s">
        <v>2729</v>
      </c>
      <c r="F47" t="s">
        <v>2736</v>
      </c>
      <c r="G47" t="s">
        <v>2224</v>
      </c>
      <c r="H47" t="s">
        <v>2224</v>
      </c>
      <c r="K47" t="s">
        <v>2224</v>
      </c>
      <c r="L47" s="48">
        <v>46357</v>
      </c>
      <c r="N47">
        <v>6</v>
      </c>
      <c r="O47">
        <v>42</v>
      </c>
      <c r="P47" t="str">
        <f>N47 &amp; " x " &amp; O47</f>
        <v>6 x 42</v>
      </c>
      <c r="Q47" t="s">
        <v>8</v>
      </c>
      <c r="R47" t="s">
        <v>8</v>
      </c>
      <c r="S47" t="s">
        <v>7</v>
      </c>
      <c r="T47" t="s">
        <v>8</v>
      </c>
      <c r="V47" t="s">
        <v>160</v>
      </c>
      <c r="AB47" t="s">
        <v>1231</v>
      </c>
      <c r="AC47" t="s">
        <v>2881</v>
      </c>
      <c r="AO47" t="s">
        <v>1261</v>
      </c>
      <c r="AP47" s="50"/>
      <c r="AQ47" s="42">
        <v>0</v>
      </c>
      <c r="AR47">
        <v>0</v>
      </c>
      <c r="AS47" s="42" t="s">
        <v>1258</v>
      </c>
    </row>
    <row r="48" spans="2:46" ht="45" customHeight="1" x14ac:dyDescent="0.25">
      <c r="B48" s="97" t="s">
        <v>3125</v>
      </c>
      <c r="C48" s="100"/>
      <c r="D48" t="s">
        <v>1258</v>
      </c>
      <c r="E48" s="56" t="s">
        <v>2729</v>
      </c>
      <c r="F48" t="s">
        <v>2736</v>
      </c>
      <c r="G48" t="s">
        <v>2224</v>
      </c>
      <c r="H48" t="s">
        <v>2224</v>
      </c>
      <c r="K48" t="s">
        <v>2224</v>
      </c>
      <c r="L48" s="48">
        <v>46357</v>
      </c>
      <c r="N48">
        <v>6</v>
      </c>
      <c r="O48">
        <v>42</v>
      </c>
      <c r="P48" t="str">
        <f>N48 &amp; " x " &amp; O48</f>
        <v>6 x 42</v>
      </c>
      <c r="Q48" t="s">
        <v>8</v>
      </c>
      <c r="R48" t="s">
        <v>8</v>
      </c>
      <c r="S48" t="s">
        <v>7</v>
      </c>
      <c r="T48" t="s">
        <v>8</v>
      </c>
      <c r="V48" t="s">
        <v>160</v>
      </c>
      <c r="AB48" t="s">
        <v>1231</v>
      </c>
      <c r="AC48" t="s">
        <v>2881</v>
      </c>
      <c r="AO48" t="s">
        <v>1262</v>
      </c>
      <c r="AP48" s="50"/>
      <c r="AQ48" s="42">
        <v>0</v>
      </c>
      <c r="AR48">
        <v>0</v>
      </c>
      <c r="AS48" s="42" t="s">
        <v>1258</v>
      </c>
    </row>
    <row r="49" spans="1:46" ht="45" customHeight="1" x14ac:dyDescent="0.25">
      <c r="B49" s="97" t="s">
        <v>3126</v>
      </c>
      <c r="C49" s="100"/>
      <c r="D49" t="s">
        <v>1258</v>
      </c>
      <c r="E49" s="56" t="s">
        <v>2729</v>
      </c>
      <c r="F49" t="s">
        <v>2736</v>
      </c>
      <c r="G49" t="s">
        <v>2224</v>
      </c>
      <c r="H49" t="s">
        <v>2224</v>
      </c>
      <c r="K49" t="s">
        <v>2224</v>
      </c>
      <c r="L49" s="48">
        <v>46357</v>
      </c>
      <c r="N49">
        <v>6</v>
      </c>
      <c r="O49">
        <v>42</v>
      </c>
      <c r="P49" t="str">
        <f>N49 &amp; " x " &amp; O49</f>
        <v>6 x 42</v>
      </c>
      <c r="Q49" t="s">
        <v>8</v>
      </c>
      <c r="R49" t="s">
        <v>8</v>
      </c>
      <c r="S49" t="s">
        <v>7</v>
      </c>
      <c r="T49" t="s">
        <v>8</v>
      </c>
      <c r="V49" t="s">
        <v>160</v>
      </c>
      <c r="AB49" t="s">
        <v>1231</v>
      </c>
      <c r="AC49" t="s">
        <v>2881</v>
      </c>
      <c r="AO49" t="s">
        <v>1263</v>
      </c>
      <c r="AP49" s="50"/>
      <c r="AQ49" s="42">
        <v>0</v>
      </c>
      <c r="AR49">
        <v>0</v>
      </c>
      <c r="AS49" s="42" t="s">
        <v>1258</v>
      </c>
    </row>
    <row r="50" spans="1:46" ht="45" customHeight="1" x14ac:dyDescent="0.25">
      <c r="B50" s="97" t="s">
        <v>3127</v>
      </c>
      <c r="C50" s="100"/>
      <c r="D50" t="s">
        <v>1258</v>
      </c>
      <c r="E50" s="56" t="s">
        <v>2729</v>
      </c>
      <c r="F50" t="s">
        <v>2736</v>
      </c>
      <c r="G50" t="s">
        <v>2224</v>
      </c>
      <c r="H50" t="s">
        <v>2224</v>
      </c>
      <c r="K50" t="s">
        <v>2224</v>
      </c>
      <c r="L50" s="48">
        <v>46357</v>
      </c>
      <c r="N50">
        <v>6</v>
      </c>
      <c r="O50">
        <v>42</v>
      </c>
      <c r="P50" t="str">
        <f>N50 &amp; " x " &amp; O50</f>
        <v>6 x 42</v>
      </c>
      <c r="Q50" t="s">
        <v>8</v>
      </c>
      <c r="R50" t="s">
        <v>8</v>
      </c>
      <c r="S50" t="s">
        <v>7</v>
      </c>
      <c r="T50" t="s">
        <v>8</v>
      </c>
      <c r="V50" t="s">
        <v>160</v>
      </c>
      <c r="AB50" t="s">
        <v>1231</v>
      </c>
      <c r="AC50" t="s">
        <v>2881</v>
      </c>
      <c r="AO50" t="s">
        <v>1264</v>
      </c>
      <c r="AP50" s="50"/>
      <c r="AQ50" s="42">
        <v>0</v>
      </c>
      <c r="AR50">
        <v>0</v>
      </c>
      <c r="AS50" s="42" t="s">
        <v>1258</v>
      </c>
    </row>
    <row r="51" spans="1:46" ht="71.25" customHeight="1" x14ac:dyDescent="0.25">
      <c r="B51" s="97" t="s">
        <v>2738</v>
      </c>
      <c r="C51" s="100"/>
      <c r="D51" t="s">
        <v>1245</v>
      </c>
      <c r="E51" s="56" t="s">
        <v>2739</v>
      </c>
      <c r="F51" t="s">
        <v>2736</v>
      </c>
      <c r="G51" t="s">
        <v>2224</v>
      </c>
      <c r="H51" t="s">
        <v>2224</v>
      </c>
      <c r="K51" t="s">
        <v>2224</v>
      </c>
      <c r="L51" s="48">
        <v>46357</v>
      </c>
      <c r="N51">
        <v>8</v>
      </c>
      <c r="O51">
        <v>2</v>
      </c>
      <c r="P51" t="str">
        <f>N51 &amp; " x " &amp; O51</f>
        <v>8 x 2</v>
      </c>
      <c r="Q51" t="s">
        <v>8</v>
      </c>
      <c r="R51" t="s">
        <v>8</v>
      </c>
      <c r="S51" t="s">
        <v>7</v>
      </c>
      <c r="T51" t="s">
        <v>8</v>
      </c>
      <c r="V51" t="s">
        <v>160</v>
      </c>
      <c r="AO51" t="s">
        <v>1241</v>
      </c>
      <c r="AP51" t="s">
        <v>1964</v>
      </c>
      <c r="AQ51" s="42">
        <v>0</v>
      </c>
      <c r="AR51" s="106">
        <v>0</v>
      </c>
      <c r="AS51" s="42" t="s">
        <v>2281</v>
      </c>
    </row>
    <row r="52" spans="1:46" ht="71.25" customHeight="1" x14ac:dyDescent="0.25">
      <c r="B52" s="98" t="s">
        <v>2741</v>
      </c>
      <c r="D52" t="s">
        <v>1267</v>
      </c>
      <c r="E52" s="56" t="s">
        <v>2841</v>
      </c>
      <c r="F52" t="s">
        <v>2736</v>
      </c>
      <c r="G52" t="s">
        <v>2224</v>
      </c>
      <c r="H52" t="s">
        <v>2224</v>
      </c>
      <c r="I52" t="s">
        <v>2224</v>
      </c>
      <c r="K52" t="s">
        <v>2224</v>
      </c>
      <c r="L52" s="48">
        <v>46357</v>
      </c>
      <c r="N52">
        <v>4</v>
      </c>
      <c r="O52">
        <v>2</v>
      </c>
      <c r="P52" t="str">
        <f>N52 &amp; " x " &amp; O52</f>
        <v>4 x 2</v>
      </c>
      <c r="Z52" t="s">
        <v>2743</v>
      </c>
      <c r="AO52" s="42" t="s">
        <v>2840</v>
      </c>
      <c r="AP52" s="42" t="s">
        <v>2742</v>
      </c>
      <c r="AQ52" s="42" t="s">
        <v>3146</v>
      </c>
      <c r="AR52" s="42" t="s">
        <v>3136</v>
      </c>
      <c r="AS52" s="42" t="s">
        <v>2280</v>
      </c>
      <c r="AT52" s="42" t="s">
        <v>2438</v>
      </c>
    </row>
    <row r="53" spans="1:46" ht="71.25" customHeight="1" x14ac:dyDescent="0.25">
      <c r="B53" s="98" t="s">
        <v>2744</v>
      </c>
      <c r="D53" t="s">
        <v>1252</v>
      </c>
      <c r="E53" s="56" t="s">
        <v>2745</v>
      </c>
      <c r="F53" t="s">
        <v>2736</v>
      </c>
      <c r="G53" t="s">
        <v>2224</v>
      </c>
      <c r="H53" t="s">
        <v>2224</v>
      </c>
      <c r="I53" t="s">
        <v>2224</v>
      </c>
      <c r="K53" t="s">
        <v>2224</v>
      </c>
      <c r="L53" s="48">
        <v>46357</v>
      </c>
      <c r="N53">
        <v>2</v>
      </c>
      <c r="O53">
        <v>0</v>
      </c>
      <c r="P53" t="str">
        <f>N53 &amp; " x " &amp; O53</f>
        <v>2 x 0</v>
      </c>
      <c r="Z53" t="s">
        <v>2746</v>
      </c>
      <c r="AO53" s="42" t="s">
        <v>2747</v>
      </c>
      <c r="AP53" s="42" t="s">
        <v>2748</v>
      </c>
      <c r="AQ53" s="42" t="s">
        <v>3142</v>
      </c>
      <c r="AS53" s="52" t="s">
        <v>2279</v>
      </c>
      <c r="AT53" t="s">
        <v>2438</v>
      </c>
    </row>
    <row r="54" spans="1:46" ht="71.25" customHeight="1" x14ac:dyDescent="0.25">
      <c r="B54" s="98" t="s">
        <v>2800</v>
      </c>
      <c r="D54" t="s">
        <v>1245</v>
      </c>
      <c r="E54" s="56" t="s">
        <v>2801</v>
      </c>
      <c r="F54" t="s">
        <v>2736</v>
      </c>
      <c r="G54" t="s">
        <v>2224</v>
      </c>
      <c r="H54" t="s">
        <v>2224</v>
      </c>
      <c r="I54" t="s">
        <v>2224</v>
      </c>
      <c r="K54" t="s">
        <v>2224</v>
      </c>
      <c r="L54" s="48">
        <v>46357</v>
      </c>
      <c r="N54">
        <v>2</v>
      </c>
      <c r="O54">
        <v>2</v>
      </c>
      <c r="P54" t="str">
        <f>N54 &amp; " x " &amp; O54</f>
        <v>2 x 2</v>
      </c>
      <c r="AO54" t="s">
        <v>1241</v>
      </c>
      <c r="AP54" s="50" t="s">
        <v>1964</v>
      </c>
      <c r="AS54" s="52" t="s">
        <v>2281</v>
      </c>
    </row>
    <row r="55" spans="1:46" ht="78" customHeight="1" x14ac:dyDescent="0.25">
      <c r="B55" s="98" t="s">
        <v>2804</v>
      </c>
      <c r="D55" t="s">
        <v>1259</v>
      </c>
      <c r="E55" s="56" t="s">
        <v>2805</v>
      </c>
      <c r="F55" t="s">
        <v>2736</v>
      </c>
      <c r="G55" t="s">
        <v>2224</v>
      </c>
      <c r="H55" t="s">
        <v>2224</v>
      </c>
      <c r="I55" t="s">
        <v>2224</v>
      </c>
      <c r="K55" t="s">
        <v>2224</v>
      </c>
      <c r="L55" s="48">
        <v>46357</v>
      </c>
      <c r="N55">
        <v>0.25</v>
      </c>
      <c r="O55">
        <v>2</v>
      </c>
      <c r="P55" t="str">
        <f>N55 &amp; " x " &amp; O55</f>
        <v>0.25 x 2</v>
      </c>
      <c r="AO55" t="s">
        <v>1259</v>
      </c>
      <c r="AP55" s="50" t="s">
        <v>1874</v>
      </c>
      <c r="AR55"/>
      <c r="AS55" s="52" t="s">
        <v>427</v>
      </c>
    </row>
    <row r="56" spans="1:46" ht="78" customHeight="1" x14ac:dyDescent="0.25">
      <c r="B56" s="98" t="s">
        <v>2890</v>
      </c>
      <c r="D56" t="s">
        <v>1238</v>
      </c>
      <c r="E56" s="56" t="s">
        <v>2891</v>
      </c>
      <c r="F56" t="s">
        <v>2892</v>
      </c>
      <c r="G56" t="s">
        <v>2224</v>
      </c>
      <c r="H56" t="s">
        <v>2224</v>
      </c>
      <c r="I56" t="s">
        <v>2224</v>
      </c>
      <c r="K56" t="s">
        <v>2224</v>
      </c>
      <c r="L56" s="48">
        <v>46357</v>
      </c>
      <c r="N56">
        <v>1</v>
      </c>
      <c r="O56">
        <v>16</v>
      </c>
      <c r="P56" t="str">
        <f>N56 &amp; " x " &amp; O56</f>
        <v>1 x 16</v>
      </c>
      <c r="AB56" t="s">
        <v>29</v>
      </c>
      <c r="AO56" t="s">
        <v>1238</v>
      </c>
      <c r="AP56" s="50"/>
      <c r="AR56"/>
      <c r="AS56" s="52" t="s">
        <v>1238</v>
      </c>
    </row>
    <row r="57" spans="1:46" ht="78" customHeight="1" x14ac:dyDescent="0.25">
      <c r="B57" s="98" t="s">
        <v>2893</v>
      </c>
      <c r="D57" t="s">
        <v>1238</v>
      </c>
      <c r="E57" s="56" t="s">
        <v>2894</v>
      </c>
      <c r="F57" t="s">
        <v>2892</v>
      </c>
      <c r="G57" t="s">
        <v>2224</v>
      </c>
      <c r="H57" t="s">
        <v>2224</v>
      </c>
      <c r="I57" t="s">
        <v>2224</v>
      </c>
      <c r="K57" t="s">
        <v>2224</v>
      </c>
      <c r="L57" s="48">
        <v>46357</v>
      </c>
      <c r="N57">
        <v>1</v>
      </c>
      <c r="O57">
        <v>8</v>
      </c>
      <c r="P57" t="str">
        <f>N57 &amp; " x " &amp; O57</f>
        <v>1 x 8</v>
      </c>
      <c r="AB57" t="s">
        <v>2895</v>
      </c>
      <c r="AO57" t="s">
        <v>1238</v>
      </c>
      <c r="AP57" s="50"/>
      <c r="AR57"/>
      <c r="AS57" s="52" t="s">
        <v>1238</v>
      </c>
    </row>
    <row r="58" spans="1:46" ht="56.25" customHeight="1" x14ac:dyDescent="0.4">
      <c r="B58" s="98" t="s">
        <v>2910</v>
      </c>
      <c r="C58" s="102"/>
      <c r="E58" s="56" t="s">
        <v>2911</v>
      </c>
      <c r="G58" t="s">
        <v>2224</v>
      </c>
      <c r="L58" s="48">
        <v>46357</v>
      </c>
      <c r="N58">
        <v>4</v>
      </c>
      <c r="O58">
        <v>8</v>
      </c>
      <c r="P58" t="str">
        <f>N58 &amp; " x " &amp; O58</f>
        <v>4 x 8</v>
      </c>
      <c r="Q58" t="b">
        <v>1</v>
      </c>
      <c r="R58" t="b">
        <v>1</v>
      </c>
      <c r="S58" t="b">
        <v>0</v>
      </c>
      <c r="T58" t="b">
        <v>0</v>
      </c>
      <c r="AB58" s="56" t="s">
        <v>2912</v>
      </c>
      <c r="AK58" s="2" t="s">
        <v>59</v>
      </c>
      <c r="AO58" s="42" t="s">
        <v>2913</v>
      </c>
      <c r="AP58" s="107" t="s">
        <v>2914</v>
      </c>
      <c r="AQ58" t="s">
        <v>3143</v>
      </c>
      <c r="AR58" t="s">
        <v>1882</v>
      </c>
      <c r="AT58" t="s">
        <v>2438</v>
      </c>
    </row>
    <row r="59" spans="1:46" ht="45" customHeight="1" x14ac:dyDescent="0.4">
      <c r="B59" s="98" t="s">
        <v>2915</v>
      </c>
      <c r="C59" s="102"/>
      <c r="E59" s="56" t="s">
        <v>2916</v>
      </c>
      <c r="G59" t="s">
        <v>2224</v>
      </c>
      <c r="L59" s="48">
        <v>46357</v>
      </c>
      <c r="N59">
        <v>4</v>
      </c>
      <c r="O59">
        <v>8</v>
      </c>
      <c r="P59" t="str">
        <f>N59 &amp; " x " &amp; O59</f>
        <v>4 x 8</v>
      </c>
      <c r="Q59" t="b">
        <v>1</v>
      </c>
      <c r="R59" t="b">
        <v>1</v>
      </c>
      <c r="S59" t="b">
        <v>0</v>
      </c>
      <c r="T59" t="b">
        <v>0</v>
      </c>
      <c r="AB59" s="56" t="s">
        <v>2917</v>
      </c>
      <c r="AK59" s="2" t="s">
        <v>59</v>
      </c>
      <c r="AO59" s="42" t="s">
        <v>2913</v>
      </c>
      <c r="AP59" s="107" t="s">
        <v>2914</v>
      </c>
      <c r="AQ59" t="s">
        <v>3143</v>
      </c>
      <c r="AR59" t="s">
        <v>1882</v>
      </c>
      <c r="AT59" t="s">
        <v>2438</v>
      </c>
    </row>
    <row r="60" spans="1:46" ht="45" customHeight="1" x14ac:dyDescent="0.25">
      <c r="A60" t="s">
        <v>2925</v>
      </c>
      <c r="B60" s="93" t="s">
        <v>10</v>
      </c>
      <c r="D60" t="s">
        <v>1279</v>
      </c>
      <c r="E60" s="56" t="s">
        <v>11</v>
      </c>
      <c r="F60" t="s">
        <v>2211</v>
      </c>
      <c r="G60" t="s">
        <v>2224</v>
      </c>
      <c r="H60" t="s">
        <v>2224</v>
      </c>
      <c r="I60" t="s">
        <v>2224</v>
      </c>
      <c r="K60" t="s">
        <v>2224</v>
      </c>
      <c r="L60" s="48">
        <v>46357</v>
      </c>
      <c r="N60">
        <v>13</v>
      </c>
      <c r="O60">
        <v>6</v>
      </c>
      <c r="P60" t="str">
        <f>N60 &amp; " x " &amp; O60</f>
        <v>13 x 6</v>
      </c>
      <c r="Q60" t="s">
        <v>7</v>
      </c>
      <c r="R60" t="s">
        <v>7</v>
      </c>
      <c r="S60" t="s">
        <v>8</v>
      </c>
      <c r="T60" t="s">
        <v>8</v>
      </c>
      <c r="V60" t="s">
        <v>75</v>
      </c>
      <c r="W60" t="s">
        <v>10</v>
      </c>
      <c r="AA60" s="60" t="s">
        <v>2909</v>
      </c>
      <c r="AB60" t="s">
        <v>2284</v>
      </c>
      <c r="AC60" t="s">
        <v>2645</v>
      </c>
      <c r="AO60" t="s">
        <v>1280</v>
      </c>
      <c r="AP60" s="50" t="s">
        <v>1559</v>
      </c>
      <c r="AQ60" s="42">
        <v>0</v>
      </c>
      <c r="AR60"/>
      <c r="AS60" s="42" t="s">
        <v>2278</v>
      </c>
    </row>
    <row r="61" spans="1:46" ht="45" customHeight="1" x14ac:dyDescent="0.25">
      <c r="A61" t="s">
        <v>2926</v>
      </c>
      <c r="B61" s="93" t="s">
        <v>78</v>
      </c>
      <c r="D61" t="s">
        <v>1279</v>
      </c>
      <c r="E61" s="56" t="s">
        <v>162</v>
      </c>
      <c r="G61" t="s">
        <v>2224</v>
      </c>
      <c r="H61" t="s">
        <v>2224</v>
      </c>
      <c r="I61" t="s">
        <v>2224</v>
      </c>
      <c r="K61" t="s">
        <v>2224</v>
      </c>
      <c r="L61" s="48">
        <v>46357</v>
      </c>
      <c r="N61">
        <v>13</v>
      </c>
      <c r="O61">
        <v>6</v>
      </c>
      <c r="P61" t="str">
        <f>N61 &amp; " x " &amp; O61</f>
        <v>13 x 6</v>
      </c>
      <c r="Q61" t="s">
        <v>7</v>
      </c>
      <c r="R61" t="s">
        <v>7</v>
      </c>
      <c r="S61" t="s">
        <v>8</v>
      </c>
      <c r="T61" t="s">
        <v>8</v>
      </c>
      <c r="V61" t="s">
        <v>86</v>
      </c>
      <c r="W61" t="s">
        <v>78</v>
      </c>
      <c r="AA61" s="60" t="s">
        <v>2291</v>
      </c>
      <c r="AB61" t="s">
        <v>2284</v>
      </c>
      <c r="AO61" t="s">
        <v>1280</v>
      </c>
      <c r="AP61" s="50" t="s">
        <v>1559</v>
      </c>
      <c r="AQ61" s="42">
        <v>0</v>
      </c>
      <c r="AR61"/>
      <c r="AS61" s="42" t="s">
        <v>2278</v>
      </c>
    </row>
    <row r="62" spans="1:46" ht="45" customHeight="1" x14ac:dyDescent="0.25">
      <c r="A62" t="s">
        <v>2927</v>
      </c>
      <c r="B62" s="93" t="s">
        <v>165</v>
      </c>
      <c r="D62" t="s">
        <v>1279</v>
      </c>
      <c r="E62" s="56" t="s">
        <v>163</v>
      </c>
      <c r="G62" t="s">
        <v>2224</v>
      </c>
      <c r="H62" t="s">
        <v>2224</v>
      </c>
      <c r="I62" t="s">
        <v>2224</v>
      </c>
      <c r="K62" t="s">
        <v>2224</v>
      </c>
      <c r="L62" s="48">
        <v>46357</v>
      </c>
      <c r="N62">
        <v>7</v>
      </c>
      <c r="O62">
        <v>6</v>
      </c>
      <c r="P62" t="str">
        <f>N62 &amp; " x " &amp; O62</f>
        <v>7 x 6</v>
      </c>
      <c r="Q62" t="s">
        <v>7</v>
      </c>
      <c r="R62" t="s">
        <v>7</v>
      </c>
      <c r="S62" t="s">
        <v>8</v>
      </c>
      <c r="T62" t="s">
        <v>8</v>
      </c>
      <c r="V62" t="s">
        <v>164</v>
      </c>
      <c r="W62" t="s">
        <v>165</v>
      </c>
      <c r="AO62" t="s">
        <v>1280</v>
      </c>
      <c r="AP62" s="50" t="s">
        <v>1559</v>
      </c>
      <c r="AQ62" s="42">
        <v>0</v>
      </c>
      <c r="AR62"/>
      <c r="AS62" s="42" t="s">
        <v>2278</v>
      </c>
    </row>
    <row r="63" spans="1:46" ht="45" customHeight="1" x14ac:dyDescent="0.25">
      <c r="A63" t="s">
        <v>2928</v>
      </c>
      <c r="B63" s="93" t="s">
        <v>252</v>
      </c>
      <c r="D63" t="s">
        <v>1279</v>
      </c>
      <c r="E63" s="56" t="s">
        <v>15</v>
      </c>
      <c r="G63" t="s">
        <v>2224</v>
      </c>
      <c r="H63" t="s">
        <v>2224</v>
      </c>
      <c r="I63" t="s">
        <v>2224</v>
      </c>
      <c r="K63" t="s">
        <v>2224</v>
      </c>
      <c r="L63" s="48">
        <v>46357</v>
      </c>
      <c r="N63">
        <v>7</v>
      </c>
      <c r="O63">
        <v>3</v>
      </c>
      <c r="P63" t="str">
        <f>N63 &amp; " x " &amp; O63</f>
        <v>7 x 3</v>
      </c>
      <c r="Q63" t="s">
        <v>7</v>
      </c>
      <c r="R63" t="s">
        <v>7</v>
      </c>
      <c r="S63" t="s">
        <v>8</v>
      </c>
      <c r="T63" t="s">
        <v>8</v>
      </c>
      <c r="V63" t="s">
        <v>324</v>
      </c>
      <c r="W63" t="s">
        <v>252</v>
      </c>
      <c r="AO63" t="s">
        <v>1280</v>
      </c>
      <c r="AP63" s="50" t="s">
        <v>1559</v>
      </c>
      <c r="AQ63" s="42">
        <v>0</v>
      </c>
      <c r="AR63"/>
      <c r="AS63" s="42" t="s">
        <v>2278</v>
      </c>
    </row>
    <row r="64" spans="1:46" ht="45" customHeight="1" x14ac:dyDescent="0.25">
      <c r="A64" t="s">
        <v>2929</v>
      </c>
      <c r="B64" s="93" t="s">
        <v>250</v>
      </c>
      <c r="D64" t="s">
        <v>1279</v>
      </c>
      <c r="E64" s="56" t="s">
        <v>249</v>
      </c>
      <c r="G64" t="s">
        <v>2224</v>
      </c>
      <c r="H64" t="s">
        <v>2224</v>
      </c>
      <c r="I64" t="s">
        <v>2224</v>
      </c>
      <c r="K64" t="s">
        <v>2224</v>
      </c>
      <c r="L64" s="48">
        <v>46357</v>
      </c>
      <c r="N64">
        <v>22</v>
      </c>
      <c r="O64">
        <v>15</v>
      </c>
      <c r="P64" t="str">
        <f>N64 &amp; " x " &amp; O64</f>
        <v>22 x 15</v>
      </c>
      <c r="Q64" t="s">
        <v>7</v>
      </c>
      <c r="R64" t="s">
        <v>7</v>
      </c>
      <c r="S64" t="s">
        <v>8</v>
      </c>
      <c r="T64" t="s">
        <v>8</v>
      </c>
      <c r="V64" t="s">
        <v>251</v>
      </c>
      <c r="W64" t="s">
        <v>250</v>
      </c>
      <c r="AO64" t="s">
        <v>1280</v>
      </c>
      <c r="AP64" t="s">
        <v>1559</v>
      </c>
      <c r="AQ64" s="42">
        <v>0</v>
      </c>
      <c r="AR64"/>
      <c r="AS64" s="42" t="s">
        <v>2278</v>
      </c>
    </row>
    <row r="65" spans="1:46" ht="45" customHeight="1" x14ac:dyDescent="0.25">
      <c r="A65" t="s">
        <v>2930</v>
      </c>
      <c r="B65" s="93" t="s">
        <v>70</v>
      </c>
      <c r="D65" t="s">
        <v>1279</v>
      </c>
      <c r="E65" s="56" t="s">
        <v>71</v>
      </c>
      <c r="G65" t="s">
        <v>2224</v>
      </c>
      <c r="H65" t="s">
        <v>2224</v>
      </c>
      <c r="I65" t="s">
        <v>2224</v>
      </c>
      <c r="K65" t="s">
        <v>2224</v>
      </c>
      <c r="L65" s="48">
        <v>46357</v>
      </c>
      <c r="N65">
        <v>13</v>
      </c>
      <c r="O65">
        <v>6</v>
      </c>
      <c r="P65" t="str">
        <f>N65 &amp; " x " &amp; O65</f>
        <v>13 x 6</v>
      </c>
      <c r="Q65" t="s">
        <v>7</v>
      </c>
      <c r="R65" t="s">
        <v>7</v>
      </c>
      <c r="S65" t="s">
        <v>8</v>
      </c>
      <c r="T65" t="s">
        <v>8</v>
      </c>
      <c r="V65" t="s">
        <v>72</v>
      </c>
      <c r="W65" t="s">
        <v>70</v>
      </c>
      <c r="AB65" t="s">
        <v>2645</v>
      </c>
      <c r="AO65" t="s">
        <v>1280</v>
      </c>
      <c r="AP65" t="s">
        <v>1559</v>
      </c>
      <c r="AQ65" s="42">
        <v>0</v>
      </c>
      <c r="AR65"/>
      <c r="AS65" s="42" t="s">
        <v>2278</v>
      </c>
    </row>
    <row r="66" spans="1:46" ht="45" customHeight="1" x14ac:dyDescent="0.25">
      <c r="A66" t="s">
        <v>2931</v>
      </c>
      <c r="B66" s="93" t="s">
        <v>1013</v>
      </c>
      <c r="D66" t="s">
        <v>1279</v>
      </c>
      <c r="E66" s="56" t="s">
        <v>1235</v>
      </c>
      <c r="G66" t="s">
        <v>2224</v>
      </c>
      <c r="H66" t="s">
        <v>2224</v>
      </c>
      <c r="I66" t="s">
        <v>2224</v>
      </c>
      <c r="K66" t="s">
        <v>2224</v>
      </c>
      <c r="L66" s="48">
        <v>46357</v>
      </c>
      <c r="N66">
        <v>11</v>
      </c>
      <c r="O66">
        <v>6</v>
      </c>
      <c r="P66" t="str">
        <f>N66 &amp; " x " &amp; O66</f>
        <v>11 x 6</v>
      </c>
      <c r="Q66" t="s">
        <v>7</v>
      </c>
      <c r="R66" t="s">
        <v>7</v>
      </c>
      <c r="S66" t="s">
        <v>8</v>
      </c>
      <c r="T66" t="s">
        <v>8</v>
      </c>
      <c r="W66" t="s">
        <v>1013</v>
      </c>
      <c r="AB66" t="s">
        <v>2645</v>
      </c>
      <c r="AO66" t="s">
        <v>1280</v>
      </c>
      <c r="AP66" t="s">
        <v>1559</v>
      </c>
      <c r="AR66"/>
      <c r="AS66" s="42" t="s">
        <v>2278</v>
      </c>
    </row>
    <row r="67" spans="1:46" ht="45" customHeight="1" x14ac:dyDescent="0.25">
      <c r="A67" t="s">
        <v>2932</v>
      </c>
      <c r="B67" s="93" t="s">
        <v>17</v>
      </c>
      <c r="D67" t="s">
        <v>1279</v>
      </c>
      <c r="E67" s="56" t="s">
        <v>2185</v>
      </c>
      <c r="F67" t="s">
        <v>2211</v>
      </c>
      <c r="G67" t="s">
        <v>2224</v>
      </c>
      <c r="H67" t="s">
        <v>2224</v>
      </c>
      <c r="I67" t="s">
        <v>2224</v>
      </c>
      <c r="K67" t="s">
        <v>2224</v>
      </c>
      <c r="L67" s="48">
        <v>46357</v>
      </c>
      <c r="N67">
        <v>9</v>
      </c>
      <c r="O67">
        <v>6</v>
      </c>
      <c r="P67" t="str">
        <f>N67 &amp; " x " &amp; O67</f>
        <v>9 x 6</v>
      </c>
      <c r="Q67" t="s">
        <v>7</v>
      </c>
      <c r="R67" t="s">
        <v>7</v>
      </c>
      <c r="S67" t="s">
        <v>8</v>
      </c>
      <c r="T67" t="s">
        <v>8</v>
      </c>
      <c r="V67" t="s">
        <v>73</v>
      </c>
      <c r="W67" t="s">
        <v>17</v>
      </c>
      <c r="AB67" t="s">
        <v>2645</v>
      </c>
      <c r="AO67" t="s">
        <v>1280</v>
      </c>
      <c r="AP67" t="s">
        <v>1559</v>
      </c>
      <c r="AQ67" s="42">
        <v>0</v>
      </c>
      <c r="AR67"/>
      <c r="AS67" s="42" t="s">
        <v>2278</v>
      </c>
    </row>
    <row r="68" spans="1:46" ht="45" customHeight="1" x14ac:dyDescent="0.25">
      <c r="A68" t="s">
        <v>2933</v>
      </c>
      <c r="B68" s="90" t="s">
        <v>168</v>
      </c>
      <c r="D68" t="s">
        <v>427</v>
      </c>
      <c r="E68" s="56" t="s">
        <v>166</v>
      </c>
      <c r="G68" t="s">
        <v>2224</v>
      </c>
      <c r="H68" t="s">
        <v>2224</v>
      </c>
      <c r="I68" t="s">
        <v>2224</v>
      </c>
      <c r="K68" t="s">
        <v>2224</v>
      </c>
      <c r="L68" s="48">
        <v>46357</v>
      </c>
      <c r="N68">
        <v>128</v>
      </c>
      <c r="O68">
        <v>76</v>
      </c>
      <c r="P68" t="str">
        <f>N68 &amp; " x " &amp; O68</f>
        <v>128 x 76</v>
      </c>
      <c r="Q68" t="s">
        <v>7</v>
      </c>
      <c r="R68" t="s">
        <v>7</v>
      </c>
      <c r="S68" t="s">
        <v>7</v>
      </c>
      <c r="T68" t="s">
        <v>7</v>
      </c>
      <c r="V68" t="s">
        <v>167</v>
      </c>
      <c r="W68" t="s">
        <v>168</v>
      </c>
      <c r="AB68" t="s">
        <v>29</v>
      </c>
      <c r="AO68" s="42" t="s">
        <v>1282</v>
      </c>
      <c r="AP68" s="42" t="s">
        <v>1283</v>
      </c>
      <c r="AQ68" s="42" t="s">
        <v>3147</v>
      </c>
      <c r="AS68" s="52" t="s">
        <v>427</v>
      </c>
      <c r="AT68" s="52" t="s">
        <v>2438</v>
      </c>
    </row>
    <row r="69" spans="1:46" ht="45" customHeight="1" x14ac:dyDescent="0.25">
      <c r="A69" t="s">
        <v>2934</v>
      </c>
      <c r="B69" s="90" t="s">
        <v>171</v>
      </c>
      <c r="D69" t="s">
        <v>427</v>
      </c>
      <c r="E69" s="56" t="s">
        <v>169</v>
      </c>
      <c r="G69" t="s">
        <v>2224</v>
      </c>
      <c r="H69" t="s">
        <v>2224</v>
      </c>
      <c r="I69" t="s">
        <v>2224</v>
      </c>
      <c r="K69" t="s">
        <v>2224</v>
      </c>
      <c r="L69" s="48">
        <v>46357</v>
      </c>
      <c r="N69">
        <v>36</v>
      </c>
      <c r="O69">
        <v>56</v>
      </c>
      <c r="P69" t="str">
        <f>N69 &amp; " x " &amp; O69</f>
        <v>36 x 56</v>
      </c>
      <c r="Q69" t="s">
        <v>7</v>
      </c>
      <c r="R69" t="s">
        <v>7</v>
      </c>
      <c r="S69" t="s">
        <v>7</v>
      </c>
      <c r="T69" t="s">
        <v>7</v>
      </c>
      <c r="V69" t="s">
        <v>170</v>
      </c>
      <c r="W69" t="s">
        <v>171</v>
      </c>
      <c r="AB69" t="s">
        <v>29</v>
      </c>
      <c r="AO69" s="42" t="s">
        <v>852</v>
      </c>
      <c r="AP69" t="s">
        <v>2469</v>
      </c>
      <c r="AQ69" s="42" t="s">
        <v>3147</v>
      </c>
      <c r="AR69"/>
      <c r="AS69" s="52" t="s">
        <v>427</v>
      </c>
      <c r="AT69" s="52" t="s">
        <v>2438</v>
      </c>
    </row>
    <row r="70" spans="1:46" ht="45" customHeight="1" x14ac:dyDescent="0.25">
      <c r="A70" t="s">
        <v>2935</v>
      </c>
      <c r="B70" s="90" t="s">
        <v>254</v>
      </c>
      <c r="D70" t="s">
        <v>427</v>
      </c>
      <c r="E70" s="56" t="s">
        <v>253</v>
      </c>
      <c r="G70" t="s">
        <v>2224</v>
      </c>
      <c r="H70" t="s">
        <v>2224</v>
      </c>
      <c r="I70" t="s">
        <v>2224</v>
      </c>
      <c r="K70" t="s">
        <v>2224</v>
      </c>
      <c r="L70" s="48">
        <v>46357</v>
      </c>
      <c r="N70">
        <v>16</v>
      </c>
      <c r="O70">
        <v>16</v>
      </c>
      <c r="P70" t="str">
        <f>N70 &amp; " x " &amp; O70</f>
        <v>16 x 16</v>
      </c>
      <c r="Q70" t="s">
        <v>7</v>
      </c>
      <c r="R70" t="s">
        <v>7</v>
      </c>
      <c r="S70" t="s">
        <v>7</v>
      </c>
      <c r="T70" t="s">
        <v>7</v>
      </c>
      <c r="V70" t="s">
        <v>255</v>
      </c>
      <c r="W70" t="s">
        <v>254</v>
      </c>
      <c r="AB70" t="s">
        <v>29</v>
      </c>
      <c r="AO70" s="52" t="s">
        <v>2205</v>
      </c>
      <c r="AP70" s="52" t="s">
        <v>2206</v>
      </c>
      <c r="AQ70" s="42" t="s">
        <v>3147</v>
      </c>
      <c r="AR70" s="52"/>
      <c r="AS70" s="52" t="s">
        <v>427</v>
      </c>
      <c r="AT70" s="52" t="s">
        <v>2438</v>
      </c>
    </row>
    <row r="71" spans="1:46" ht="45" customHeight="1" x14ac:dyDescent="0.25">
      <c r="A71" t="s">
        <v>2936</v>
      </c>
      <c r="B71" s="91" t="s">
        <v>258</v>
      </c>
      <c r="D71" t="s">
        <v>427</v>
      </c>
      <c r="E71" s="56" t="s">
        <v>256</v>
      </c>
      <c r="G71" t="s">
        <v>2224</v>
      </c>
      <c r="H71" t="s">
        <v>2224</v>
      </c>
      <c r="I71" t="s">
        <v>2224</v>
      </c>
      <c r="K71" t="s">
        <v>2224</v>
      </c>
      <c r="L71" s="48">
        <v>46357</v>
      </c>
      <c r="N71">
        <v>58</v>
      </c>
      <c r="O71">
        <v>52</v>
      </c>
      <c r="P71" t="str">
        <f>N71 &amp; " x " &amp; O71</f>
        <v>58 x 52</v>
      </c>
      <c r="Q71" t="s">
        <v>7</v>
      </c>
      <c r="R71" t="s">
        <v>7</v>
      </c>
      <c r="S71" t="s">
        <v>7</v>
      </c>
      <c r="T71" t="s">
        <v>7</v>
      </c>
      <c r="V71" t="s">
        <v>257</v>
      </c>
      <c r="W71" t="s">
        <v>258</v>
      </c>
      <c r="AB71" t="s">
        <v>29</v>
      </c>
      <c r="AO71" s="42" t="s">
        <v>992</v>
      </c>
      <c r="AP71" t="s">
        <v>1284</v>
      </c>
      <c r="AQ71" s="42" t="s">
        <v>3147</v>
      </c>
      <c r="AR71"/>
      <c r="AS71" s="52" t="s">
        <v>427</v>
      </c>
      <c r="AT71" s="52" t="s">
        <v>2438</v>
      </c>
    </row>
    <row r="72" spans="1:46" ht="45" customHeight="1" x14ac:dyDescent="0.25">
      <c r="A72" t="s">
        <v>2937</v>
      </c>
      <c r="B72" s="91" t="s">
        <v>261</v>
      </c>
      <c r="D72" t="s">
        <v>427</v>
      </c>
      <c r="E72" s="56" t="s">
        <v>259</v>
      </c>
      <c r="G72" t="s">
        <v>2224</v>
      </c>
      <c r="H72" t="s">
        <v>2224</v>
      </c>
      <c r="I72" t="s">
        <v>2224</v>
      </c>
      <c r="K72" t="s">
        <v>2224</v>
      </c>
      <c r="L72" s="48">
        <v>46357</v>
      </c>
      <c r="N72">
        <v>62</v>
      </c>
      <c r="O72">
        <v>34</v>
      </c>
      <c r="P72" t="str">
        <f>N72 &amp; " x " &amp; O72</f>
        <v>62 x 34</v>
      </c>
      <c r="Q72" t="s">
        <v>7</v>
      </c>
      <c r="R72" t="s">
        <v>7</v>
      </c>
      <c r="S72" t="s">
        <v>7</v>
      </c>
      <c r="T72" t="s">
        <v>7</v>
      </c>
      <c r="V72" t="s">
        <v>260</v>
      </c>
      <c r="W72" t="s">
        <v>261</v>
      </c>
      <c r="AB72" t="s">
        <v>29</v>
      </c>
      <c r="AO72" s="42" t="s">
        <v>2809</v>
      </c>
      <c r="AP72" t="s">
        <v>2470</v>
      </c>
      <c r="AQ72" s="42" t="s">
        <v>3147</v>
      </c>
      <c r="AR72"/>
      <c r="AS72" s="52" t="s">
        <v>427</v>
      </c>
      <c r="AT72" s="52" t="s">
        <v>2438</v>
      </c>
    </row>
    <row r="73" spans="1:46" ht="45" customHeight="1" x14ac:dyDescent="0.25">
      <c r="A73" t="s">
        <v>2938</v>
      </c>
      <c r="B73" s="91" t="s">
        <v>264</v>
      </c>
      <c r="D73" t="s">
        <v>427</v>
      </c>
      <c r="E73" s="56" t="s">
        <v>262</v>
      </c>
      <c r="G73" t="s">
        <v>2224</v>
      </c>
      <c r="H73" t="s">
        <v>2224</v>
      </c>
      <c r="I73" t="s">
        <v>2224</v>
      </c>
      <c r="K73" t="s">
        <v>2224</v>
      </c>
      <c r="L73" s="48">
        <v>46357</v>
      </c>
      <c r="N73">
        <v>38</v>
      </c>
      <c r="O73">
        <v>30</v>
      </c>
      <c r="P73" t="str">
        <f>N73 &amp; " x " &amp; O73</f>
        <v>38 x 30</v>
      </c>
      <c r="Q73" t="s">
        <v>7</v>
      </c>
      <c r="R73" t="s">
        <v>7</v>
      </c>
      <c r="S73" t="s">
        <v>7</v>
      </c>
      <c r="T73" t="s">
        <v>7</v>
      </c>
      <c r="V73" t="s">
        <v>263</v>
      </c>
      <c r="W73" t="s">
        <v>264</v>
      </c>
      <c r="AB73" t="s">
        <v>29</v>
      </c>
      <c r="AO73" s="52" t="s">
        <v>855</v>
      </c>
      <c r="AP73" t="s">
        <v>2837</v>
      </c>
      <c r="AQ73" s="42" t="s">
        <v>3147</v>
      </c>
      <c r="AR73"/>
      <c r="AS73" s="52" t="s">
        <v>427</v>
      </c>
      <c r="AT73" s="52" t="s">
        <v>2438</v>
      </c>
    </row>
    <row r="74" spans="1:46" ht="45" customHeight="1" x14ac:dyDescent="0.25">
      <c r="A74" t="s">
        <v>2939</v>
      </c>
      <c r="B74" s="90" t="s">
        <v>267</v>
      </c>
      <c r="D74" t="s">
        <v>427</v>
      </c>
      <c r="E74" s="56" t="s">
        <v>265</v>
      </c>
      <c r="G74" t="s">
        <v>2224</v>
      </c>
      <c r="H74" t="s">
        <v>2224</v>
      </c>
      <c r="I74" t="s">
        <v>2224</v>
      </c>
      <c r="K74" t="s">
        <v>2224</v>
      </c>
      <c r="L74" s="48">
        <v>46357</v>
      </c>
      <c r="N74">
        <v>50</v>
      </c>
      <c r="O74">
        <v>40</v>
      </c>
      <c r="P74" t="str">
        <f>N74 &amp; " x " &amp; O74</f>
        <v>50 x 40</v>
      </c>
      <c r="Q74" t="s">
        <v>7</v>
      </c>
      <c r="R74" t="s">
        <v>7</v>
      </c>
      <c r="S74" t="s">
        <v>7</v>
      </c>
      <c r="T74" t="s">
        <v>7</v>
      </c>
      <c r="V74" t="s">
        <v>266</v>
      </c>
      <c r="W74" t="s">
        <v>267</v>
      </c>
      <c r="AB74" t="s">
        <v>29</v>
      </c>
      <c r="AO74" s="52" t="s">
        <v>2490</v>
      </c>
      <c r="AP74" t="s">
        <v>2491</v>
      </c>
      <c r="AQ74" s="42" t="s">
        <v>3147</v>
      </c>
      <c r="AR74"/>
      <c r="AS74" s="52" t="s">
        <v>427</v>
      </c>
      <c r="AT74" s="52" t="s">
        <v>2438</v>
      </c>
    </row>
    <row r="75" spans="1:46" ht="45" customHeight="1" x14ac:dyDescent="0.25">
      <c r="A75" t="s">
        <v>2940</v>
      </c>
      <c r="B75" s="90" t="s">
        <v>270</v>
      </c>
      <c r="D75" t="s">
        <v>427</v>
      </c>
      <c r="E75" s="56" t="s">
        <v>268</v>
      </c>
      <c r="G75" t="s">
        <v>2224</v>
      </c>
      <c r="H75" t="s">
        <v>2224</v>
      </c>
      <c r="I75" t="s">
        <v>2224</v>
      </c>
      <c r="K75" t="s">
        <v>2224</v>
      </c>
      <c r="L75" s="48">
        <v>46357</v>
      </c>
      <c r="N75">
        <v>100</v>
      </c>
      <c r="O75">
        <v>100</v>
      </c>
      <c r="P75" t="str">
        <f>N75 &amp; " x " &amp; O75</f>
        <v>100 x 100</v>
      </c>
      <c r="Q75" t="s">
        <v>7</v>
      </c>
      <c r="R75" t="s">
        <v>7</v>
      </c>
      <c r="S75" t="s">
        <v>7</v>
      </c>
      <c r="T75" t="s">
        <v>7</v>
      </c>
      <c r="V75" t="s">
        <v>269</v>
      </c>
      <c r="W75" t="s">
        <v>270</v>
      </c>
      <c r="AB75" t="s">
        <v>29</v>
      </c>
      <c r="AO75" s="42" t="s">
        <v>857</v>
      </c>
      <c r="AP75" t="s">
        <v>2471</v>
      </c>
      <c r="AQ75" s="42" t="s">
        <v>3147</v>
      </c>
      <c r="AR75"/>
      <c r="AS75" s="52" t="s">
        <v>427</v>
      </c>
      <c r="AT75" s="52" t="s">
        <v>2438</v>
      </c>
    </row>
    <row r="76" spans="1:46" ht="45" customHeight="1" x14ac:dyDescent="0.25">
      <c r="A76" t="s">
        <v>2941</v>
      </c>
      <c r="B76" s="90" t="s">
        <v>273</v>
      </c>
      <c r="D76" t="s">
        <v>427</v>
      </c>
      <c r="E76" s="56" t="s">
        <v>271</v>
      </c>
      <c r="G76" t="s">
        <v>2224</v>
      </c>
      <c r="H76" t="s">
        <v>2224</v>
      </c>
      <c r="I76" t="s">
        <v>2224</v>
      </c>
      <c r="K76" t="s">
        <v>2224</v>
      </c>
      <c r="L76" s="48">
        <v>46357</v>
      </c>
      <c r="N76">
        <v>40</v>
      </c>
      <c r="O76">
        <v>140</v>
      </c>
      <c r="P76" t="str">
        <f>N76 &amp; " x " &amp; O76</f>
        <v>40 x 140</v>
      </c>
      <c r="Q76" t="s">
        <v>7</v>
      </c>
      <c r="R76" t="s">
        <v>7</v>
      </c>
      <c r="S76" t="s">
        <v>7</v>
      </c>
      <c r="T76" t="s">
        <v>7</v>
      </c>
      <c r="V76" t="s">
        <v>272</v>
      </c>
      <c r="W76" t="s">
        <v>273</v>
      </c>
      <c r="AB76" t="s">
        <v>29</v>
      </c>
      <c r="AO76" s="42" t="s">
        <v>858</v>
      </c>
      <c r="AP76" s="42" t="s">
        <v>1285</v>
      </c>
      <c r="AQ76" s="42" t="s">
        <v>3147</v>
      </c>
      <c r="AS76" s="52" t="s">
        <v>427</v>
      </c>
      <c r="AT76" s="52" t="s">
        <v>2438</v>
      </c>
    </row>
    <row r="77" spans="1:46" ht="45" customHeight="1" x14ac:dyDescent="0.25">
      <c r="A77" t="s">
        <v>2942</v>
      </c>
      <c r="B77" s="90" t="s">
        <v>275</v>
      </c>
      <c r="D77" t="s">
        <v>427</v>
      </c>
      <c r="E77" s="56" t="s">
        <v>274</v>
      </c>
      <c r="G77" t="s">
        <v>2224</v>
      </c>
      <c r="H77" t="s">
        <v>2224</v>
      </c>
      <c r="I77" t="s">
        <v>2224</v>
      </c>
      <c r="K77" t="s">
        <v>2224</v>
      </c>
      <c r="L77" s="48">
        <v>46357</v>
      </c>
      <c r="N77">
        <v>39</v>
      </c>
      <c r="O77">
        <v>94</v>
      </c>
      <c r="P77" t="str">
        <f>N77 &amp; " x " &amp; O77</f>
        <v>39 x 94</v>
      </c>
      <c r="Q77" t="s">
        <v>7</v>
      </c>
      <c r="R77" t="s">
        <v>7</v>
      </c>
      <c r="S77" t="s">
        <v>7</v>
      </c>
      <c r="T77" t="s">
        <v>7</v>
      </c>
      <c r="V77" t="s">
        <v>276</v>
      </c>
      <c r="W77" t="s">
        <v>275</v>
      </c>
      <c r="AB77" t="s">
        <v>29</v>
      </c>
      <c r="AO77" s="42" t="s">
        <v>859</v>
      </c>
      <c r="AP77" t="s">
        <v>1286</v>
      </c>
      <c r="AQ77" s="42" t="s">
        <v>3147</v>
      </c>
      <c r="AR77"/>
      <c r="AS77" s="52" t="s">
        <v>427</v>
      </c>
      <c r="AT77" s="52" t="s">
        <v>2438</v>
      </c>
    </row>
    <row r="78" spans="1:46" ht="45" customHeight="1" x14ac:dyDescent="0.25">
      <c r="A78" t="s">
        <v>2943</v>
      </c>
      <c r="B78" s="91" t="s">
        <v>279</v>
      </c>
      <c r="D78" t="s">
        <v>850</v>
      </c>
      <c r="E78" s="56" t="s">
        <v>277</v>
      </c>
      <c r="G78" t="s">
        <v>2224</v>
      </c>
      <c r="H78" t="s">
        <v>2224</v>
      </c>
      <c r="I78" t="s">
        <v>2224</v>
      </c>
      <c r="K78" t="s">
        <v>2225</v>
      </c>
      <c r="L78" s="48">
        <v>46357</v>
      </c>
      <c r="N78">
        <v>4</v>
      </c>
      <c r="O78">
        <v>10</v>
      </c>
      <c r="P78" t="str">
        <f>N78 &amp; " x " &amp; O78</f>
        <v>4 x 10</v>
      </c>
      <c r="Q78" t="s">
        <v>7</v>
      </c>
      <c r="R78" t="s">
        <v>7</v>
      </c>
      <c r="S78" t="s">
        <v>7</v>
      </c>
      <c r="T78" t="s">
        <v>7</v>
      </c>
      <c r="V78" t="s">
        <v>278</v>
      </c>
      <c r="W78" t="s">
        <v>279</v>
      </c>
      <c r="AB78" t="s">
        <v>29</v>
      </c>
      <c r="AO78" s="42" t="s">
        <v>1287</v>
      </c>
      <c r="AP78" t="s">
        <v>1288</v>
      </c>
      <c r="AQ78" t="s">
        <v>3143</v>
      </c>
      <c r="AR78" t="s">
        <v>1882</v>
      </c>
      <c r="AS78" s="42" t="s">
        <v>2279</v>
      </c>
      <c r="AT78" t="s">
        <v>2438</v>
      </c>
    </row>
    <row r="79" spans="1:46" ht="45" customHeight="1" x14ac:dyDescent="0.25">
      <c r="A79" t="s">
        <v>2944</v>
      </c>
      <c r="B79" s="90" t="s">
        <v>116</v>
      </c>
      <c r="D79" t="s">
        <v>850</v>
      </c>
      <c r="E79" s="56" t="s">
        <v>114</v>
      </c>
      <c r="G79" t="s">
        <v>2224</v>
      </c>
      <c r="H79" t="s">
        <v>2224</v>
      </c>
      <c r="I79" t="s">
        <v>2224</v>
      </c>
      <c r="K79" t="s">
        <v>2225</v>
      </c>
      <c r="L79" s="48">
        <v>46357</v>
      </c>
      <c r="N79">
        <v>8</v>
      </c>
      <c r="O79">
        <v>8</v>
      </c>
      <c r="P79" t="str">
        <f>N79 &amp; " x " &amp; O79</f>
        <v>8 x 8</v>
      </c>
      <c r="Q79" t="s">
        <v>7</v>
      </c>
      <c r="R79" t="s">
        <v>7</v>
      </c>
      <c r="S79" t="s">
        <v>8</v>
      </c>
      <c r="T79" t="s">
        <v>8</v>
      </c>
      <c r="V79" t="s">
        <v>115</v>
      </c>
      <c r="W79" t="s">
        <v>116</v>
      </c>
      <c r="AB79" t="s">
        <v>29</v>
      </c>
      <c r="AO79" s="42" t="s">
        <v>863</v>
      </c>
      <c r="AP79" s="104" t="s">
        <v>1289</v>
      </c>
      <c r="AQ79" t="s">
        <v>3143</v>
      </c>
      <c r="AR79" t="s">
        <v>1882</v>
      </c>
      <c r="AS79" s="42" t="s">
        <v>2279</v>
      </c>
      <c r="AT79" t="s">
        <v>2438</v>
      </c>
    </row>
    <row r="80" spans="1:46" ht="45" customHeight="1" x14ac:dyDescent="0.25">
      <c r="A80" t="s">
        <v>2945</v>
      </c>
      <c r="B80" s="90" t="s">
        <v>280</v>
      </c>
      <c r="D80" t="s">
        <v>850</v>
      </c>
      <c r="E80" s="56" t="s">
        <v>281</v>
      </c>
      <c r="G80" t="s">
        <v>2224</v>
      </c>
      <c r="H80" t="s">
        <v>2224</v>
      </c>
      <c r="I80" t="s">
        <v>2224</v>
      </c>
      <c r="K80" t="s">
        <v>2225</v>
      </c>
      <c r="L80" s="48">
        <v>46357</v>
      </c>
      <c r="N80">
        <v>11</v>
      </c>
      <c r="O80">
        <v>10</v>
      </c>
      <c r="P80" t="str">
        <f>N80 &amp; " x " &amp; O80</f>
        <v>11 x 10</v>
      </c>
      <c r="Q80" t="s">
        <v>7</v>
      </c>
      <c r="R80" t="s">
        <v>7</v>
      </c>
      <c r="S80" t="s">
        <v>7</v>
      </c>
      <c r="T80" t="s">
        <v>7</v>
      </c>
      <c r="V80" t="s">
        <v>282</v>
      </c>
      <c r="W80" t="s">
        <v>280</v>
      </c>
      <c r="AB80" t="s">
        <v>29</v>
      </c>
      <c r="AO80" s="42" t="s">
        <v>2259</v>
      </c>
      <c r="AP80" s="42" t="s">
        <v>2258</v>
      </c>
      <c r="AQ80" t="s">
        <v>3143</v>
      </c>
      <c r="AR80" t="s">
        <v>1882</v>
      </c>
      <c r="AS80" s="42" t="s">
        <v>2279</v>
      </c>
      <c r="AT80" t="s">
        <v>2438</v>
      </c>
    </row>
    <row r="81" spans="1:46" ht="45" customHeight="1" x14ac:dyDescent="0.25">
      <c r="A81" t="s">
        <v>2946</v>
      </c>
      <c r="B81" s="90" t="s">
        <v>283</v>
      </c>
      <c r="D81" t="s">
        <v>427</v>
      </c>
      <c r="E81" s="56" t="s">
        <v>284</v>
      </c>
      <c r="G81" t="s">
        <v>2224</v>
      </c>
      <c r="H81" t="s">
        <v>2224</v>
      </c>
      <c r="I81" t="s">
        <v>2224</v>
      </c>
      <c r="K81" t="s">
        <v>2224</v>
      </c>
      <c r="L81" s="48">
        <v>46357</v>
      </c>
      <c r="N81">
        <v>48</v>
      </c>
      <c r="O81">
        <v>28</v>
      </c>
      <c r="P81" t="str">
        <f>N81 &amp; " x " &amp; O81</f>
        <v>48 x 28</v>
      </c>
      <c r="Q81" t="s">
        <v>7</v>
      </c>
      <c r="R81" t="s">
        <v>7</v>
      </c>
      <c r="S81" t="s">
        <v>7</v>
      </c>
      <c r="T81" t="s">
        <v>7</v>
      </c>
      <c r="V81" t="s">
        <v>285</v>
      </c>
      <c r="W81" t="s">
        <v>283</v>
      </c>
      <c r="AB81" t="s">
        <v>29</v>
      </c>
      <c r="AO81" s="42" t="s">
        <v>865</v>
      </c>
      <c r="AP81" t="s">
        <v>1290</v>
      </c>
      <c r="AQ81" s="42" t="s">
        <v>3147</v>
      </c>
      <c r="AR81"/>
      <c r="AS81" s="52" t="s">
        <v>427</v>
      </c>
      <c r="AT81" s="52" t="s">
        <v>2438</v>
      </c>
    </row>
    <row r="82" spans="1:46" ht="45" customHeight="1" x14ac:dyDescent="0.25">
      <c r="A82" t="s">
        <v>2947</v>
      </c>
      <c r="B82" s="91" t="s">
        <v>286</v>
      </c>
      <c r="D82" t="s">
        <v>1252</v>
      </c>
      <c r="E82" s="56" t="s">
        <v>287</v>
      </c>
      <c r="G82" t="s">
        <v>2224</v>
      </c>
      <c r="H82" t="s">
        <v>2224</v>
      </c>
      <c r="I82" t="s">
        <v>2224</v>
      </c>
      <c r="K82" t="s">
        <v>2224</v>
      </c>
      <c r="L82" s="48">
        <v>46357</v>
      </c>
      <c r="N82">
        <v>20</v>
      </c>
      <c r="O82">
        <v>24</v>
      </c>
      <c r="P82" t="str">
        <f>N82 &amp; " x " &amp; O82</f>
        <v>20 x 24</v>
      </c>
      <c r="Q82" t="s">
        <v>7</v>
      </c>
      <c r="R82" t="s">
        <v>7</v>
      </c>
      <c r="S82" t="s">
        <v>7</v>
      </c>
      <c r="T82" t="s">
        <v>7</v>
      </c>
      <c r="V82" t="s">
        <v>288</v>
      </c>
      <c r="W82" t="s">
        <v>286</v>
      </c>
      <c r="AB82" t="s">
        <v>29</v>
      </c>
      <c r="AO82" s="42" t="s">
        <v>866</v>
      </c>
      <c r="AP82" t="s">
        <v>2472</v>
      </c>
      <c r="AQ82" s="42" t="s">
        <v>3142</v>
      </c>
      <c r="AS82" s="52" t="s">
        <v>2279</v>
      </c>
      <c r="AT82" t="s">
        <v>2438</v>
      </c>
    </row>
    <row r="83" spans="1:46" ht="45" customHeight="1" x14ac:dyDescent="0.25">
      <c r="A83" t="s">
        <v>2948</v>
      </c>
      <c r="B83" s="90" t="s">
        <v>289</v>
      </c>
      <c r="D83" t="s">
        <v>1973</v>
      </c>
      <c r="E83" s="56" t="s">
        <v>290</v>
      </c>
      <c r="G83" t="s">
        <v>2224</v>
      </c>
      <c r="H83" t="s">
        <v>2224</v>
      </c>
      <c r="I83" t="s">
        <v>2224</v>
      </c>
      <c r="K83" t="s">
        <v>2224</v>
      </c>
      <c r="L83" s="48">
        <v>46357</v>
      </c>
      <c r="N83">
        <v>36</v>
      </c>
      <c r="O83">
        <v>48</v>
      </c>
      <c r="P83" t="str">
        <f>N83 &amp; " x " &amp; O83</f>
        <v>36 x 48</v>
      </c>
      <c r="Q83" t="s">
        <v>7</v>
      </c>
      <c r="R83" t="s">
        <v>7</v>
      </c>
      <c r="S83" t="s">
        <v>7</v>
      </c>
      <c r="T83" t="s">
        <v>7</v>
      </c>
      <c r="V83" t="s">
        <v>291</v>
      </c>
      <c r="W83" t="s">
        <v>289</v>
      </c>
      <c r="AB83" t="s">
        <v>29</v>
      </c>
      <c r="AO83" s="42" t="s">
        <v>867</v>
      </c>
      <c r="AP83" t="s">
        <v>1292</v>
      </c>
      <c r="AQ83" s="42" t="s">
        <v>3140</v>
      </c>
      <c r="AR83" s="42" t="s">
        <v>1975</v>
      </c>
      <c r="AS83" s="52" t="s">
        <v>427</v>
      </c>
      <c r="AT83" t="s">
        <v>2438</v>
      </c>
    </row>
    <row r="84" spans="1:46" ht="45" customHeight="1" x14ac:dyDescent="0.25">
      <c r="A84" t="s">
        <v>2949</v>
      </c>
      <c r="B84" s="90" t="s">
        <v>292</v>
      </c>
      <c r="D84" t="s">
        <v>427</v>
      </c>
      <c r="E84" s="56" t="s">
        <v>293</v>
      </c>
      <c r="G84" t="s">
        <v>2224</v>
      </c>
      <c r="H84" t="s">
        <v>2224</v>
      </c>
      <c r="I84" t="s">
        <v>2224</v>
      </c>
      <c r="K84" t="s">
        <v>2224</v>
      </c>
      <c r="L84" s="48">
        <v>46357</v>
      </c>
      <c r="N84">
        <v>20</v>
      </c>
      <c r="O84">
        <v>32</v>
      </c>
      <c r="P84" t="str">
        <f>N84 &amp; " x " &amp; O84</f>
        <v>20 x 32</v>
      </c>
      <c r="Q84" t="s">
        <v>7</v>
      </c>
      <c r="R84" t="s">
        <v>7</v>
      </c>
      <c r="S84" t="s">
        <v>7</v>
      </c>
      <c r="T84" t="s">
        <v>7</v>
      </c>
      <c r="V84" t="s">
        <v>294</v>
      </c>
      <c r="W84" t="s">
        <v>292</v>
      </c>
      <c r="AB84" t="s">
        <v>29</v>
      </c>
      <c r="AO84" t="s">
        <v>293</v>
      </c>
      <c r="AP84" t="s">
        <v>1718</v>
      </c>
      <c r="AQ84" s="52"/>
      <c r="AR84"/>
      <c r="AS84" s="52" t="s">
        <v>427</v>
      </c>
    </row>
    <row r="85" spans="1:46" ht="45" customHeight="1" x14ac:dyDescent="0.25">
      <c r="A85" t="s">
        <v>2950</v>
      </c>
      <c r="B85" s="90" t="s">
        <v>93</v>
      </c>
      <c r="D85" t="s">
        <v>427</v>
      </c>
      <c r="E85" s="56" t="s">
        <v>97</v>
      </c>
      <c r="G85" t="s">
        <v>2224</v>
      </c>
      <c r="H85" t="s">
        <v>2224</v>
      </c>
      <c r="I85" t="s">
        <v>2224</v>
      </c>
      <c r="K85" t="s">
        <v>2224</v>
      </c>
      <c r="L85" s="48">
        <v>46357</v>
      </c>
      <c r="N85">
        <v>18</v>
      </c>
      <c r="O85">
        <v>28</v>
      </c>
      <c r="P85" t="str">
        <f>N85 &amp; " x " &amp; O85</f>
        <v>18 x 28</v>
      </c>
      <c r="Q85" t="s">
        <v>7</v>
      </c>
      <c r="R85" t="s">
        <v>7</v>
      </c>
      <c r="S85" t="s">
        <v>7</v>
      </c>
      <c r="T85" t="s">
        <v>7</v>
      </c>
      <c r="V85" t="s">
        <v>156</v>
      </c>
      <c r="W85" t="s">
        <v>93</v>
      </c>
      <c r="AO85" s="42" t="s">
        <v>869</v>
      </c>
      <c r="AP85" t="s">
        <v>1293</v>
      </c>
      <c r="AQ85" s="42" t="s">
        <v>3147</v>
      </c>
      <c r="AR85"/>
      <c r="AS85" s="52" t="s">
        <v>427</v>
      </c>
      <c r="AT85" s="52" t="s">
        <v>2438</v>
      </c>
    </row>
    <row r="86" spans="1:46" ht="45" customHeight="1" x14ac:dyDescent="0.25">
      <c r="A86" t="s">
        <v>2951</v>
      </c>
      <c r="B86" s="90" t="s">
        <v>1015</v>
      </c>
      <c r="D86" t="s">
        <v>427</v>
      </c>
      <c r="E86" s="56" t="s">
        <v>1192</v>
      </c>
      <c r="G86" t="s">
        <v>2224</v>
      </c>
      <c r="H86" t="s">
        <v>2224</v>
      </c>
      <c r="I86" t="s">
        <v>2224</v>
      </c>
      <c r="K86" t="s">
        <v>2224</v>
      </c>
      <c r="L86" s="48">
        <v>46357</v>
      </c>
      <c r="N86">
        <v>10</v>
      </c>
      <c r="O86">
        <v>24</v>
      </c>
      <c r="P86" t="str">
        <f>N86 &amp; " x " &amp; O86</f>
        <v>10 x 24</v>
      </c>
      <c r="Q86" t="s">
        <v>7</v>
      </c>
      <c r="R86" t="s">
        <v>7</v>
      </c>
      <c r="S86" t="s">
        <v>7</v>
      </c>
      <c r="T86" t="s">
        <v>7</v>
      </c>
      <c r="V86" t="s">
        <v>870</v>
      </c>
      <c r="W86" t="s">
        <v>1015</v>
      </c>
      <c r="AB86" t="s">
        <v>29</v>
      </c>
      <c r="AO86" s="42" t="s">
        <v>871</v>
      </c>
      <c r="AP86" t="s">
        <v>1294</v>
      </c>
      <c r="AQ86" s="42" t="s">
        <v>3147</v>
      </c>
      <c r="AR86"/>
      <c r="AS86" s="52" t="s">
        <v>427</v>
      </c>
      <c r="AT86" s="52" t="s">
        <v>2438</v>
      </c>
    </row>
    <row r="87" spans="1:46" ht="45" customHeight="1" x14ac:dyDescent="0.25">
      <c r="A87" t="s">
        <v>2952</v>
      </c>
      <c r="B87" s="90" t="s">
        <v>1019</v>
      </c>
      <c r="D87" t="s">
        <v>427</v>
      </c>
      <c r="E87" s="56" t="s">
        <v>1193</v>
      </c>
      <c r="G87" t="s">
        <v>2224</v>
      </c>
      <c r="H87" t="s">
        <v>2224</v>
      </c>
      <c r="I87" t="s">
        <v>2224</v>
      </c>
      <c r="K87" t="s">
        <v>2224</v>
      </c>
      <c r="L87" s="48">
        <v>46357</v>
      </c>
      <c r="N87">
        <v>8</v>
      </c>
      <c r="O87">
        <v>8</v>
      </c>
      <c r="P87" t="str">
        <f>N87 &amp; " x " &amp; O87</f>
        <v>8 x 8</v>
      </c>
      <c r="Q87" t="s">
        <v>7</v>
      </c>
      <c r="R87" t="s">
        <v>7</v>
      </c>
      <c r="S87" t="s">
        <v>7</v>
      </c>
      <c r="T87" t="s">
        <v>7</v>
      </c>
      <c r="V87" t="s">
        <v>872</v>
      </c>
      <c r="W87" t="s">
        <v>1019</v>
      </c>
      <c r="AB87" t="s">
        <v>29</v>
      </c>
      <c r="AO87" s="42" t="s">
        <v>873</v>
      </c>
      <c r="AP87" s="42" t="s">
        <v>2489</v>
      </c>
      <c r="AQ87" s="42" t="s">
        <v>3147</v>
      </c>
      <c r="AS87" s="52" t="s">
        <v>427</v>
      </c>
      <c r="AT87" s="52" t="s">
        <v>2438</v>
      </c>
    </row>
    <row r="88" spans="1:46" ht="45" customHeight="1" x14ac:dyDescent="0.25">
      <c r="A88" t="s">
        <v>2953</v>
      </c>
      <c r="B88" s="93" t="s">
        <v>35</v>
      </c>
      <c r="D88" t="s">
        <v>1252</v>
      </c>
      <c r="E88" s="56" t="s">
        <v>36</v>
      </c>
      <c r="F88" t="s">
        <v>2211</v>
      </c>
      <c r="G88" t="s">
        <v>2224</v>
      </c>
      <c r="H88" t="s">
        <v>2224</v>
      </c>
      <c r="I88" t="s">
        <v>2224</v>
      </c>
      <c r="K88" t="s">
        <v>2224</v>
      </c>
      <c r="L88" s="48">
        <v>46357</v>
      </c>
      <c r="N88">
        <v>4</v>
      </c>
      <c r="O88">
        <v>4</v>
      </c>
      <c r="P88" t="str">
        <f>N88 &amp; " x " &amp; O88</f>
        <v>4 x 4</v>
      </c>
      <c r="Q88" t="s">
        <v>7</v>
      </c>
      <c r="R88" t="s">
        <v>7</v>
      </c>
      <c r="S88" t="s">
        <v>8</v>
      </c>
      <c r="T88" t="s">
        <v>8</v>
      </c>
      <c r="V88" t="s">
        <v>96</v>
      </c>
      <c r="W88" t="s">
        <v>35</v>
      </c>
      <c r="AB88" t="s">
        <v>2717</v>
      </c>
      <c r="AO88" t="s">
        <v>1295</v>
      </c>
      <c r="AP88" t="s">
        <v>1919</v>
      </c>
      <c r="AQ88" s="52"/>
      <c r="AR88"/>
      <c r="AS88" s="52" t="s">
        <v>2279</v>
      </c>
    </row>
    <row r="89" spans="1:46" ht="45" customHeight="1" x14ac:dyDescent="0.25">
      <c r="A89" t="s">
        <v>2954</v>
      </c>
      <c r="B89" s="93" t="s">
        <v>98</v>
      </c>
      <c r="D89" t="s">
        <v>1252</v>
      </c>
      <c r="E89" s="56" t="s">
        <v>94</v>
      </c>
      <c r="F89" t="s">
        <v>2736</v>
      </c>
      <c r="G89" t="s">
        <v>2224</v>
      </c>
      <c r="H89" t="s">
        <v>2224</v>
      </c>
      <c r="I89" t="s">
        <v>2224</v>
      </c>
      <c r="K89" t="s">
        <v>2224</v>
      </c>
      <c r="L89" s="48">
        <v>46357</v>
      </c>
      <c r="N89">
        <v>3</v>
      </c>
      <c r="O89">
        <v>4</v>
      </c>
      <c r="P89" t="str">
        <f>N89 &amp; " x " &amp; O89</f>
        <v>3 x 4</v>
      </c>
      <c r="Q89" t="s">
        <v>7</v>
      </c>
      <c r="R89" t="s">
        <v>7</v>
      </c>
      <c r="S89" t="s">
        <v>8</v>
      </c>
      <c r="T89" t="s">
        <v>8</v>
      </c>
      <c r="V89" t="s">
        <v>95</v>
      </c>
      <c r="W89" t="s">
        <v>98</v>
      </c>
      <c r="AB89" t="s">
        <v>2717</v>
      </c>
      <c r="AO89" t="s">
        <v>1295</v>
      </c>
      <c r="AP89" t="s">
        <v>1919</v>
      </c>
      <c r="AQ89" s="52"/>
      <c r="AR89"/>
      <c r="AS89" s="52" t="s">
        <v>2279</v>
      </c>
    </row>
    <row r="90" spans="1:46" ht="45" customHeight="1" x14ac:dyDescent="0.25">
      <c r="A90" t="s">
        <v>2955</v>
      </c>
      <c r="B90" s="93" t="s">
        <v>80</v>
      </c>
      <c r="D90" t="s">
        <v>1252</v>
      </c>
      <c r="E90" s="56" t="s">
        <v>79</v>
      </c>
      <c r="G90" t="s">
        <v>2224</v>
      </c>
      <c r="H90" t="s">
        <v>2224</v>
      </c>
      <c r="I90" t="s">
        <v>2224</v>
      </c>
      <c r="K90" t="s">
        <v>2224</v>
      </c>
      <c r="L90" s="48">
        <v>46357</v>
      </c>
      <c r="N90">
        <v>6</v>
      </c>
      <c r="O90">
        <v>12</v>
      </c>
      <c r="P90" t="str">
        <f>N90 &amp; " x " &amp; O90</f>
        <v>6 x 12</v>
      </c>
      <c r="Q90" t="s">
        <v>7</v>
      </c>
      <c r="R90" t="s">
        <v>7</v>
      </c>
      <c r="S90" t="s">
        <v>7</v>
      </c>
      <c r="T90" t="s">
        <v>7</v>
      </c>
      <c r="V90" t="s">
        <v>74</v>
      </c>
      <c r="W90" t="s">
        <v>80</v>
      </c>
      <c r="AB90" t="s">
        <v>29</v>
      </c>
      <c r="AO90" t="s">
        <v>1296</v>
      </c>
      <c r="AP90" t="s">
        <v>1817</v>
      </c>
      <c r="AQ90" s="52"/>
      <c r="AR90"/>
      <c r="AS90" s="52" t="s">
        <v>2279</v>
      </c>
    </row>
    <row r="91" spans="1:46" ht="45" customHeight="1" x14ac:dyDescent="0.25">
      <c r="A91" t="s">
        <v>2956</v>
      </c>
      <c r="B91" s="93" t="s">
        <v>1017</v>
      </c>
      <c r="D91" t="s">
        <v>1252</v>
      </c>
      <c r="E91" s="56" t="s">
        <v>1194</v>
      </c>
      <c r="G91" t="s">
        <v>2224</v>
      </c>
      <c r="H91" t="s">
        <v>2224</v>
      </c>
      <c r="I91" t="s">
        <v>2224</v>
      </c>
      <c r="K91" t="s">
        <v>2225</v>
      </c>
      <c r="L91" s="48">
        <v>46357</v>
      </c>
      <c r="N91">
        <v>11</v>
      </c>
      <c r="O91">
        <v>16</v>
      </c>
      <c r="P91" t="str">
        <f>N91 &amp; " x " &amp; O91</f>
        <v>11 x 16</v>
      </c>
      <c r="Q91" t="s">
        <v>7</v>
      </c>
      <c r="R91" t="s">
        <v>7</v>
      </c>
      <c r="S91" t="s">
        <v>7</v>
      </c>
      <c r="T91" t="s">
        <v>7</v>
      </c>
      <c r="V91" t="s">
        <v>979</v>
      </c>
      <c r="W91" t="s">
        <v>1017</v>
      </c>
      <c r="AB91" t="s">
        <v>29</v>
      </c>
      <c r="AO91" s="52" t="s">
        <v>980</v>
      </c>
      <c r="AP91" s="42" t="s">
        <v>2488</v>
      </c>
      <c r="AQ91" s="42" t="s">
        <v>3147</v>
      </c>
      <c r="AS91" s="52" t="s">
        <v>2279</v>
      </c>
      <c r="AT91" s="52" t="s">
        <v>2438</v>
      </c>
    </row>
    <row r="92" spans="1:46" ht="45" customHeight="1" x14ac:dyDescent="0.25">
      <c r="A92" t="s">
        <v>2957</v>
      </c>
      <c r="B92" s="93" t="s">
        <v>1016</v>
      </c>
      <c r="D92" t="s">
        <v>1252</v>
      </c>
      <c r="E92" s="56" t="s">
        <v>1195</v>
      </c>
      <c r="G92" t="s">
        <v>2224</v>
      </c>
      <c r="H92" t="s">
        <v>2224</v>
      </c>
      <c r="I92" t="s">
        <v>2224</v>
      </c>
      <c r="K92" t="s">
        <v>2224</v>
      </c>
      <c r="L92" s="48">
        <v>46357</v>
      </c>
      <c r="N92">
        <v>5</v>
      </c>
      <c r="O92">
        <v>6</v>
      </c>
      <c r="P92" t="str">
        <f>N92 &amp; " x " &amp; O92</f>
        <v>5 x 6</v>
      </c>
      <c r="Q92" t="s">
        <v>7</v>
      </c>
      <c r="R92" t="s">
        <v>7</v>
      </c>
      <c r="S92" t="s">
        <v>8</v>
      </c>
      <c r="T92" t="s">
        <v>8</v>
      </c>
      <c r="V92" t="s">
        <v>1196</v>
      </c>
      <c r="W92" t="s">
        <v>1016</v>
      </c>
      <c r="AO92" s="52" t="s">
        <v>2208</v>
      </c>
      <c r="AP92" s="52" t="s">
        <v>2209</v>
      </c>
      <c r="AQ92" s="42" t="s">
        <v>3142</v>
      </c>
      <c r="AS92" s="52" t="s">
        <v>2279</v>
      </c>
      <c r="AT92" t="s">
        <v>2438</v>
      </c>
    </row>
    <row r="93" spans="1:46" ht="45" customHeight="1" x14ac:dyDescent="0.25">
      <c r="A93" t="s">
        <v>2958</v>
      </c>
      <c r="B93" s="93" t="s">
        <v>99</v>
      </c>
      <c r="D93" t="s">
        <v>427</v>
      </c>
      <c r="E93" s="56" t="s">
        <v>2214</v>
      </c>
      <c r="G93" t="s">
        <v>2224</v>
      </c>
      <c r="H93" t="s">
        <v>2224</v>
      </c>
      <c r="I93" t="s">
        <v>2224</v>
      </c>
      <c r="K93" t="s">
        <v>2224</v>
      </c>
      <c r="L93" s="48">
        <v>46357</v>
      </c>
      <c r="N93">
        <v>8</v>
      </c>
      <c r="O93">
        <v>24</v>
      </c>
      <c r="P93" t="str">
        <f>N93 &amp; " x " &amp; O93</f>
        <v>8 x 24</v>
      </c>
      <c r="Q93" t="s">
        <v>7</v>
      </c>
      <c r="R93" t="s">
        <v>7</v>
      </c>
      <c r="S93" t="s">
        <v>7</v>
      </c>
      <c r="T93" t="s">
        <v>7</v>
      </c>
      <c r="V93" t="s">
        <v>100</v>
      </c>
      <c r="W93" t="s">
        <v>99</v>
      </c>
      <c r="AB93" t="s">
        <v>29</v>
      </c>
      <c r="AO93" s="65" t="s">
        <v>2216</v>
      </c>
      <c r="AP93" t="s">
        <v>2217</v>
      </c>
      <c r="AQ93" s="42" t="s">
        <v>3147</v>
      </c>
      <c r="AR93"/>
      <c r="AS93" s="52" t="s">
        <v>427</v>
      </c>
      <c r="AT93" s="52" t="s">
        <v>2438</v>
      </c>
    </row>
    <row r="94" spans="1:46" ht="45" customHeight="1" x14ac:dyDescent="0.25">
      <c r="A94" t="s">
        <v>2959</v>
      </c>
      <c r="B94" s="93" t="s">
        <v>2213</v>
      </c>
      <c r="D94" t="s">
        <v>427</v>
      </c>
      <c r="E94" s="56" t="s">
        <v>2215</v>
      </c>
      <c r="G94" t="s">
        <v>2224</v>
      </c>
      <c r="H94" t="s">
        <v>2224</v>
      </c>
      <c r="I94" t="s">
        <v>2224</v>
      </c>
      <c r="K94" t="s">
        <v>2224</v>
      </c>
      <c r="L94" s="48">
        <v>46357</v>
      </c>
      <c r="N94">
        <v>8</v>
      </c>
      <c r="O94">
        <v>24</v>
      </c>
      <c r="P94" t="str">
        <f>N94 &amp; " x " &amp; O94</f>
        <v>8 x 24</v>
      </c>
      <c r="Q94" t="s">
        <v>7</v>
      </c>
      <c r="R94" t="s">
        <v>7</v>
      </c>
      <c r="S94" t="s">
        <v>7</v>
      </c>
      <c r="T94" t="s">
        <v>7</v>
      </c>
      <c r="V94" t="s">
        <v>100</v>
      </c>
      <c r="W94" t="s">
        <v>99</v>
      </c>
      <c r="AB94" t="s">
        <v>29</v>
      </c>
      <c r="AO94" s="105" t="s">
        <v>981</v>
      </c>
      <c r="AP94" s="50" t="s">
        <v>2218</v>
      </c>
      <c r="AQ94" s="42" t="s">
        <v>3147</v>
      </c>
      <c r="AR94"/>
      <c r="AS94" s="52" t="s">
        <v>427</v>
      </c>
      <c r="AT94" s="52" t="s">
        <v>2438</v>
      </c>
    </row>
    <row r="95" spans="1:46" ht="45" customHeight="1" x14ac:dyDescent="0.25">
      <c r="A95" t="s">
        <v>2960</v>
      </c>
      <c r="B95" s="90" t="s">
        <v>101</v>
      </c>
      <c r="D95" t="s">
        <v>1272</v>
      </c>
      <c r="E95" s="56" t="s">
        <v>2191</v>
      </c>
      <c r="G95" t="s">
        <v>2224</v>
      </c>
      <c r="L95" s="48">
        <v>46357</v>
      </c>
      <c r="N95">
        <v>20</v>
      </c>
      <c r="O95">
        <v>16</v>
      </c>
      <c r="P95" t="str">
        <f>N95 &amp; " x " &amp; O95</f>
        <v>20 x 16</v>
      </c>
      <c r="Q95" t="s">
        <v>7</v>
      </c>
      <c r="R95" t="s">
        <v>7</v>
      </c>
      <c r="S95" t="s">
        <v>7</v>
      </c>
      <c r="T95" t="s">
        <v>7</v>
      </c>
      <c r="V95" t="s">
        <v>102</v>
      </c>
      <c r="W95" t="s">
        <v>101</v>
      </c>
      <c r="AO95" s="42" t="s">
        <v>3134</v>
      </c>
      <c r="AP95" t="s">
        <v>3135</v>
      </c>
      <c r="AQ95" t="s">
        <v>3145</v>
      </c>
      <c r="AS95"/>
    </row>
    <row r="96" spans="1:46" ht="43.5" customHeight="1" x14ac:dyDescent="0.25">
      <c r="A96" t="s">
        <v>2961</v>
      </c>
      <c r="B96" s="90" t="s">
        <v>81</v>
      </c>
      <c r="D96" t="s">
        <v>1272</v>
      </c>
      <c r="E96" s="56" t="s">
        <v>2191</v>
      </c>
      <c r="G96" t="s">
        <v>2224</v>
      </c>
      <c r="L96" s="48">
        <v>46357</v>
      </c>
      <c r="N96">
        <v>8</v>
      </c>
      <c r="O96">
        <v>32</v>
      </c>
      <c r="P96" t="str">
        <f>N96 &amp; " x " &amp; O96</f>
        <v>8 x 32</v>
      </c>
      <c r="Q96" t="s">
        <v>7</v>
      </c>
      <c r="R96" t="s">
        <v>7</v>
      </c>
      <c r="S96" t="s">
        <v>7</v>
      </c>
      <c r="T96" t="s">
        <v>7</v>
      </c>
      <c r="V96" t="s">
        <v>82</v>
      </c>
      <c r="W96" t="s">
        <v>81</v>
      </c>
      <c r="AO96" t="s">
        <v>1297</v>
      </c>
      <c r="AP96" s="106" t="s">
        <v>1298</v>
      </c>
      <c r="AQ96" t="s">
        <v>3145</v>
      </c>
      <c r="AS96"/>
    </row>
    <row r="97" spans="1:46" ht="45" customHeight="1" x14ac:dyDescent="0.25">
      <c r="A97" t="s">
        <v>2962</v>
      </c>
      <c r="B97" s="93" t="s">
        <v>83</v>
      </c>
      <c r="D97" t="s">
        <v>427</v>
      </c>
      <c r="E97" s="56" t="s">
        <v>84</v>
      </c>
      <c r="G97" t="s">
        <v>2224</v>
      </c>
      <c r="H97" t="s">
        <v>2224</v>
      </c>
      <c r="I97" t="s">
        <v>2224</v>
      </c>
      <c r="K97" t="s">
        <v>2224</v>
      </c>
      <c r="L97" s="48">
        <v>46357</v>
      </c>
      <c r="N97">
        <v>16</v>
      </c>
      <c r="O97">
        <v>32</v>
      </c>
      <c r="P97" t="str">
        <f>N97 &amp; " x " &amp; O97</f>
        <v>16 x 32</v>
      </c>
      <c r="Q97" t="s">
        <v>7</v>
      </c>
      <c r="R97" t="s">
        <v>7</v>
      </c>
      <c r="S97" t="s">
        <v>7</v>
      </c>
      <c r="T97" t="s">
        <v>7</v>
      </c>
      <c r="V97" t="s">
        <v>85</v>
      </c>
      <c r="W97" t="s">
        <v>83</v>
      </c>
      <c r="AB97" t="s">
        <v>29</v>
      </c>
      <c r="AO97" t="s">
        <v>1801</v>
      </c>
      <c r="AP97" t="s">
        <v>1803</v>
      </c>
      <c r="AQ97" s="52"/>
      <c r="AR97"/>
      <c r="AS97" s="52" t="s">
        <v>427</v>
      </c>
    </row>
    <row r="98" spans="1:46" ht="45" customHeight="1" x14ac:dyDescent="0.25">
      <c r="A98" t="s">
        <v>2963</v>
      </c>
      <c r="B98" s="93" t="s">
        <v>37</v>
      </c>
      <c r="D98" t="s">
        <v>427</v>
      </c>
      <c r="E98" s="56" t="s">
        <v>38</v>
      </c>
      <c r="F98" t="s">
        <v>2211</v>
      </c>
      <c r="G98" t="s">
        <v>2224</v>
      </c>
      <c r="H98" t="s">
        <v>2224</v>
      </c>
      <c r="I98" t="s">
        <v>2224</v>
      </c>
      <c r="K98" t="s">
        <v>2224</v>
      </c>
      <c r="L98" s="48">
        <v>46357</v>
      </c>
      <c r="N98">
        <v>32</v>
      </c>
      <c r="O98">
        <v>32</v>
      </c>
      <c r="P98" t="str">
        <f>N98 &amp; " x " &amp; O98</f>
        <v>32 x 32</v>
      </c>
      <c r="Q98" t="s">
        <v>7</v>
      </c>
      <c r="R98" t="s">
        <v>7</v>
      </c>
      <c r="S98" t="s">
        <v>7</v>
      </c>
      <c r="T98" t="s">
        <v>7</v>
      </c>
      <c r="V98" t="s">
        <v>92</v>
      </c>
      <c r="W98" t="s">
        <v>37</v>
      </c>
      <c r="AB98" t="s">
        <v>29</v>
      </c>
      <c r="AO98" t="s">
        <v>1300</v>
      </c>
      <c r="AP98" t="s">
        <v>1944</v>
      </c>
      <c r="AQ98" s="52"/>
      <c r="AR98"/>
      <c r="AS98" s="52" t="s">
        <v>427</v>
      </c>
    </row>
    <row r="99" spans="1:46" ht="45" customHeight="1" x14ac:dyDescent="0.25">
      <c r="A99" t="s">
        <v>2964</v>
      </c>
      <c r="B99" s="93" t="s">
        <v>89</v>
      </c>
      <c r="D99" t="s">
        <v>427</v>
      </c>
      <c r="E99" s="56" t="s">
        <v>91</v>
      </c>
      <c r="G99" t="s">
        <v>2224</v>
      </c>
      <c r="H99" t="s">
        <v>2224</v>
      </c>
      <c r="I99" t="s">
        <v>2224</v>
      </c>
      <c r="K99" t="s">
        <v>2224</v>
      </c>
      <c r="L99" s="48">
        <v>46357</v>
      </c>
      <c r="N99">
        <v>16</v>
      </c>
      <c r="O99">
        <v>32</v>
      </c>
      <c r="P99" t="str">
        <f>N99 &amp; " x " &amp; O99</f>
        <v>16 x 32</v>
      </c>
      <c r="Q99" t="s">
        <v>7</v>
      </c>
      <c r="R99" t="s">
        <v>7</v>
      </c>
      <c r="S99" t="s">
        <v>7</v>
      </c>
      <c r="T99" t="s">
        <v>7</v>
      </c>
      <c r="V99" t="s">
        <v>90</v>
      </c>
      <c r="W99" t="s">
        <v>89</v>
      </c>
      <c r="AB99" t="s">
        <v>29</v>
      </c>
      <c r="AO99" s="42" t="s">
        <v>1801</v>
      </c>
      <c r="AP99" s="104" t="s">
        <v>1803</v>
      </c>
      <c r="AS99" s="52" t="s">
        <v>427</v>
      </c>
      <c r="AT99" s="52" t="s">
        <v>2438</v>
      </c>
    </row>
    <row r="100" spans="1:46" ht="45" customHeight="1" x14ac:dyDescent="0.25">
      <c r="A100" t="s">
        <v>2965</v>
      </c>
      <c r="B100" s="93" t="s">
        <v>104</v>
      </c>
      <c r="D100" t="s">
        <v>1301</v>
      </c>
      <c r="E100" s="56" t="s">
        <v>430</v>
      </c>
      <c r="G100" t="s">
        <v>2224</v>
      </c>
      <c r="H100" t="s">
        <v>2224</v>
      </c>
      <c r="I100" t="s">
        <v>2224</v>
      </c>
      <c r="K100" t="s">
        <v>2224</v>
      </c>
      <c r="L100" s="48">
        <v>46357</v>
      </c>
      <c r="N100">
        <v>16</v>
      </c>
      <c r="O100">
        <v>48</v>
      </c>
      <c r="P100" t="str">
        <f>N100 &amp; " x " &amp; O100</f>
        <v>16 x 48</v>
      </c>
      <c r="Q100" t="s">
        <v>7</v>
      </c>
      <c r="R100" t="s">
        <v>7</v>
      </c>
      <c r="S100" t="s">
        <v>7</v>
      </c>
      <c r="T100" t="s">
        <v>7</v>
      </c>
      <c r="V100" t="s">
        <v>103</v>
      </c>
      <c r="W100" t="s">
        <v>104</v>
      </c>
      <c r="AB100" t="s">
        <v>29</v>
      </c>
      <c r="AO100" s="42" t="s">
        <v>2207</v>
      </c>
      <c r="AP100" s="42" t="s">
        <v>1302</v>
      </c>
      <c r="AQ100" s="42" t="s">
        <v>3147</v>
      </c>
      <c r="AS100" s="52" t="s">
        <v>427</v>
      </c>
      <c r="AT100" s="52" t="s">
        <v>2438</v>
      </c>
    </row>
    <row r="101" spans="1:46" ht="45" customHeight="1" x14ac:dyDescent="0.25">
      <c r="A101" t="s">
        <v>2966</v>
      </c>
      <c r="B101" s="93" t="s">
        <v>105</v>
      </c>
      <c r="D101" t="s">
        <v>427</v>
      </c>
      <c r="E101" s="56" t="s">
        <v>106</v>
      </c>
      <c r="G101" t="s">
        <v>2224</v>
      </c>
      <c r="H101" t="s">
        <v>2224</v>
      </c>
      <c r="I101" t="s">
        <v>2224</v>
      </c>
      <c r="K101" t="s">
        <v>2225</v>
      </c>
      <c r="L101" s="48">
        <v>46357</v>
      </c>
      <c r="N101">
        <v>20</v>
      </c>
      <c r="O101">
        <v>12</v>
      </c>
      <c r="P101" t="str">
        <f>N101 &amp; " x " &amp; O101</f>
        <v>20 x 12</v>
      </c>
      <c r="Q101" t="s">
        <v>7</v>
      </c>
      <c r="R101" t="s">
        <v>7</v>
      </c>
      <c r="S101" t="s">
        <v>7</v>
      </c>
      <c r="T101" t="s">
        <v>7</v>
      </c>
      <c r="V101" t="s">
        <v>107</v>
      </c>
      <c r="W101" t="s">
        <v>105</v>
      </c>
      <c r="AB101" t="s">
        <v>29</v>
      </c>
      <c r="AO101" t="s">
        <v>1303</v>
      </c>
      <c r="AP101" t="s">
        <v>1741</v>
      </c>
      <c r="AR101"/>
      <c r="AS101" s="52" t="s">
        <v>427</v>
      </c>
    </row>
    <row r="102" spans="1:46" ht="45" customHeight="1" x14ac:dyDescent="0.25">
      <c r="A102" t="s">
        <v>2967</v>
      </c>
      <c r="B102" s="93" t="s">
        <v>1049</v>
      </c>
      <c r="D102" t="s">
        <v>427</v>
      </c>
      <c r="E102" s="56" t="s">
        <v>1197</v>
      </c>
      <c r="G102" t="s">
        <v>2224</v>
      </c>
      <c r="H102" t="s">
        <v>2224</v>
      </c>
      <c r="I102" t="s">
        <v>2224</v>
      </c>
      <c r="K102" t="s">
        <v>2224</v>
      </c>
      <c r="L102" s="48">
        <v>46357</v>
      </c>
      <c r="N102">
        <v>14</v>
      </c>
      <c r="O102">
        <v>48</v>
      </c>
      <c r="P102" t="str">
        <f>N102 &amp; " x " &amp; O102</f>
        <v>14 x 48</v>
      </c>
      <c r="Q102" t="s">
        <v>7</v>
      </c>
      <c r="R102" t="s">
        <v>7</v>
      </c>
      <c r="S102" t="s">
        <v>7</v>
      </c>
      <c r="T102" t="s">
        <v>7</v>
      </c>
      <c r="W102" t="s">
        <v>1049</v>
      </c>
      <c r="AB102" t="s">
        <v>29</v>
      </c>
      <c r="AO102" s="52" t="s">
        <v>2479</v>
      </c>
      <c r="AP102" t="s">
        <v>2478</v>
      </c>
      <c r="AQ102" s="42" t="s">
        <v>3147</v>
      </c>
      <c r="AR102"/>
      <c r="AS102" s="52" t="s">
        <v>427</v>
      </c>
      <c r="AT102" s="52" t="s">
        <v>2438</v>
      </c>
    </row>
    <row r="103" spans="1:46" ht="45" customHeight="1" x14ac:dyDescent="0.25">
      <c r="A103" t="s">
        <v>2968</v>
      </c>
      <c r="B103" s="93" t="s">
        <v>1046</v>
      </c>
      <c r="D103" t="s">
        <v>427</v>
      </c>
      <c r="E103" s="56" t="s">
        <v>1198</v>
      </c>
      <c r="G103" t="s">
        <v>2224</v>
      </c>
      <c r="H103" t="s">
        <v>2224</v>
      </c>
      <c r="I103" t="s">
        <v>2224</v>
      </c>
      <c r="K103" t="s">
        <v>2224</v>
      </c>
      <c r="L103" s="48">
        <v>46357</v>
      </c>
      <c r="N103">
        <v>12</v>
      </c>
      <c r="O103">
        <v>48</v>
      </c>
      <c r="P103" t="str">
        <f>N103 &amp; " x " &amp; O103</f>
        <v>12 x 48</v>
      </c>
      <c r="Q103" t="s">
        <v>7</v>
      </c>
      <c r="R103" t="s">
        <v>7</v>
      </c>
      <c r="S103" t="s">
        <v>7</v>
      </c>
      <c r="T103" t="s">
        <v>7</v>
      </c>
      <c r="W103" t="s">
        <v>1046</v>
      </c>
      <c r="AB103" t="s">
        <v>29</v>
      </c>
      <c r="AO103" s="42" t="s">
        <v>1304</v>
      </c>
      <c r="AP103" t="s">
        <v>1305</v>
      </c>
      <c r="AQ103" s="42" t="s">
        <v>3147</v>
      </c>
      <c r="AR103"/>
      <c r="AS103" s="52" t="s">
        <v>427</v>
      </c>
      <c r="AT103" s="52" t="s">
        <v>2438</v>
      </c>
    </row>
    <row r="104" spans="1:46" ht="45" customHeight="1" x14ac:dyDescent="0.25">
      <c r="A104" t="s">
        <v>2969</v>
      </c>
      <c r="B104" s="93" t="s">
        <v>1048</v>
      </c>
      <c r="D104" t="s">
        <v>427</v>
      </c>
      <c r="E104" s="56" t="s">
        <v>1199</v>
      </c>
      <c r="G104" t="s">
        <v>2224</v>
      </c>
      <c r="H104" t="s">
        <v>2224</v>
      </c>
      <c r="I104" t="s">
        <v>2224</v>
      </c>
      <c r="K104" t="s">
        <v>2224</v>
      </c>
      <c r="L104" s="48">
        <v>46357</v>
      </c>
      <c r="N104">
        <v>12</v>
      </c>
      <c r="O104">
        <v>12</v>
      </c>
      <c r="P104" t="str">
        <f>N104 &amp; " x " &amp; O104</f>
        <v>12 x 12</v>
      </c>
      <c r="Q104" t="s">
        <v>7</v>
      </c>
      <c r="R104" t="s">
        <v>7</v>
      </c>
      <c r="S104" t="s">
        <v>8</v>
      </c>
      <c r="T104" t="s">
        <v>8</v>
      </c>
      <c r="W104" t="s">
        <v>1048</v>
      </c>
      <c r="AB104" t="s">
        <v>29</v>
      </c>
      <c r="AO104" s="42" t="s">
        <v>1304</v>
      </c>
      <c r="AP104" t="s">
        <v>1305</v>
      </c>
      <c r="AQ104" s="42" t="s">
        <v>3147</v>
      </c>
      <c r="AR104"/>
      <c r="AS104" s="52" t="s">
        <v>427</v>
      </c>
      <c r="AT104" s="52" t="s">
        <v>2438</v>
      </c>
    </row>
    <row r="105" spans="1:46" ht="61.5" customHeight="1" x14ac:dyDescent="0.25">
      <c r="A105" t="s">
        <v>2970</v>
      </c>
      <c r="B105" s="93" t="s">
        <v>108</v>
      </c>
      <c r="D105" t="s">
        <v>427</v>
      </c>
      <c r="E105" s="56" t="s">
        <v>109</v>
      </c>
      <c r="G105" t="s">
        <v>2224</v>
      </c>
      <c r="H105" t="s">
        <v>2224</v>
      </c>
      <c r="I105" t="s">
        <v>2224</v>
      </c>
      <c r="K105" t="s">
        <v>2224</v>
      </c>
      <c r="L105" s="48">
        <v>46357</v>
      </c>
      <c r="N105">
        <v>22</v>
      </c>
      <c r="O105">
        <v>64</v>
      </c>
      <c r="P105" t="str">
        <f>N105 &amp; " x " &amp; O105</f>
        <v>22 x 64</v>
      </c>
      <c r="Q105" t="s">
        <v>7</v>
      </c>
      <c r="R105" t="s">
        <v>7</v>
      </c>
      <c r="S105" t="s">
        <v>7</v>
      </c>
      <c r="T105" t="s">
        <v>7</v>
      </c>
      <c r="V105" t="s">
        <v>110</v>
      </c>
      <c r="W105" t="s">
        <v>108</v>
      </c>
      <c r="AB105" t="s">
        <v>29</v>
      </c>
      <c r="AO105" s="65" t="s">
        <v>2219</v>
      </c>
      <c r="AP105" s="42" t="s">
        <v>2487</v>
      </c>
      <c r="AQ105" s="42" t="s">
        <v>3147</v>
      </c>
      <c r="AS105" s="52" t="s">
        <v>427</v>
      </c>
      <c r="AT105" s="52" t="s">
        <v>2438</v>
      </c>
    </row>
    <row r="106" spans="1:46" ht="62.25" customHeight="1" x14ac:dyDescent="0.25">
      <c r="A106" t="s">
        <v>2971</v>
      </c>
      <c r="B106" s="93" t="s">
        <v>113</v>
      </c>
      <c r="D106" t="s">
        <v>2197</v>
      </c>
      <c r="E106" s="56" t="s">
        <v>111</v>
      </c>
      <c r="F106" t="s">
        <v>2212</v>
      </c>
      <c r="G106" t="s">
        <v>2224</v>
      </c>
      <c r="H106" t="s">
        <v>2224</v>
      </c>
      <c r="I106" t="s">
        <v>2224</v>
      </c>
      <c r="K106" t="s">
        <v>2224</v>
      </c>
      <c r="L106" s="48">
        <v>46357</v>
      </c>
      <c r="N106">
        <v>6</v>
      </c>
      <c r="O106">
        <v>15</v>
      </c>
      <c r="P106" t="str">
        <f>N106 &amp; " x " &amp; O106</f>
        <v>6 x 15</v>
      </c>
      <c r="Q106" t="s">
        <v>7</v>
      </c>
      <c r="R106" t="s">
        <v>7</v>
      </c>
      <c r="S106" t="s">
        <v>8</v>
      </c>
      <c r="T106" t="s">
        <v>8</v>
      </c>
      <c r="V106" t="s">
        <v>112</v>
      </c>
      <c r="W106" t="s">
        <v>113</v>
      </c>
      <c r="AB106" t="s">
        <v>29</v>
      </c>
      <c r="AO106" t="s">
        <v>1306</v>
      </c>
      <c r="AP106" t="s">
        <v>1866</v>
      </c>
      <c r="AQ106" s="52"/>
      <c r="AR106"/>
      <c r="AS106" s="52" t="s">
        <v>427</v>
      </c>
    </row>
    <row r="107" spans="1:46" ht="45" customHeight="1" x14ac:dyDescent="0.25">
      <c r="A107" t="s">
        <v>2972</v>
      </c>
      <c r="B107" s="90" t="s">
        <v>1051</v>
      </c>
      <c r="D107" t="s">
        <v>2197</v>
      </c>
      <c r="E107" s="56" t="s">
        <v>1200</v>
      </c>
      <c r="G107" t="s">
        <v>2224</v>
      </c>
      <c r="H107" t="s">
        <v>2224</v>
      </c>
      <c r="I107" t="s">
        <v>2224</v>
      </c>
      <c r="K107" t="s">
        <v>2224</v>
      </c>
      <c r="L107" s="48">
        <v>46357</v>
      </c>
      <c r="N107">
        <v>6</v>
      </c>
      <c r="O107">
        <v>15</v>
      </c>
      <c r="P107" t="str">
        <f>N107 &amp; " x " &amp; O107</f>
        <v>6 x 15</v>
      </c>
      <c r="Q107" t="s">
        <v>7</v>
      </c>
      <c r="R107" t="s">
        <v>7</v>
      </c>
      <c r="S107" t="s">
        <v>8</v>
      </c>
      <c r="T107" t="s">
        <v>8</v>
      </c>
      <c r="W107" t="s">
        <v>1051</v>
      </c>
      <c r="AB107" t="s">
        <v>29</v>
      </c>
      <c r="AO107" s="52" t="s">
        <v>1052</v>
      </c>
      <c r="AP107" s="42" t="s">
        <v>2486</v>
      </c>
      <c r="AQ107" s="42" t="s">
        <v>3147</v>
      </c>
      <c r="AS107" s="52" t="s">
        <v>427</v>
      </c>
      <c r="AT107" s="52" t="s">
        <v>2438</v>
      </c>
    </row>
    <row r="108" spans="1:46" ht="45" customHeight="1" x14ac:dyDescent="0.25">
      <c r="A108" t="s">
        <v>2973</v>
      </c>
      <c r="B108" s="91" t="s">
        <v>295</v>
      </c>
      <c r="D108" t="s">
        <v>2197</v>
      </c>
      <c r="E108" s="56" t="s">
        <v>296</v>
      </c>
      <c r="G108" t="s">
        <v>2224</v>
      </c>
      <c r="H108" t="s">
        <v>2224</v>
      </c>
      <c r="I108" t="s">
        <v>2224</v>
      </c>
      <c r="K108" t="s">
        <v>2224</v>
      </c>
      <c r="L108" s="48">
        <v>46357</v>
      </c>
      <c r="N108">
        <v>8</v>
      </c>
      <c r="O108">
        <v>18</v>
      </c>
      <c r="P108" t="str">
        <f>N108 &amp; " x " &amp; O108</f>
        <v>8 x 18</v>
      </c>
      <c r="Q108" t="s">
        <v>7</v>
      </c>
      <c r="R108" t="s">
        <v>7</v>
      </c>
      <c r="S108" t="s">
        <v>8</v>
      </c>
      <c r="T108" t="s">
        <v>8</v>
      </c>
      <c r="V108" t="s">
        <v>297</v>
      </c>
      <c r="W108" t="s">
        <v>295</v>
      </c>
      <c r="AA108" s="60" t="s">
        <v>2288</v>
      </c>
      <c r="AB108" t="s">
        <v>29</v>
      </c>
      <c r="AC108" t="s">
        <v>2284</v>
      </c>
      <c r="AO108" s="52" t="s">
        <v>2201</v>
      </c>
      <c r="AP108" s="42" t="s">
        <v>2202</v>
      </c>
      <c r="AQ108" s="42" t="s">
        <v>3141</v>
      </c>
      <c r="AR108" s="42" t="s">
        <v>1866</v>
      </c>
      <c r="AS108" s="52" t="s">
        <v>427</v>
      </c>
      <c r="AT108" t="s">
        <v>2438</v>
      </c>
    </row>
    <row r="109" spans="1:46" ht="45" customHeight="1" x14ac:dyDescent="0.25">
      <c r="A109" t="s">
        <v>2974</v>
      </c>
      <c r="B109" s="91" t="s">
        <v>300</v>
      </c>
      <c r="D109" t="s">
        <v>2197</v>
      </c>
      <c r="E109" s="56" t="s">
        <v>298</v>
      </c>
      <c r="G109" t="s">
        <v>2224</v>
      </c>
      <c r="H109" t="s">
        <v>2224</v>
      </c>
      <c r="I109" t="s">
        <v>2224</v>
      </c>
      <c r="K109" t="s">
        <v>2224</v>
      </c>
      <c r="L109" s="48">
        <v>46357</v>
      </c>
      <c r="N109">
        <v>14</v>
      </c>
      <c r="O109">
        <v>19</v>
      </c>
      <c r="P109" t="str">
        <f>N109 &amp; " x " &amp; O109</f>
        <v>14 x 19</v>
      </c>
      <c r="Q109" t="s">
        <v>7</v>
      </c>
      <c r="R109" t="s">
        <v>7</v>
      </c>
      <c r="S109" t="s">
        <v>8</v>
      </c>
      <c r="T109" t="s">
        <v>8</v>
      </c>
      <c r="V109" t="s">
        <v>299</v>
      </c>
      <c r="W109" t="s">
        <v>300</v>
      </c>
      <c r="AA109" s="60" t="s">
        <v>2289</v>
      </c>
      <c r="AB109" t="s">
        <v>29</v>
      </c>
      <c r="AC109" t="s">
        <v>2284</v>
      </c>
      <c r="AO109" s="52" t="s">
        <v>2203</v>
      </c>
      <c r="AP109" s="42" t="s">
        <v>2147</v>
      </c>
      <c r="AS109" s="52" t="s">
        <v>427</v>
      </c>
      <c r="AT109" t="s">
        <v>3137</v>
      </c>
    </row>
    <row r="110" spans="1:46" ht="45" customHeight="1" x14ac:dyDescent="0.25">
      <c r="A110" t="s">
        <v>2975</v>
      </c>
      <c r="B110" s="90" t="s">
        <v>303</v>
      </c>
      <c r="D110" t="s">
        <v>427</v>
      </c>
      <c r="E110" s="56" t="s">
        <v>302</v>
      </c>
      <c r="G110" t="s">
        <v>2224</v>
      </c>
      <c r="H110" t="s">
        <v>2224</v>
      </c>
      <c r="I110" t="s">
        <v>2224</v>
      </c>
      <c r="K110" t="s">
        <v>2224</v>
      </c>
      <c r="L110" s="48">
        <v>46357</v>
      </c>
      <c r="N110">
        <v>8</v>
      </c>
      <c r="O110">
        <v>24</v>
      </c>
      <c r="P110" t="str">
        <f>N110 &amp; " x " &amp; O110</f>
        <v>8 x 24</v>
      </c>
      <c r="Q110" t="s">
        <v>7</v>
      </c>
      <c r="R110" t="s">
        <v>7</v>
      </c>
      <c r="S110" t="s">
        <v>7</v>
      </c>
      <c r="T110" t="s">
        <v>7</v>
      </c>
      <c r="V110" t="s">
        <v>301</v>
      </c>
      <c r="W110" t="s">
        <v>303</v>
      </c>
      <c r="AB110" t="s">
        <v>29</v>
      </c>
      <c r="AO110" t="s">
        <v>302</v>
      </c>
      <c r="AP110" t="s">
        <v>1572</v>
      </c>
      <c r="AQ110" s="52"/>
      <c r="AR110"/>
      <c r="AS110" s="52" t="s">
        <v>427</v>
      </c>
    </row>
    <row r="111" spans="1:46" ht="45" customHeight="1" x14ac:dyDescent="0.25">
      <c r="A111" t="s">
        <v>2976</v>
      </c>
      <c r="B111" s="90" t="s">
        <v>305</v>
      </c>
      <c r="D111" t="s">
        <v>427</v>
      </c>
      <c r="E111" s="56" t="s">
        <v>304</v>
      </c>
      <c r="G111" t="s">
        <v>2224</v>
      </c>
      <c r="H111" t="s">
        <v>2224</v>
      </c>
      <c r="I111" t="s">
        <v>2224</v>
      </c>
      <c r="K111" t="s">
        <v>2224</v>
      </c>
      <c r="L111" s="48">
        <v>46357</v>
      </c>
      <c r="N111">
        <v>40</v>
      </c>
      <c r="O111">
        <v>32</v>
      </c>
      <c r="P111" t="str">
        <f>N111 &amp; " x " &amp; O111</f>
        <v>40 x 32</v>
      </c>
      <c r="Q111" t="s">
        <v>7</v>
      </c>
      <c r="R111" t="s">
        <v>7</v>
      </c>
      <c r="S111" t="s">
        <v>7</v>
      </c>
      <c r="T111" t="s">
        <v>7</v>
      </c>
      <c r="V111" t="s">
        <v>306</v>
      </c>
      <c r="W111" t="s">
        <v>305</v>
      </c>
      <c r="AB111" t="s">
        <v>29</v>
      </c>
      <c r="AO111" s="42" t="s">
        <v>1720</v>
      </c>
      <c r="AP111" s="104" t="s">
        <v>1722</v>
      </c>
      <c r="AS111" s="52" t="s">
        <v>427</v>
      </c>
      <c r="AT111" s="52" t="s">
        <v>2438</v>
      </c>
    </row>
    <row r="112" spans="1:46" ht="45" customHeight="1" x14ac:dyDescent="0.25">
      <c r="A112" t="s">
        <v>2977</v>
      </c>
      <c r="B112" s="90" t="s">
        <v>308</v>
      </c>
      <c r="D112" t="s">
        <v>1272</v>
      </c>
      <c r="E112" s="56" t="s">
        <v>2191</v>
      </c>
      <c r="G112" t="s">
        <v>2224</v>
      </c>
      <c r="L112" s="48">
        <v>46357</v>
      </c>
      <c r="N112">
        <v>4</v>
      </c>
      <c r="O112">
        <v>54</v>
      </c>
      <c r="P112" t="str">
        <f>N112 &amp; " x " &amp; O112</f>
        <v>4 x 54</v>
      </c>
      <c r="Q112" t="s">
        <v>7</v>
      </c>
      <c r="R112" t="s">
        <v>7</v>
      </c>
      <c r="S112" t="s">
        <v>7</v>
      </c>
      <c r="T112" t="s">
        <v>7</v>
      </c>
      <c r="V112" t="s">
        <v>307</v>
      </c>
      <c r="W112" t="s">
        <v>308</v>
      </c>
      <c r="AB112" t="s">
        <v>29</v>
      </c>
      <c r="AO112" s="42" t="s">
        <v>3134</v>
      </c>
      <c r="AP112" t="s">
        <v>3135</v>
      </c>
      <c r="AQ112" t="s">
        <v>3145</v>
      </c>
      <c r="AS112"/>
    </row>
    <row r="113" spans="1:46" ht="45" customHeight="1" x14ac:dyDescent="0.25">
      <c r="A113" t="s">
        <v>2978</v>
      </c>
      <c r="B113" s="90" t="s">
        <v>1055</v>
      </c>
      <c r="D113" t="s">
        <v>1366</v>
      </c>
      <c r="E113" s="56" t="s">
        <v>1203</v>
      </c>
      <c r="G113" t="s">
        <v>2224</v>
      </c>
      <c r="H113" t="s">
        <v>2224</v>
      </c>
      <c r="I113" t="s">
        <v>2224</v>
      </c>
      <c r="K113" t="s">
        <v>2224</v>
      </c>
      <c r="L113" s="48">
        <v>46357</v>
      </c>
      <c r="N113">
        <v>36</v>
      </c>
      <c r="O113">
        <v>70</v>
      </c>
      <c r="P113" t="str">
        <f>N113 &amp; " x " &amp; O113</f>
        <v>36 x 70</v>
      </c>
      <c r="Q113" t="s">
        <v>7</v>
      </c>
      <c r="R113" t="s">
        <v>7</v>
      </c>
      <c r="S113" t="s">
        <v>7</v>
      </c>
      <c r="T113" t="s">
        <v>7</v>
      </c>
      <c r="V113" t="s">
        <v>835</v>
      </c>
      <c r="W113" t="s">
        <v>1055</v>
      </c>
      <c r="AB113" t="s">
        <v>29</v>
      </c>
      <c r="AO113" s="42" t="s">
        <v>836</v>
      </c>
      <c r="AP113" t="s">
        <v>1311</v>
      </c>
      <c r="AQ113" s="42" t="s">
        <v>3139</v>
      </c>
      <c r="AR113" s="42" t="s">
        <v>2160</v>
      </c>
      <c r="AS113" t="s">
        <v>427</v>
      </c>
      <c r="AT113" t="s">
        <v>2438</v>
      </c>
    </row>
    <row r="114" spans="1:46" ht="45" customHeight="1" x14ac:dyDescent="0.25">
      <c r="A114" t="s">
        <v>2979</v>
      </c>
      <c r="B114" s="90" t="s">
        <v>309</v>
      </c>
      <c r="D114" t="s">
        <v>427</v>
      </c>
      <c r="E114" s="56" t="s">
        <v>310</v>
      </c>
      <c r="G114" t="s">
        <v>2224</v>
      </c>
      <c r="H114" t="s">
        <v>2224</v>
      </c>
      <c r="I114" t="s">
        <v>2224</v>
      </c>
      <c r="K114" t="s">
        <v>2224</v>
      </c>
      <c r="L114" s="48">
        <v>46357</v>
      </c>
      <c r="N114">
        <v>32</v>
      </c>
      <c r="O114">
        <v>32</v>
      </c>
      <c r="P114" t="str">
        <f>N114 &amp; " x " &amp; O114</f>
        <v>32 x 32</v>
      </c>
      <c r="Q114" t="s">
        <v>7</v>
      </c>
      <c r="R114" t="s">
        <v>7</v>
      </c>
      <c r="S114" t="s">
        <v>7</v>
      </c>
      <c r="T114" t="s">
        <v>7</v>
      </c>
      <c r="V114" t="s">
        <v>311</v>
      </c>
      <c r="W114" t="s">
        <v>309</v>
      </c>
      <c r="AB114" t="s">
        <v>29</v>
      </c>
      <c r="AO114" s="42" t="s">
        <v>984</v>
      </c>
      <c r="AP114" t="s">
        <v>1312</v>
      </c>
      <c r="AQ114" s="42" t="s">
        <v>3147</v>
      </c>
      <c r="AR114"/>
      <c r="AS114" s="52" t="s">
        <v>427</v>
      </c>
      <c r="AT114" s="52" t="s">
        <v>2438</v>
      </c>
    </row>
    <row r="115" spans="1:46" ht="45" customHeight="1" x14ac:dyDescent="0.25">
      <c r="A115" t="s">
        <v>2980</v>
      </c>
      <c r="B115" s="90" t="s">
        <v>313</v>
      </c>
      <c r="D115" t="s">
        <v>427</v>
      </c>
      <c r="E115" s="56" t="s">
        <v>312</v>
      </c>
      <c r="G115" t="s">
        <v>2224</v>
      </c>
      <c r="H115" t="s">
        <v>2224</v>
      </c>
      <c r="I115" t="s">
        <v>2224</v>
      </c>
      <c r="K115" t="s">
        <v>2224</v>
      </c>
      <c r="L115" s="48">
        <v>46357</v>
      </c>
      <c r="N115">
        <v>16</v>
      </c>
      <c r="O115">
        <v>32</v>
      </c>
      <c r="P115" t="str">
        <f>N115 &amp; " x " &amp; O115</f>
        <v>16 x 32</v>
      </c>
      <c r="Q115" t="s">
        <v>7</v>
      </c>
      <c r="R115" t="s">
        <v>7</v>
      </c>
      <c r="S115" t="s">
        <v>7</v>
      </c>
      <c r="T115" t="s">
        <v>7</v>
      </c>
      <c r="V115" t="s">
        <v>314</v>
      </c>
      <c r="W115" t="s">
        <v>313</v>
      </c>
      <c r="AB115" t="s">
        <v>29</v>
      </c>
      <c r="AO115" s="42" t="s">
        <v>985</v>
      </c>
      <c r="AP115" t="s">
        <v>1313</v>
      </c>
      <c r="AQ115" s="42" t="s">
        <v>3147</v>
      </c>
      <c r="AR115"/>
      <c r="AS115" s="52" t="s">
        <v>427</v>
      </c>
      <c r="AT115" s="52" t="s">
        <v>2438</v>
      </c>
    </row>
    <row r="116" spans="1:46" ht="45" customHeight="1" x14ac:dyDescent="0.25">
      <c r="A116" t="s">
        <v>2981</v>
      </c>
      <c r="B116" s="90" t="s">
        <v>317</v>
      </c>
      <c r="D116" t="s">
        <v>427</v>
      </c>
      <c r="E116" s="56" t="s">
        <v>315</v>
      </c>
      <c r="G116" t="s">
        <v>2224</v>
      </c>
      <c r="H116" t="s">
        <v>2224</v>
      </c>
      <c r="I116" t="s">
        <v>2224</v>
      </c>
      <c r="K116" t="s">
        <v>2224</v>
      </c>
      <c r="L116" s="48">
        <v>46357</v>
      </c>
      <c r="N116">
        <v>12</v>
      </c>
      <c r="O116">
        <v>22</v>
      </c>
      <c r="P116" t="str">
        <f>N116 &amp; " x " &amp; O116</f>
        <v>12 x 22</v>
      </c>
      <c r="Q116" t="s">
        <v>7</v>
      </c>
      <c r="R116" t="s">
        <v>7</v>
      </c>
      <c r="S116" t="s">
        <v>7</v>
      </c>
      <c r="T116" t="s">
        <v>7</v>
      </c>
      <c r="V116" t="s">
        <v>319</v>
      </c>
      <c r="W116" t="s">
        <v>317</v>
      </c>
      <c r="AB116" t="s">
        <v>29</v>
      </c>
      <c r="AO116" s="42" t="s">
        <v>1801</v>
      </c>
      <c r="AP116" s="55" t="s">
        <v>1803</v>
      </c>
      <c r="AS116" s="52" t="s">
        <v>427</v>
      </c>
      <c r="AT116" s="52" t="s">
        <v>2438</v>
      </c>
    </row>
    <row r="117" spans="1:46" ht="45" customHeight="1" x14ac:dyDescent="0.25">
      <c r="A117" t="s">
        <v>2982</v>
      </c>
      <c r="B117" s="91" t="s">
        <v>318</v>
      </c>
      <c r="D117" t="s">
        <v>427</v>
      </c>
      <c r="E117" s="56" t="s">
        <v>316</v>
      </c>
      <c r="G117" t="s">
        <v>2224</v>
      </c>
      <c r="H117" t="s">
        <v>2224</v>
      </c>
      <c r="I117" t="s">
        <v>2224</v>
      </c>
      <c r="K117" t="s">
        <v>2224</v>
      </c>
      <c r="L117" s="48">
        <v>46357</v>
      </c>
      <c r="N117">
        <v>12</v>
      </c>
      <c r="O117">
        <v>22</v>
      </c>
      <c r="P117" t="str">
        <f>N117 &amp; " x " &amp; O117</f>
        <v>12 x 22</v>
      </c>
      <c r="Q117" t="s">
        <v>7</v>
      </c>
      <c r="R117" t="s">
        <v>7</v>
      </c>
      <c r="S117" t="s">
        <v>7</v>
      </c>
      <c r="T117" t="s">
        <v>7</v>
      </c>
      <c r="V117" t="s">
        <v>320</v>
      </c>
      <c r="W117" t="s">
        <v>318</v>
      </c>
      <c r="AB117" t="s">
        <v>29</v>
      </c>
      <c r="AO117" s="42" t="s">
        <v>1801</v>
      </c>
      <c r="AP117" s="42" t="s">
        <v>1803</v>
      </c>
      <c r="AS117" s="52" t="s">
        <v>427</v>
      </c>
      <c r="AT117" s="52" t="s">
        <v>2438</v>
      </c>
    </row>
    <row r="118" spans="1:46" ht="45" customHeight="1" x14ac:dyDescent="0.25">
      <c r="A118" t="s">
        <v>2983</v>
      </c>
      <c r="B118" s="90" t="s">
        <v>322</v>
      </c>
      <c r="D118" t="s">
        <v>427</v>
      </c>
      <c r="E118" s="56" t="s">
        <v>321</v>
      </c>
      <c r="G118" t="s">
        <v>2224</v>
      </c>
      <c r="H118" t="s">
        <v>2224</v>
      </c>
      <c r="I118" t="s">
        <v>2224</v>
      </c>
      <c r="K118" t="s">
        <v>2224</v>
      </c>
      <c r="L118" s="48">
        <v>46357</v>
      </c>
      <c r="N118">
        <v>51</v>
      </c>
      <c r="O118">
        <v>34</v>
      </c>
      <c r="P118" t="str">
        <f>N118 &amp; " x " &amp; O118</f>
        <v>51 x 34</v>
      </c>
      <c r="Q118" t="s">
        <v>7</v>
      </c>
      <c r="R118" t="s">
        <v>7</v>
      </c>
      <c r="S118" t="s">
        <v>7</v>
      </c>
      <c r="T118" t="s">
        <v>7</v>
      </c>
      <c r="V118" t="s">
        <v>323</v>
      </c>
      <c r="W118" t="s">
        <v>322</v>
      </c>
      <c r="AB118" t="s">
        <v>29</v>
      </c>
      <c r="AO118" t="s">
        <v>321</v>
      </c>
      <c r="AP118" t="s">
        <v>1518</v>
      </c>
      <c r="AQ118" s="52"/>
      <c r="AR118"/>
      <c r="AS118" s="52" t="s">
        <v>427</v>
      </c>
    </row>
    <row r="119" spans="1:46" ht="45" customHeight="1" x14ac:dyDescent="0.25">
      <c r="A119" t="s">
        <v>2984</v>
      </c>
      <c r="B119" s="90" t="s">
        <v>1057</v>
      </c>
      <c r="D119" t="s">
        <v>427</v>
      </c>
      <c r="E119" s="56" t="s">
        <v>1201</v>
      </c>
      <c r="G119" t="s">
        <v>2224</v>
      </c>
      <c r="H119" t="s">
        <v>2224</v>
      </c>
      <c r="I119" t="s">
        <v>2224</v>
      </c>
      <c r="K119" t="s">
        <v>2224</v>
      </c>
      <c r="L119" s="48">
        <v>46357</v>
      </c>
      <c r="N119">
        <v>10</v>
      </c>
      <c r="O119">
        <v>48</v>
      </c>
      <c r="P119" t="str">
        <f>N119 &amp; " x " &amp; O119</f>
        <v>10 x 48</v>
      </c>
      <c r="Q119" t="s">
        <v>7</v>
      </c>
      <c r="R119" t="s">
        <v>7</v>
      </c>
      <c r="S119" t="s">
        <v>7</v>
      </c>
      <c r="T119" t="s">
        <v>7</v>
      </c>
      <c r="W119" t="s">
        <v>1057</v>
      </c>
      <c r="AB119" t="s">
        <v>29</v>
      </c>
      <c r="AO119" t="s">
        <v>1563</v>
      </c>
      <c r="AP119" t="s">
        <v>1315</v>
      </c>
      <c r="AR119"/>
      <c r="AS119" s="52" t="s">
        <v>427</v>
      </c>
    </row>
    <row r="120" spans="1:46" ht="45" customHeight="1" x14ac:dyDescent="0.25">
      <c r="A120" t="s">
        <v>2985</v>
      </c>
      <c r="B120" s="90" t="s">
        <v>329</v>
      </c>
      <c r="D120" t="s">
        <v>1973</v>
      </c>
      <c r="E120" s="56" t="s">
        <v>325</v>
      </c>
      <c r="G120" t="s">
        <v>2224</v>
      </c>
      <c r="H120" t="s">
        <v>2224</v>
      </c>
      <c r="I120" t="s">
        <v>2224</v>
      </c>
      <c r="K120" t="s">
        <v>2224</v>
      </c>
      <c r="L120" s="48">
        <v>46357</v>
      </c>
      <c r="N120">
        <v>16</v>
      </c>
      <c r="O120">
        <v>8</v>
      </c>
      <c r="P120" t="str">
        <f>N120 &amp; " x " &amp; O120</f>
        <v>16 x 8</v>
      </c>
      <c r="Q120" t="s">
        <v>7</v>
      </c>
      <c r="R120" t="s">
        <v>7</v>
      </c>
      <c r="S120" t="s">
        <v>8</v>
      </c>
      <c r="T120" t="s">
        <v>8</v>
      </c>
      <c r="V120" t="s">
        <v>326</v>
      </c>
      <c r="W120" t="s">
        <v>329</v>
      </c>
      <c r="AB120" t="s">
        <v>29</v>
      </c>
      <c r="AO120" s="52" t="s">
        <v>2253</v>
      </c>
      <c r="AP120" s="52" t="s">
        <v>2254</v>
      </c>
      <c r="AQ120" s="42" t="s">
        <v>3141</v>
      </c>
      <c r="AR120" s="42" t="s">
        <v>1866</v>
      </c>
      <c r="AS120" s="52" t="s">
        <v>427</v>
      </c>
      <c r="AT120" t="s">
        <v>2438</v>
      </c>
    </row>
    <row r="121" spans="1:46" ht="45" customHeight="1" x14ac:dyDescent="0.25">
      <c r="A121" t="s">
        <v>2986</v>
      </c>
      <c r="B121" s="91" t="s">
        <v>330</v>
      </c>
      <c r="D121" t="s">
        <v>427</v>
      </c>
      <c r="E121" s="56" t="s">
        <v>327</v>
      </c>
      <c r="G121" t="s">
        <v>2224</v>
      </c>
      <c r="H121" t="s">
        <v>2224</v>
      </c>
      <c r="I121" t="s">
        <v>2224</v>
      </c>
      <c r="K121" t="s">
        <v>2225</v>
      </c>
      <c r="L121" s="48">
        <v>46357</v>
      </c>
      <c r="N121" s="6">
        <v>40</v>
      </c>
      <c r="O121" s="6">
        <v>12</v>
      </c>
      <c r="P121" t="str">
        <f>N121 &amp; " x " &amp; O121</f>
        <v>40 x 12</v>
      </c>
      <c r="Q121" t="s">
        <v>7</v>
      </c>
      <c r="R121" t="s">
        <v>7</v>
      </c>
      <c r="S121" t="s">
        <v>8</v>
      </c>
      <c r="T121" t="s">
        <v>8</v>
      </c>
      <c r="V121" s="6" t="s">
        <v>328</v>
      </c>
      <c r="W121" s="6" t="s">
        <v>330</v>
      </c>
      <c r="X121" s="6"/>
      <c r="AB121" t="s">
        <v>29</v>
      </c>
      <c r="AO121" s="42" t="s">
        <v>1317</v>
      </c>
      <c r="AP121" t="s">
        <v>2473</v>
      </c>
      <c r="AQ121" s="42" t="s">
        <v>3147</v>
      </c>
      <c r="AR121"/>
      <c r="AS121" s="52" t="s">
        <v>427</v>
      </c>
      <c r="AT121" s="52" t="s">
        <v>2438</v>
      </c>
    </row>
    <row r="122" spans="1:46" ht="45" customHeight="1" x14ac:dyDescent="0.25">
      <c r="A122" t="s">
        <v>2987</v>
      </c>
      <c r="B122" s="90" t="s">
        <v>332</v>
      </c>
      <c r="D122" t="s">
        <v>1272</v>
      </c>
      <c r="E122" s="56" t="s">
        <v>2191</v>
      </c>
      <c r="G122" t="s">
        <v>2224</v>
      </c>
      <c r="L122" s="48">
        <v>46357</v>
      </c>
      <c r="N122">
        <v>4</v>
      </c>
      <c r="O122">
        <v>40</v>
      </c>
      <c r="P122" t="str">
        <f>N122 &amp; " x " &amp; O122</f>
        <v>4 x 40</v>
      </c>
      <c r="Q122" t="s">
        <v>7</v>
      </c>
      <c r="R122" t="s">
        <v>7</v>
      </c>
      <c r="S122" t="s">
        <v>7</v>
      </c>
      <c r="T122" t="s">
        <v>7</v>
      </c>
      <c r="V122" t="s">
        <v>331</v>
      </c>
      <c r="W122" t="s">
        <v>332</v>
      </c>
      <c r="AB122" t="s">
        <v>29</v>
      </c>
      <c r="AO122" s="42" t="s">
        <v>3134</v>
      </c>
      <c r="AP122" t="s">
        <v>3135</v>
      </c>
      <c r="AQ122" t="s">
        <v>3145</v>
      </c>
      <c r="AS122"/>
    </row>
    <row r="123" spans="1:46" ht="45" customHeight="1" x14ac:dyDescent="0.25">
      <c r="A123" t="s">
        <v>2988</v>
      </c>
      <c r="B123" s="90" t="s">
        <v>333</v>
      </c>
      <c r="D123" t="s">
        <v>999</v>
      </c>
      <c r="E123" s="56" t="s">
        <v>2191</v>
      </c>
      <c r="G123" t="s">
        <v>2224</v>
      </c>
      <c r="L123" s="48">
        <v>46357</v>
      </c>
      <c r="N123">
        <v>16</v>
      </c>
      <c r="O123">
        <v>16</v>
      </c>
      <c r="P123" t="str">
        <f>N123 &amp; " x " &amp; O123</f>
        <v>16 x 16</v>
      </c>
      <c r="Q123" t="s">
        <v>7</v>
      </c>
      <c r="R123" t="s">
        <v>7</v>
      </c>
      <c r="S123" t="s">
        <v>7</v>
      </c>
      <c r="T123" t="s">
        <v>7</v>
      </c>
      <c r="V123" t="s">
        <v>334</v>
      </c>
      <c r="W123" t="s">
        <v>333</v>
      </c>
      <c r="AB123" t="s">
        <v>29</v>
      </c>
      <c r="AO123" s="42" t="s">
        <v>1801</v>
      </c>
      <c r="AP123" s="42" t="s">
        <v>1803</v>
      </c>
      <c r="AS123"/>
      <c r="AT123" s="52" t="s">
        <v>2438</v>
      </c>
    </row>
    <row r="124" spans="1:46" ht="45" customHeight="1" x14ac:dyDescent="0.25">
      <c r="A124" t="s">
        <v>2989</v>
      </c>
      <c r="B124" s="90" t="s">
        <v>336</v>
      </c>
      <c r="D124" t="s">
        <v>427</v>
      </c>
      <c r="E124" s="56" t="s">
        <v>335</v>
      </c>
      <c r="G124" t="s">
        <v>2224</v>
      </c>
      <c r="H124" t="s">
        <v>2224</v>
      </c>
      <c r="I124" t="s">
        <v>2224</v>
      </c>
      <c r="K124" t="s">
        <v>2224</v>
      </c>
      <c r="L124" s="48">
        <v>46357</v>
      </c>
      <c r="N124">
        <v>29</v>
      </c>
      <c r="O124">
        <v>86</v>
      </c>
      <c r="P124" t="str">
        <f>N124 &amp; " x " &amp; O124</f>
        <v>29 x 86</v>
      </c>
      <c r="Q124" t="s">
        <v>7</v>
      </c>
      <c r="R124" t="s">
        <v>7</v>
      </c>
      <c r="S124" t="s">
        <v>7</v>
      </c>
      <c r="T124" t="s">
        <v>7</v>
      </c>
      <c r="V124" t="s">
        <v>337</v>
      </c>
      <c r="W124" t="s">
        <v>336</v>
      </c>
      <c r="AB124" t="s">
        <v>29</v>
      </c>
      <c r="AO124" s="42" t="s">
        <v>764</v>
      </c>
      <c r="AP124" t="s">
        <v>1318</v>
      </c>
      <c r="AQ124" s="42" t="s">
        <v>3147</v>
      </c>
      <c r="AR124"/>
      <c r="AS124" s="52" t="s">
        <v>427</v>
      </c>
      <c r="AT124" s="52" t="s">
        <v>2438</v>
      </c>
    </row>
    <row r="125" spans="1:46" ht="45" customHeight="1" x14ac:dyDescent="0.25">
      <c r="A125" t="s">
        <v>2990</v>
      </c>
      <c r="B125" s="93" t="s">
        <v>39</v>
      </c>
      <c r="D125" t="s">
        <v>427</v>
      </c>
      <c r="E125" s="56" t="s">
        <v>40</v>
      </c>
      <c r="F125" t="s">
        <v>2211</v>
      </c>
      <c r="G125" t="s">
        <v>2224</v>
      </c>
      <c r="H125" t="s">
        <v>2224</v>
      </c>
      <c r="I125" t="s">
        <v>2224</v>
      </c>
      <c r="K125" t="s">
        <v>2224</v>
      </c>
      <c r="L125" s="48">
        <v>46357</v>
      </c>
      <c r="N125">
        <v>24</v>
      </c>
      <c r="O125">
        <v>84</v>
      </c>
      <c r="P125" t="str">
        <f>N125 &amp; " x " &amp; O125</f>
        <v>24 x 84</v>
      </c>
      <c r="Q125" t="s">
        <v>7</v>
      </c>
      <c r="R125" t="s">
        <v>7</v>
      </c>
      <c r="S125" t="s">
        <v>7</v>
      </c>
      <c r="T125" t="s">
        <v>7</v>
      </c>
      <c r="V125" t="s">
        <v>157</v>
      </c>
      <c r="W125" t="s">
        <v>39</v>
      </c>
      <c r="AB125" t="s">
        <v>29</v>
      </c>
      <c r="AO125" s="42" t="s">
        <v>1801</v>
      </c>
      <c r="AP125" s="42" t="s">
        <v>1803</v>
      </c>
      <c r="AS125" s="52" t="s">
        <v>427</v>
      </c>
      <c r="AT125" s="52" t="s">
        <v>2438</v>
      </c>
    </row>
    <row r="126" spans="1:46" ht="45" customHeight="1" x14ac:dyDescent="0.25">
      <c r="A126" t="s">
        <v>2991</v>
      </c>
      <c r="B126" s="90" t="s">
        <v>338</v>
      </c>
      <c r="D126" t="s">
        <v>427</v>
      </c>
      <c r="E126" s="56" t="s">
        <v>342</v>
      </c>
      <c r="G126" t="s">
        <v>2224</v>
      </c>
      <c r="H126" t="s">
        <v>2224</v>
      </c>
      <c r="I126" t="s">
        <v>2224</v>
      </c>
      <c r="K126" t="s">
        <v>2224</v>
      </c>
      <c r="L126" s="48">
        <v>46357</v>
      </c>
      <c r="N126">
        <v>24</v>
      </c>
      <c r="O126">
        <v>84</v>
      </c>
      <c r="P126" t="str">
        <f>N126 &amp; " x " &amp; O126</f>
        <v>24 x 84</v>
      </c>
      <c r="Q126" t="s">
        <v>7</v>
      </c>
      <c r="R126" t="s">
        <v>7</v>
      </c>
      <c r="S126" t="s">
        <v>7</v>
      </c>
      <c r="T126" t="s">
        <v>7</v>
      </c>
      <c r="V126" t="s">
        <v>340</v>
      </c>
      <c r="W126" t="s">
        <v>338</v>
      </c>
      <c r="AB126" t="s">
        <v>29</v>
      </c>
      <c r="AO126" s="42" t="s">
        <v>1801</v>
      </c>
      <c r="AP126" s="104" t="s">
        <v>1803</v>
      </c>
      <c r="AS126" s="52" t="s">
        <v>427</v>
      </c>
      <c r="AT126" s="52" t="s">
        <v>2438</v>
      </c>
    </row>
    <row r="127" spans="1:46" ht="45" customHeight="1" x14ac:dyDescent="0.25">
      <c r="A127" t="s">
        <v>2992</v>
      </c>
      <c r="B127" s="90" t="s">
        <v>341</v>
      </c>
      <c r="D127" t="s">
        <v>427</v>
      </c>
      <c r="E127" s="56" t="s">
        <v>339</v>
      </c>
      <c r="G127" t="s">
        <v>2224</v>
      </c>
      <c r="H127" t="s">
        <v>2224</v>
      </c>
      <c r="I127" t="s">
        <v>2224</v>
      </c>
      <c r="K127" t="s">
        <v>2224</v>
      </c>
      <c r="L127" s="48">
        <v>46357</v>
      </c>
      <c r="N127">
        <v>24</v>
      </c>
      <c r="O127">
        <v>84</v>
      </c>
      <c r="P127" t="str">
        <f>N127 &amp; " x " &amp; O127</f>
        <v>24 x 84</v>
      </c>
      <c r="Q127" t="s">
        <v>7</v>
      </c>
      <c r="R127" t="s">
        <v>7</v>
      </c>
      <c r="S127" t="s">
        <v>7</v>
      </c>
      <c r="T127" t="s">
        <v>7</v>
      </c>
      <c r="V127" t="s">
        <v>343</v>
      </c>
      <c r="W127" t="s">
        <v>341</v>
      </c>
      <c r="AB127" t="s">
        <v>29</v>
      </c>
      <c r="AO127" s="42" t="s">
        <v>1801</v>
      </c>
      <c r="AP127" s="104" t="s">
        <v>1803</v>
      </c>
      <c r="AS127" s="52" t="s">
        <v>427</v>
      </c>
      <c r="AT127" s="52" t="s">
        <v>2438</v>
      </c>
    </row>
    <row r="128" spans="1:46" ht="45" customHeight="1" x14ac:dyDescent="0.25">
      <c r="A128" t="s">
        <v>2993</v>
      </c>
      <c r="B128" s="90" t="s">
        <v>344</v>
      </c>
      <c r="D128" t="s">
        <v>427</v>
      </c>
      <c r="E128" s="56" t="s">
        <v>345</v>
      </c>
      <c r="G128" t="s">
        <v>2224</v>
      </c>
      <c r="H128" t="s">
        <v>2224</v>
      </c>
      <c r="I128" t="s">
        <v>2224</v>
      </c>
      <c r="K128" t="s">
        <v>2224</v>
      </c>
      <c r="L128" s="48">
        <v>46357</v>
      </c>
      <c r="N128">
        <v>24</v>
      </c>
      <c r="O128">
        <v>76</v>
      </c>
      <c r="P128" t="str">
        <f>N128 &amp; " x " &amp; O128</f>
        <v>24 x 76</v>
      </c>
      <c r="Q128" t="s">
        <v>7</v>
      </c>
      <c r="R128" t="s">
        <v>7</v>
      </c>
      <c r="S128" t="s">
        <v>7</v>
      </c>
      <c r="T128" t="s">
        <v>7</v>
      </c>
      <c r="V128" t="s">
        <v>346</v>
      </c>
      <c r="W128" t="s">
        <v>344</v>
      </c>
      <c r="AB128" t="s">
        <v>29</v>
      </c>
      <c r="AO128" s="42" t="s">
        <v>1801</v>
      </c>
      <c r="AP128" s="104" t="s">
        <v>1803</v>
      </c>
      <c r="AS128" s="52" t="s">
        <v>427</v>
      </c>
      <c r="AT128" s="52" t="s">
        <v>2438</v>
      </c>
    </row>
    <row r="129" spans="1:46" ht="45" customHeight="1" x14ac:dyDescent="0.25">
      <c r="A129" t="s">
        <v>2994</v>
      </c>
      <c r="B129" s="90" t="s">
        <v>1069</v>
      </c>
      <c r="D129" t="s">
        <v>427</v>
      </c>
      <c r="E129" s="56" t="s">
        <v>2838</v>
      </c>
      <c r="G129" t="s">
        <v>2224</v>
      </c>
      <c r="H129" t="s">
        <v>2224</v>
      </c>
      <c r="I129" t="s">
        <v>2224</v>
      </c>
      <c r="K129" t="s">
        <v>2224</v>
      </c>
      <c r="L129" s="48">
        <v>46357</v>
      </c>
      <c r="N129">
        <v>24</v>
      </c>
      <c r="O129">
        <v>96</v>
      </c>
      <c r="P129" t="str">
        <f>N129 &amp; " x " &amp; O129</f>
        <v>24 x 96</v>
      </c>
      <c r="Q129" t="s">
        <v>7</v>
      </c>
      <c r="R129" t="s">
        <v>7</v>
      </c>
      <c r="S129" t="s">
        <v>7</v>
      </c>
      <c r="T129" t="s">
        <v>7</v>
      </c>
      <c r="W129" t="s">
        <v>1069</v>
      </c>
      <c r="AB129" t="s">
        <v>29</v>
      </c>
      <c r="AO129" t="s">
        <v>1319</v>
      </c>
      <c r="AP129" t="s">
        <v>2037</v>
      </c>
      <c r="AS129" s="52" t="s">
        <v>427</v>
      </c>
    </row>
    <row r="130" spans="1:46" ht="45" customHeight="1" x14ac:dyDescent="0.25">
      <c r="A130" t="s">
        <v>2995</v>
      </c>
      <c r="B130" s="93" t="s">
        <v>347</v>
      </c>
      <c r="D130" t="s">
        <v>427</v>
      </c>
      <c r="E130" s="56" t="s">
        <v>348</v>
      </c>
      <c r="F130" t="s">
        <v>2212</v>
      </c>
      <c r="G130" t="s">
        <v>2224</v>
      </c>
      <c r="H130" t="s">
        <v>2224</v>
      </c>
      <c r="I130" t="s">
        <v>2224</v>
      </c>
      <c r="K130" t="s">
        <v>2224</v>
      </c>
      <c r="L130" s="48">
        <v>46357</v>
      </c>
      <c r="N130">
        <v>10</v>
      </c>
      <c r="O130">
        <v>39</v>
      </c>
      <c r="P130" t="str">
        <f>N130 &amp; " x " &amp; O130</f>
        <v>10 x 39</v>
      </c>
      <c r="Q130" t="s">
        <v>7</v>
      </c>
      <c r="R130" t="s">
        <v>7</v>
      </c>
      <c r="S130" t="s">
        <v>7</v>
      </c>
      <c r="T130" t="s">
        <v>7</v>
      </c>
      <c r="V130" t="s">
        <v>349</v>
      </c>
      <c r="W130" t="s">
        <v>347</v>
      </c>
      <c r="AB130" t="s">
        <v>29</v>
      </c>
      <c r="AO130" t="s">
        <v>1700</v>
      </c>
      <c r="AP130" t="s">
        <v>1702</v>
      </c>
      <c r="AQ130" s="52"/>
      <c r="AR130"/>
      <c r="AS130" s="52" t="s">
        <v>427</v>
      </c>
    </row>
    <row r="131" spans="1:46" ht="45" customHeight="1" x14ac:dyDescent="0.25">
      <c r="A131" t="s">
        <v>2996</v>
      </c>
      <c r="B131" s="90" t="s">
        <v>350</v>
      </c>
      <c r="D131" t="s">
        <v>427</v>
      </c>
      <c r="E131" s="56" t="s">
        <v>351</v>
      </c>
      <c r="G131" t="s">
        <v>2224</v>
      </c>
      <c r="H131" t="s">
        <v>2224</v>
      </c>
      <c r="I131" t="s">
        <v>2224</v>
      </c>
      <c r="K131" t="s">
        <v>2224</v>
      </c>
      <c r="L131" s="48">
        <v>46357</v>
      </c>
      <c r="N131">
        <v>56</v>
      </c>
      <c r="O131">
        <v>24</v>
      </c>
      <c r="P131" t="str">
        <f>N131 &amp; " x " &amp; O131</f>
        <v>56 x 24</v>
      </c>
      <c r="Q131" t="s">
        <v>7</v>
      </c>
      <c r="R131" t="s">
        <v>7</v>
      </c>
      <c r="S131" t="s">
        <v>7</v>
      </c>
      <c r="T131" t="s">
        <v>7</v>
      </c>
      <c r="V131" t="s">
        <v>352</v>
      </c>
      <c r="W131" t="s">
        <v>350</v>
      </c>
      <c r="AB131" t="s">
        <v>29</v>
      </c>
      <c r="AO131" s="42" t="s">
        <v>1801</v>
      </c>
      <c r="AP131" s="104" t="s">
        <v>1803</v>
      </c>
      <c r="AS131" s="52" t="s">
        <v>427</v>
      </c>
      <c r="AT131" s="52" t="s">
        <v>2438</v>
      </c>
    </row>
    <row r="132" spans="1:46" ht="45" customHeight="1" x14ac:dyDescent="0.25">
      <c r="A132" t="s">
        <v>2997</v>
      </c>
      <c r="B132" s="93" t="s">
        <v>353</v>
      </c>
      <c r="D132" t="s">
        <v>1267</v>
      </c>
      <c r="E132" s="56" t="s">
        <v>354</v>
      </c>
      <c r="G132" t="s">
        <v>2224</v>
      </c>
      <c r="H132" t="s">
        <v>2224</v>
      </c>
      <c r="I132" t="s">
        <v>2224</v>
      </c>
      <c r="K132" t="s">
        <v>2224</v>
      </c>
      <c r="L132" s="48">
        <v>46357</v>
      </c>
      <c r="N132">
        <v>8</v>
      </c>
      <c r="O132">
        <v>8</v>
      </c>
      <c r="P132" t="str">
        <f>N132 &amp; " x " &amp; O132</f>
        <v>8 x 8</v>
      </c>
      <c r="Q132" t="s">
        <v>7</v>
      </c>
      <c r="R132" t="s">
        <v>7</v>
      </c>
      <c r="S132" t="s">
        <v>8</v>
      </c>
      <c r="T132" t="s">
        <v>8</v>
      </c>
      <c r="V132" t="s">
        <v>355</v>
      </c>
      <c r="W132" t="s">
        <v>353</v>
      </c>
      <c r="Z132" t="s">
        <v>2743</v>
      </c>
      <c r="AO132" t="s">
        <v>1321</v>
      </c>
      <c r="AP132" t="s">
        <v>1951</v>
      </c>
      <c r="AQ132" s="52"/>
      <c r="AR132" s="52"/>
      <c r="AS132" s="42" t="s">
        <v>2280</v>
      </c>
    </row>
    <row r="133" spans="1:46" ht="54" customHeight="1" x14ac:dyDescent="0.25">
      <c r="A133" t="s">
        <v>2998</v>
      </c>
      <c r="B133" s="93" t="s">
        <v>356</v>
      </c>
      <c r="D133" t="s">
        <v>1267</v>
      </c>
      <c r="E133" s="56" t="s">
        <v>357</v>
      </c>
      <c r="G133" t="s">
        <v>2224</v>
      </c>
      <c r="H133" t="s">
        <v>2224</v>
      </c>
      <c r="I133" t="s">
        <v>2224</v>
      </c>
      <c r="K133" t="s">
        <v>2224</v>
      </c>
      <c r="L133" s="48">
        <v>46357</v>
      </c>
      <c r="N133">
        <v>8</v>
      </c>
      <c r="O133">
        <v>8</v>
      </c>
      <c r="P133" t="str">
        <f>N133 &amp; " x " &amp; O133</f>
        <v>8 x 8</v>
      </c>
      <c r="Q133" t="s">
        <v>7</v>
      </c>
      <c r="R133" t="s">
        <v>7</v>
      </c>
      <c r="S133" t="s">
        <v>8</v>
      </c>
      <c r="T133" t="s">
        <v>8</v>
      </c>
      <c r="V133" t="s">
        <v>358</v>
      </c>
      <c r="W133" t="s">
        <v>356</v>
      </c>
      <c r="Z133" t="s">
        <v>2743</v>
      </c>
      <c r="AO133" t="s">
        <v>1322</v>
      </c>
      <c r="AP133" t="s">
        <v>2149</v>
      </c>
      <c r="AQ133" s="52"/>
      <c r="AR133" s="52"/>
      <c r="AS133" s="42" t="s">
        <v>2280</v>
      </c>
    </row>
    <row r="134" spans="1:46" ht="45" customHeight="1" x14ac:dyDescent="0.25">
      <c r="A134" t="s">
        <v>2999</v>
      </c>
      <c r="B134" s="93" t="s">
        <v>359</v>
      </c>
      <c r="D134" t="s">
        <v>1267</v>
      </c>
      <c r="E134" s="56" t="s">
        <v>360</v>
      </c>
      <c r="G134" t="s">
        <v>2224</v>
      </c>
      <c r="H134" t="s">
        <v>2224</v>
      </c>
      <c r="I134" t="s">
        <v>2224</v>
      </c>
      <c r="K134" t="s">
        <v>2224</v>
      </c>
      <c r="L134" s="48">
        <v>46357</v>
      </c>
      <c r="N134">
        <v>8</v>
      </c>
      <c r="O134">
        <v>8</v>
      </c>
      <c r="P134" t="str">
        <f>N134 &amp; " x " &amp; O134</f>
        <v>8 x 8</v>
      </c>
      <c r="Q134" t="s">
        <v>7</v>
      </c>
      <c r="R134" t="s">
        <v>7</v>
      </c>
      <c r="S134" t="s">
        <v>8</v>
      </c>
      <c r="T134" t="s">
        <v>8</v>
      </c>
      <c r="V134" t="s">
        <v>364</v>
      </c>
      <c r="W134" t="s">
        <v>359</v>
      </c>
      <c r="Z134" t="s">
        <v>2743</v>
      </c>
      <c r="AO134" s="42" t="s">
        <v>1323</v>
      </c>
      <c r="AP134" s="42" t="s">
        <v>1324</v>
      </c>
      <c r="AQ134" s="42" t="s">
        <v>3146</v>
      </c>
      <c r="AR134" s="42" t="s">
        <v>3136</v>
      </c>
      <c r="AS134" s="42" t="s">
        <v>2280</v>
      </c>
      <c r="AT134" s="42" t="s">
        <v>2438</v>
      </c>
    </row>
    <row r="135" spans="1:46" ht="45" customHeight="1" x14ac:dyDescent="0.25">
      <c r="A135" t="s">
        <v>3000</v>
      </c>
      <c r="B135" s="93" t="s">
        <v>362</v>
      </c>
      <c r="D135" t="s">
        <v>1267</v>
      </c>
      <c r="E135" s="56" t="s">
        <v>361</v>
      </c>
      <c r="G135" t="s">
        <v>2224</v>
      </c>
      <c r="H135" t="s">
        <v>2224</v>
      </c>
      <c r="I135" t="s">
        <v>2224</v>
      </c>
      <c r="K135" t="s">
        <v>2224</v>
      </c>
      <c r="L135" s="48">
        <v>46357</v>
      </c>
      <c r="N135">
        <v>8</v>
      </c>
      <c r="O135">
        <v>8</v>
      </c>
      <c r="P135" t="str">
        <f>N135 &amp; " x " &amp; O135</f>
        <v>8 x 8</v>
      </c>
      <c r="Q135" t="s">
        <v>7</v>
      </c>
      <c r="R135" t="s">
        <v>7</v>
      </c>
      <c r="S135" t="s">
        <v>8</v>
      </c>
      <c r="T135" t="s">
        <v>8</v>
      </c>
      <c r="V135" t="s">
        <v>363</v>
      </c>
      <c r="W135" t="s">
        <v>362</v>
      </c>
      <c r="Z135" t="s">
        <v>2743</v>
      </c>
      <c r="AA135" s="60" t="s">
        <v>2292</v>
      </c>
      <c r="AB135" t="s">
        <v>2284</v>
      </c>
      <c r="AO135" s="42" t="s">
        <v>1325</v>
      </c>
      <c r="AP135" s="42" t="s">
        <v>1326</v>
      </c>
      <c r="AQ135" s="42" t="s">
        <v>3146</v>
      </c>
      <c r="AR135" s="42" t="s">
        <v>3136</v>
      </c>
      <c r="AS135" s="42" t="s">
        <v>2280</v>
      </c>
      <c r="AT135" s="42" t="s">
        <v>2438</v>
      </c>
    </row>
    <row r="136" spans="1:46" ht="45" customHeight="1" x14ac:dyDescent="0.25">
      <c r="A136" t="s">
        <v>3001</v>
      </c>
      <c r="B136" s="93" t="s">
        <v>1024</v>
      </c>
      <c r="D136" t="s">
        <v>1267</v>
      </c>
      <c r="E136" s="56" t="s">
        <v>1219</v>
      </c>
      <c r="G136" t="s">
        <v>2224</v>
      </c>
      <c r="H136" t="s">
        <v>2224</v>
      </c>
      <c r="I136" t="s">
        <v>2224</v>
      </c>
      <c r="K136" t="s">
        <v>2224</v>
      </c>
      <c r="L136" s="48">
        <v>46357</v>
      </c>
      <c r="N136">
        <v>8</v>
      </c>
      <c r="O136">
        <v>8</v>
      </c>
      <c r="P136" t="str">
        <f>N136 &amp; " x " &amp; O136</f>
        <v>8 x 8</v>
      </c>
      <c r="Q136" t="s">
        <v>7</v>
      </c>
      <c r="R136" t="s">
        <v>7</v>
      </c>
      <c r="S136" t="s">
        <v>8</v>
      </c>
      <c r="T136" t="s">
        <v>8</v>
      </c>
      <c r="W136" t="s">
        <v>1024</v>
      </c>
      <c r="Z136" t="s">
        <v>2743</v>
      </c>
      <c r="AO136" s="52" t="s">
        <v>2242</v>
      </c>
      <c r="AP136" s="52" t="s">
        <v>2243</v>
      </c>
      <c r="AQ136" s="42" t="s">
        <v>3146</v>
      </c>
      <c r="AR136" s="42" t="s">
        <v>3136</v>
      </c>
      <c r="AS136" s="42" t="s">
        <v>2280</v>
      </c>
      <c r="AT136" s="42" t="s">
        <v>2438</v>
      </c>
    </row>
    <row r="137" spans="1:46" ht="45" customHeight="1" x14ac:dyDescent="0.25">
      <c r="A137" t="s">
        <v>3002</v>
      </c>
      <c r="B137" s="93" t="s">
        <v>366</v>
      </c>
      <c r="D137" t="s">
        <v>1267</v>
      </c>
      <c r="E137" s="56" t="s">
        <v>365</v>
      </c>
      <c r="G137" t="s">
        <v>2224</v>
      </c>
      <c r="H137" t="s">
        <v>2224</v>
      </c>
      <c r="I137" t="s">
        <v>2224</v>
      </c>
      <c r="K137" t="s">
        <v>2224</v>
      </c>
      <c r="L137" s="48">
        <v>46357</v>
      </c>
      <c r="N137">
        <v>8</v>
      </c>
      <c r="O137">
        <v>8</v>
      </c>
      <c r="P137" t="str">
        <f>N137 &amp; " x " &amp; O137</f>
        <v>8 x 8</v>
      </c>
      <c r="Q137" t="s">
        <v>7</v>
      </c>
      <c r="R137" t="s">
        <v>7</v>
      </c>
      <c r="S137" t="s">
        <v>8</v>
      </c>
      <c r="T137" t="s">
        <v>8</v>
      </c>
      <c r="V137" t="s">
        <v>367</v>
      </c>
      <c r="W137" t="s">
        <v>366</v>
      </c>
      <c r="Z137" t="s">
        <v>2743</v>
      </c>
      <c r="AO137" s="42" t="s">
        <v>1327</v>
      </c>
      <c r="AP137" s="42" t="s">
        <v>1328</v>
      </c>
      <c r="AQ137" s="42" t="s">
        <v>3146</v>
      </c>
      <c r="AR137" s="42" t="s">
        <v>3136</v>
      </c>
      <c r="AS137" s="42" t="s">
        <v>2280</v>
      </c>
      <c r="AT137" s="42" t="s">
        <v>2438</v>
      </c>
    </row>
    <row r="138" spans="1:46" ht="45" customHeight="1" x14ac:dyDescent="0.25">
      <c r="A138" t="s">
        <v>3003</v>
      </c>
      <c r="B138" s="93" t="s">
        <v>368</v>
      </c>
      <c r="D138" t="s">
        <v>1267</v>
      </c>
      <c r="E138" s="56" t="s">
        <v>369</v>
      </c>
      <c r="G138" t="s">
        <v>2224</v>
      </c>
      <c r="H138" t="s">
        <v>2224</v>
      </c>
      <c r="I138" t="s">
        <v>2224</v>
      </c>
      <c r="K138" t="s">
        <v>2224</v>
      </c>
      <c r="L138" s="48">
        <v>46357</v>
      </c>
      <c r="N138">
        <v>8</v>
      </c>
      <c r="O138">
        <v>8</v>
      </c>
      <c r="P138" t="str">
        <f>N138 &amp; " x " &amp; O138</f>
        <v>8 x 8</v>
      </c>
      <c r="Q138" t="s">
        <v>7</v>
      </c>
      <c r="R138" t="s">
        <v>7</v>
      </c>
      <c r="S138" t="s">
        <v>8</v>
      </c>
      <c r="T138" t="s">
        <v>8</v>
      </c>
      <c r="V138" t="s">
        <v>418</v>
      </c>
      <c r="W138" t="s">
        <v>368</v>
      </c>
      <c r="Z138" t="s">
        <v>2743</v>
      </c>
      <c r="AO138" s="52" t="s">
        <v>1325</v>
      </c>
      <c r="AP138" s="66" t="s">
        <v>1326</v>
      </c>
      <c r="AQ138" s="42" t="s">
        <v>3146</v>
      </c>
      <c r="AR138" s="42" t="s">
        <v>3136</v>
      </c>
      <c r="AS138" s="42" t="s">
        <v>2280</v>
      </c>
      <c r="AT138" s="42" t="s">
        <v>2438</v>
      </c>
    </row>
    <row r="139" spans="1:46" ht="45" customHeight="1" x14ac:dyDescent="0.25">
      <c r="A139" t="s">
        <v>3004</v>
      </c>
      <c r="B139" s="93" t="s">
        <v>1030</v>
      </c>
      <c r="D139" t="s">
        <v>1267</v>
      </c>
      <c r="E139" s="56" t="s">
        <v>1220</v>
      </c>
      <c r="G139" t="s">
        <v>2224</v>
      </c>
      <c r="H139" t="s">
        <v>2224</v>
      </c>
      <c r="I139" t="s">
        <v>2224</v>
      </c>
      <c r="K139" t="s">
        <v>2224</v>
      </c>
      <c r="L139" s="48">
        <v>46357</v>
      </c>
      <c r="N139">
        <v>8</v>
      </c>
      <c r="O139">
        <v>8</v>
      </c>
      <c r="P139" t="str">
        <f>N139 &amp; " x " &amp; O139</f>
        <v>8 x 8</v>
      </c>
      <c r="Q139" t="s">
        <v>7</v>
      </c>
      <c r="R139" t="s">
        <v>7</v>
      </c>
      <c r="S139" t="s">
        <v>8</v>
      </c>
      <c r="T139" t="s">
        <v>8</v>
      </c>
      <c r="W139" t="s">
        <v>1030</v>
      </c>
      <c r="Z139" t="s">
        <v>2743</v>
      </c>
      <c r="AO139" s="52" t="s">
        <v>2244</v>
      </c>
      <c r="AP139" t="s">
        <v>1705</v>
      </c>
      <c r="AQ139" s="42" t="s">
        <v>3146</v>
      </c>
      <c r="AR139" s="42" t="s">
        <v>3136</v>
      </c>
      <c r="AS139" s="42" t="s">
        <v>2280</v>
      </c>
      <c r="AT139" s="42" t="s">
        <v>2438</v>
      </c>
    </row>
    <row r="140" spans="1:46" ht="45" customHeight="1" x14ac:dyDescent="0.25">
      <c r="A140" t="s">
        <v>3005</v>
      </c>
      <c r="B140" s="93" t="s">
        <v>370</v>
      </c>
      <c r="D140" t="s">
        <v>1267</v>
      </c>
      <c r="E140" s="56" t="s">
        <v>2183</v>
      </c>
      <c r="G140" t="s">
        <v>2224</v>
      </c>
      <c r="H140" t="s">
        <v>2224</v>
      </c>
      <c r="I140" t="s">
        <v>2224</v>
      </c>
      <c r="K140" t="s">
        <v>2224</v>
      </c>
      <c r="L140" s="48">
        <v>46357</v>
      </c>
      <c r="N140">
        <v>12</v>
      </c>
      <c r="O140">
        <v>12</v>
      </c>
      <c r="P140" t="str">
        <f>N140 &amp; " x " &amp; O140</f>
        <v>12 x 12</v>
      </c>
      <c r="Q140" t="s">
        <v>7</v>
      </c>
      <c r="R140" t="s">
        <v>7</v>
      </c>
      <c r="S140" t="s">
        <v>8</v>
      </c>
      <c r="T140" t="s">
        <v>8</v>
      </c>
      <c r="V140" t="s">
        <v>371</v>
      </c>
      <c r="W140" t="s">
        <v>370</v>
      </c>
      <c r="AB140" t="s">
        <v>2711</v>
      </c>
      <c r="AC140" t="s">
        <v>64</v>
      </c>
      <c r="AD140" t="s">
        <v>2276</v>
      </c>
      <c r="AO140" s="52" t="s">
        <v>2245</v>
      </c>
      <c r="AP140" t="s">
        <v>2246</v>
      </c>
      <c r="AQ140" s="42" t="s">
        <v>3146</v>
      </c>
      <c r="AR140" s="42" t="s">
        <v>3136</v>
      </c>
      <c r="AS140" s="42" t="s">
        <v>2280</v>
      </c>
      <c r="AT140" s="42" t="s">
        <v>2438</v>
      </c>
    </row>
    <row r="141" spans="1:46" ht="45" customHeight="1" x14ac:dyDescent="0.25">
      <c r="A141" t="s">
        <v>3006</v>
      </c>
      <c r="B141" s="93" t="s">
        <v>373</v>
      </c>
      <c r="D141" t="s">
        <v>1267</v>
      </c>
      <c r="E141" s="56" t="s">
        <v>372</v>
      </c>
      <c r="G141" t="s">
        <v>2224</v>
      </c>
      <c r="H141" t="s">
        <v>2224</v>
      </c>
      <c r="I141" t="s">
        <v>2224</v>
      </c>
      <c r="K141" t="s">
        <v>2224</v>
      </c>
      <c r="L141" s="48">
        <v>46357</v>
      </c>
      <c r="N141">
        <v>12</v>
      </c>
      <c r="O141">
        <v>17</v>
      </c>
      <c r="P141" t="str">
        <f>N141 &amp; " x " &amp; O141</f>
        <v>12 x 17</v>
      </c>
      <c r="Q141" t="s">
        <v>7</v>
      </c>
      <c r="R141" t="s">
        <v>7</v>
      </c>
      <c r="S141" t="s">
        <v>8</v>
      </c>
      <c r="T141" t="s">
        <v>8</v>
      </c>
      <c r="V141" t="s">
        <v>374</v>
      </c>
      <c r="W141" t="s">
        <v>373</v>
      </c>
      <c r="AB141" t="s">
        <v>2711</v>
      </c>
      <c r="AC141" t="s">
        <v>64</v>
      </c>
      <c r="AD141" t="s">
        <v>2276</v>
      </c>
      <c r="AO141" s="52" t="s">
        <v>2247</v>
      </c>
      <c r="AP141" s="52" t="s">
        <v>2248</v>
      </c>
      <c r="AQ141" s="42" t="s">
        <v>3146</v>
      </c>
      <c r="AR141" s="42" t="s">
        <v>3136</v>
      </c>
      <c r="AS141" s="42" t="s">
        <v>2280</v>
      </c>
      <c r="AT141" s="42" t="s">
        <v>2438</v>
      </c>
    </row>
    <row r="142" spans="1:46" ht="45" customHeight="1" x14ac:dyDescent="0.25">
      <c r="A142" t="s">
        <v>3007</v>
      </c>
      <c r="B142" s="90" t="s">
        <v>377</v>
      </c>
      <c r="D142" t="s">
        <v>1267</v>
      </c>
      <c r="E142" s="56" t="s">
        <v>375</v>
      </c>
      <c r="G142" t="s">
        <v>2224</v>
      </c>
      <c r="H142" t="s">
        <v>2224</v>
      </c>
      <c r="I142" t="s">
        <v>2224</v>
      </c>
      <c r="K142" t="s">
        <v>2224</v>
      </c>
      <c r="L142" s="48">
        <v>46357</v>
      </c>
      <c r="N142">
        <v>12</v>
      </c>
      <c r="O142">
        <v>12</v>
      </c>
      <c r="P142" t="str">
        <f>N142 &amp; " x " &amp; O142</f>
        <v>12 x 12</v>
      </c>
      <c r="Q142" t="s">
        <v>7</v>
      </c>
      <c r="R142" t="s">
        <v>7</v>
      </c>
      <c r="S142" t="s">
        <v>8</v>
      </c>
      <c r="T142" t="s">
        <v>8</v>
      </c>
      <c r="V142" t="s">
        <v>376</v>
      </c>
      <c r="W142" t="s">
        <v>377</v>
      </c>
      <c r="Z142" t="s">
        <v>2743</v>
      </c>
      <c r="AO142" s="52" t="s">
        <v>2249</v>
      </c>
      <c r="AP142" t="s">
        <v>2474</v>
      </c>
      <c r="AQ142" s="42" t="s">
        <v>3146</v>
      </c>
      <c r="AR142" s="42" t="s">
        <v>3136</v>
      </c>
      <c r="AS142" s="42" t="s">
        <v>2280</v>
      </c>
      <c r="AT142" s="42" t="s">
        <v>2438</v>
      </c>
    </row>
    <row r="143" spans="1:46" ht="45" customHeight="1" x14ac:dyDescent="0.25">
      <c r="A143" t="s">
        <v>3008</v>
      </c>
      <c r="B143" s="90" t="s">
        <v>1036</v>
      </c>
      <c r="D143" t="s">
        <v>1267</v>
      </c>
      <c r="E143" s="56" t="s">
        <v>1221</v>
      </c>
      <c r="G143" t="s">
        <v>2224</v>
      </c>
      <c r="H143" t="s">
        <v>2224</v>
      </c>
      <c r="I143" t="s">
        <v>2224</v>
      </c>
      <c r="K143" t="s">
        <v>2224</v>
      </c>
      <c r="L143" s="48">
        <v>46357</v>
      </c>
      <c r="N143">
        <v>12</v>
      </c>
      <c r="O143">
        <v>8</v>
      </c>
      <c r="P143" t="str">
        <f>N143 &amp; " x " &amp; O143</f>
        <v>12 x 8</v>
      </c>
      <c r="Q143" t="s">
        <v>7</v>
      </c>
      <c r="R143" t="s">
        <v>7</v>
      </c>
      <c r="S143" t="s">
        <v>8</v>
      </c>
      <c r="T143" t="s">
        <v>8</v>
      </c>
      <c r="W143" t="s">
        <v>1036</v>
      </c>
      <c r="Z143" t="s">
        <v>2743</v>
      </c>
      <c r="AO143" s="52" t="s">
        <v>2250</v>
      </c>
      <c r="AP143" s="52" t="s">
        <v>2018</v>
      </c>
      <c r="AQ143" s="42" t="s">
        <v>3146</v>
      </c>
      <c r="AR143" s="42" t="s">
        <v>3136</v>
      </c>
      <c r="AS143" s="42" t="s">
        <v>2280</v>
      </c>
      <c r="AT143" s="42" t="s">
        <v>2438</v>
      </c>
    </row>
    <row r="144" spans="1:46" ht="45" customHeight="1" x14ac:dyDescent="0.25">
      <c r="A144" t="s">
        <v>3009</v>
      </c>
      <c r="B144" s="90" t="s">
        <v>384</v>
      </c>
      <c r="D144" t="s">
        <v>1267</v>
      </c>
      <c r="E144" s="56" t="s">
        <v>378</v>
      </c>
      <c r="G144" t="s">
        <v>2224</v>
      </c>
      <c r="H144" t="s">
        <v>2224</v>
      </c>
      <c r="I144" t="s">
        <v>2224</v>
      </c>
      <c r="K144" t="s">
        <v>2224</v>
      </c>
      <c r="L144" s="48">
        <v>46357</v>
      </c>
      <c r="N144">
        <v>8</v>
      </c>
      <c r="O144">
        <v>8</v>
      </c>
      <c r="P144" t="str">
        <f>N144 &amp; " x " &amp; O144</f>
        <v>8 x 8</v>
      </c>
      <c r="Q144" t="s">
        <v>7</v>
      </c>
      <c r="R144" t="s">
        <v>7</v>
      </c>
      <c r="S144" t="s">
        <v>8</v>
      </c>
      <c r="T144" t="s">
        <v>8</v>
      </c>
      <c r="V144" t="s">
        <v>379</v>
      </c>
      <c r="W144" t="s">
        <v>384</v>
      </c>
      <c r="Z144" t="s">
        <v>2743</v>
      </c>
      <c r="AO144" s="42" t="s">
        <v>1329</v>
      </c>
      <c r="AP144" s="42" t="s">
        <v>1330</v>
      </c>
      <c r="AQ144" s="42" t="s">
        <v>3146</v>
      </c>
      <c r="AR144" s="42" t="s">
        <v>3136</v>
      </c>
      <c r="AS144" s="42" t="s">
        <v>2280</v>
      </c>
      <c r="AT144" s="42" t="s">
        <v>2438</v>
      </c>
    </row>
    <row r="145" spans="1:46" ht="45" customHeight="1" x14ac:dyDescent="0.25">
      <c r="A145" t="s">
        <v>3010</v>
      </c>
      <c r="B145" s="90" t="s">
        <v>385</v>
      </c>
      <c r="D145" t="s">
        <v>1267</v>
      </c>
      <c r="E145" s="56" t="s">
        <v>380</v>
      </c>
      <c r="G145" t="s">
        <v>2224</v>
      </c>
      <c r="H145" t="s">
        <v>2224</v>
      </c>
      <c r="I145" t="s">
        <v>2224</v>
      </c>
      <c r="K145" t="s">
        <v>2224</v>
      </c>
      <c r="L145" s="48">
        <v>46357</v>
      </c>
      <c r="N145">
        <v>8</v>
      </c>
      <c r="O145">
        <v>12</v>
      </c>
      <c r="P145" t="str">
        <f>N145 &amp; " x " &amp; O145</f>
        <v>8 x 12</v>
      </c>
      <c r="Q145" t="s">
        <v>7</v>
      </c>
      <c r="R145" t="s">
        <v>7</v>
      </c>
      <c r="S145" t="s">
        <v>8</v>
      </c>
      <c r="T145" t="s">
        <v>8</v>
      </c>
      <c r="V145" t="s">
        <v>381</v>
      </c>
      <c r="W145" t="s">
        <v>385</v>
      </c>
      <c r="Z145" t="s">
        <v>2743</v>
      </c>
      <c r="AO145" s="42" t="s">
        <v>1331</v>
      </c>
      <c r="AP145" s="42" t="s">
        <v>1332</v>
      </c>
      <c r="AQ145" s="42" t="s">
        <v>3146</v>
      </c>
      <c r="AR145" s="42" t="s">
        <v>3136</v>
      </c>
      <c r="AS145" s="42" t="s">
        <v>2280</v>
      </c>
      <c r="AT145" s="42" t="s">
        <v>2438</v>
      </c>
    </row>
    <row r="146" spans="1:46" ht="45" customHeight="1" x14ac:dyDescent="0.25">
      <c r="A146" t="s">
        <v>3011</v>
      </c>
      <c r="B146" s="93" t="s">
        <v>386</v>
      </c>
      <c r="D146" t="s">
        <v>1267</v>
      </c>
      <c r="E146" s="56" t="s">
        <v>382</v>
      </c>
      <c r="F146" t="s">
        <v>2736</v>
      </c>
      <c r="G146" t="s">
        <v>2224</v>
      </c>
      <c r="H146" t="s">
        <v>2224</v>
      </c>
      <c r="I146" t="s">
        <v>2224</v>
      </c>
      <c r="K146" t="s">
        <v>2224</v>
      </c>
      <c r="L146" s="48">
        <v>46357</v>
      </c>
      <c r="N146">
        <v>8</v>
      </c>
      <c r="O146">
        <v>4</v>
      </c>
      <c r="P146" t="str">
        <f>N146 &amp; " x " &amp; O146</f>
        <v>8 x 4</v>
      </c>
      <c r="Q146" t="s">
        <v>7</v>
      </c>
      <c r="R146" t="s">
        <v>7</v>
      </c>
      <c r="S146" t="s">
        <v>8</v>
      </c>
      <c r="T146" t="s">
        <v>8</v>
      </c>
      <c r="V146" t="s">
        <v>383</v>
      </c>
      <c r="W146" t="s">
        <v>386</v>
      </c>
      <c r="Z146" t="s">
        <v>2743</v>
      </c>
      <c r="AO146" s="52" t="s">
        <v>2251</v>
      </c>
      <c r="AP146" s="52" t="s">
        <v>2252</v>
      </c>
      <c r="AQ146" s="42" t="s">
        <v>3146</v>
      </c>
      <c r="AR146" s="42" t="s">
        <v>3136</v>
      </c>
      <c r="AS146" s="42" t="s">
        <v>2280</v>
      </c>
      <c r="AT146" s="42" t="s">
        <v>2438</v>
      </c>
    </row>
    <row r="147" spans="1:46" ht="45" customHeight="1" x14ac:dyDescent="0.25">
      <c r="A147" t="s">
        <v>3012</v>
      </c>
      <c r="B147" s="93" t="s">
        <v>18</v>
      </c>
      <c r="D147" t="s">
        <v>1973</v>
      </c>
      <c r="E147" s="56" t="s">
        <v>19</v>
      </c>
      <c r="F147" t="s">
        <v>2211</v>
      </c>
      <c r="G147" t="s">
        <v>2224</v>
      </c>
      <c r="H147" t="s">
        <v>2224</v>
      </c>
      <c r="I147" t="s">
        <v>2224</v>
      </c>
      <c r="K147" t="s">
        <v>2224</v>
      </c>
      <c r="L147" s="48">
        <v>46357</v>
      </c>
      <c r="N147">
        <v>18</v>
      </c>
      <c r="O147">
        <v>16</v>
      </c>
      <c r="P147" t="str">
        <f>N147 &amp; " x " &amp; O147</f>
        <v>18 x 16</v>
      </c>
      <c r="Q147" t="s">
        <v>8</v>
      </c>
      <c r="R147" t="s">
        <v>8</v>
      </c>
      <c r="S147" t="s">
        <v>8</v>
      </c>
      <c r="T147" t="s">
        <v>8</v>
      </c>
      <c r="V147" t="s">
        <v>154</v>
      </c>
      <c r="W147" t="s">
        <v>18</v>
      </c>
      <c r="AB147" t="s">
        <v>29</v>
      </c>
      <c r="AO147" t="s">
        <v>1333</v>
      </c>
      <c r="AP147" t="s">
        <v>1516</v>
      </c>
      <c r="AQ147" s="52"/>
      <c r="AR147" s="52"/>
      <c r="AS147" s="52" t="s">
        <v>427</v>
      </c>
    </row>
    <row r="148" spans="1:46" ht="45" customHeight="1" x14ac:dyDescent="0.25">
      <c r="A148" t="s">
        <v>3013</v>
      </c>
      <c r="B148" s="90" t="s">
        <v>173</v>
      </c>
      <c r="D148" t="s">
        <v>1973</v>
      </c>
      <c r="E148" s="56" t="s">
        <v>172</v>
      </c>
      <c r="G148" t="s">
        <v>2224</v>
      </c>
      <c r="H148" t="s">
        <v>2224</v>
      </c>
      <c r="I148" t="s">
        <v>2224</v>
      </c>
      <c r="K148" t="s">
        <v>2224</v>
      </c>
      <c r="L148" s="48">
        <v>46357</v>
      </c>
      <c r="N148">
        <v>18</v>
      </c>
      <c r="O148">
        <v>16</v>
      </c>
      <c r="P148" t="str">
        <f>N148 &amp; " x " &amp; O148</f>
        <v>18 x 16</v>
      </c>
      <c r="Q148" t="s">
        <v>8</v>
      </c>
      <c r="R148" t="s">
        <v>8</v>
      </c>
      <c r="S148" t="s">
        <v>8</v>
      </c>
      <c r="T148" t="s">
        <v>8</v>
      </c>
      <c r="V148" t="s">
        <v>174</v>
      </c>
      <c r="W148" t="s">
        <v>173</v>
      </c>
      <c r="AB148" t="s">
        <v>29</v>
      </c>
      <c r="AO148" s="42" t="s">
        <v>1334</v>
      </c>
      <c r="AP148" s="42" t="s">
        <v>1335</v>
      </c>
      <c r="AQ148" s="42" t="s">
        <v>3140</v>
      </c>
      <c r="AR148" s="42" t="s">
        <v>1975</v>
      </c>
      <c r="AS148" s="52" t="s">
        <v>427</v>
      </c>
      <c r="AT148" t="s">
        <v>2438</v>
      </c>
    </row>
    <row r="149" spans="1:46" ht="45" customHeight="1" x14ac:dyDescent="0.25">
      <c r="A149" t="s">
        <v>3014</v>
      </c>
      <c r="B149" s="93" t="s">
        <v>20</v>
      </c>
      <c r="D149" t="s">
        <v>1973</v>
      </c>
      <c r="E149" s="56" t="s">
        <v>21</v>
      </c>
      <c r="F149" t="s">
        <v>2211</v>
      </c>
      <c r="G149" t="s">
        <v>2224</v>
      </c>
      <c r="H149" t="s">
        <v>2224</v>
      </c>
      <c r="I149" t="s">
        <v>2224</v>
      </c>
      <c r="K149" t="s">
        <v>2224</v>
      </c>
      <c r="L149" s="48">
        <v>46357</v>
      </c>
      <c r="N149">
        <v>18</v>
      </c>
      <c r="O149">
        <v>16</v>
      </c>
      <c r="P149" t="str">
        <f>N149 &amp; " x " &amp; O149</f>
        <v>18 x 16</v>
      </c>
      <c r="Q149" t="s">
        <v>8</v>
      </c>
      <c r="R149" t="s">
        <v>8</v>
      </c>
      <c r="S149" t="s">
        <v>8</v>
      </c>
      <c r="T149" t="s">
        <v>8</v>
      </c>
      <c r="V149" t="s">
        <v>155</v>
      </c>
      <c r="W149" t="s">
        <v>20</v>
      </c>
      <c r="AB149" t="s">
        <v>29</v>
      </c>
      <c r="AO149" t="s">
        <v>1336</v>
      </c>
      <c r="AP149" t="s">
        <v>2006</v>
      </c>
      <c r="AQ149" s="52"/>
      <c r="AR149" s="52"/>
      <c r="AS149" s="52" t="s">
        <v>427</v>
      </c>
    </row>
    <row r="150" spans="1:46" ht="45" customHeight="1" x14ac:dyDescent="0.25">
      <c r="A150" t="s">
        <v>3015</v>
      </c>
      <c r="B150" s="90" t="s">
        <v>176</v>
      </c>
      <c r="D150" t="s">
        <v>1973</v>
      </c>
      <c r="E150" s="56" t="s">
        <v>175</v>
      </c>
      <c r="G150" t="s">
        <v>2224</v>
      </c>
      <c r="H150" t="s">
        <v>2224</v>
      </c>
      <c r="I150" t="s">
        <v>2224</v>
      </c>
      <c r="K150" t="s">
        <v>2224</v>
      </c>
      <c r="L150" s="48">
        <v>46357</v>
      </c>
      <c r="N150">
        <v>19</v>
      </c>
      <c r="O150">
        <v>16</v>
      </c>
      <c r="P150" t="str">
        <f>N150 &amp; " x " &amp; O150</f>
        <v>19 x 16</v>
      </c>
      <c r="Q150" t="s">
        <v>8</v>
      </c>
      <c r="R150" t="s">
        <v>8</v>
      </c>
      <c r="S150" t="s">
        <v>8</v>
      </c>
      <c r="T150" t="s">
        <v>8</v>
      </c>
      <c r="V150" t="s">
        <v>177</v>
      </c>
      <c r="W150" t="s">
        <v>176</v>
      </c>
      <c r="AB150" t="s">
        <v>29</v>
      </c>
      <c r="AO150" s="42" t="s">
        <v>745</v>
      </c>
      <c r="AP150" t="s">
        <v>1337</v>
      </c>
      <c r="AQ150" s="42" t="s">
        <v>3140</v>
      </c>
      <c r="AR150" s="42" t="s">
        <v>1975</v>
      </c>
      <c r="AS150" s="52" t="s">
        <v>427</v>
      </c>
      <c r="AT150" t="s">
        <v>2438</v>
      </c>
    </row>
    <row r="151" spans="1:46" ht="45" customHeight="1" x14ac:dyDescent="0.25">
      <c r="A151" t="s">
        <v>3016</v>
      </c>
      <c r="B151" s="90" t="s">
        <v>180</v>
      </c>
      <c r="D151" t="s">
        <v>1973</v>
      </c>
      <c r="E151" s="56" t="s">
        <v>178</v>
      </c>
      <c r="G151" t="s">
        <v>2224</v>
      </c>
      <c r="H151" t="s">
        <v>2224</v>
      </c>
      <c r="I151" t="s">
        <v>2224</v>
      </c>
      <c r="K151" t="s">
        <v>2224</v>
      </c>
      <c r="L151" s="48">
        <v>46357</v>
      </c>
      <c r="N151">
        <v>18</v>
      </c>
      <c r="O151">
        <v>16</v>
      </c>
      <c r="P151" t="str">
        <f>N151 &amp; " x " &amp; O151</f>
        <v>18 x 16</v>
      </c>
      <c r="Q151" t="s">
        <v>8</v>
      </c>
      <c r="R151" t="s">
        <v>8</v>
      </c>
      <c r="S151" t="s">
        <v>8</v>
      </c>
      <c r="T151" t="s">
        <v>8</v>
      </c>
      <c r="V151" t="s">
        <v>179</v>
      </c>
      <c r="W151" t="s">
        <v>180</v>
      </c>
      <c r="AB151" t="s">
        <v>29</v>
      </c>
      <c r="AO151" s="42" t="s">
        <v>746</v>
      </c>
      <c r="AP151" s="42" t="s">
        <v>1338</v>
      </c>
      <c r="AQ151" s="42" t="s">
        <v>3140</v>
      </c>
      <c r="AR151" s="42" t="s">
        <v>1975</v>
      </c>
      <c r="AS151" s="52" t="s">
        <v>427</v>
      </c>
      <c r="AT151" t="s">
        <v>2438</v>
      </c>
    </row>
    <row r="152" spans="1:46" ht="45" customHeight="1" x14ac:dyDescent="0.25">
      <c r="A152" t="s">
        <v>3017</v>
      </c>
      <c r="B152" s="90" t="s">
        <v>183</v>
      </c>
      <c r="D152" t="s">
        <v>1973</v>
      </c>
      <c r="E152" s="56" t="s">
        <v>181</v>
      </c>
      <c r="G152" t="s">
        <v>2224</v>
      </c>
      <c r="H152" t="s">
        <v>2224</v>
      </c>
      <c r="I152" t="s">
        <v>2224</v>
      </c>
      <c r="K152" t="s">
        <v>2224</v>
      </c>
      <c r="L152" s="48">
        <v>46357</v>
      </c>
      <c r="N152">
        <v>18</v>
      </c>
      <c r="O152">
        <v>16</v>
      </c>
      <c r="P152" t="str">
        <f>N152 &amp; " x " &amp; O152</f>
        <v>18 x 16</v>
      </c>
      <c r="Q152" t="s">
        <v>8</v>
      </c>
      <c r="R152" t="s">
        <v>8</v>
      </c>
      <c r="S152" t="s">
        <v>8</v>
      </c>
      <c r="T152" t="s">
        <v>8</v>
      </c>
      <c r="V152" t="s">
        <v>182</v>
      </c>
      <c r="W152" t="s">
        <v>183</v>
      </c>
      <c r="AB152" t="s">
        <v>29</v>
      </c>
      <c r="AO152" s="42" t="s">
        <v>747</v>
      </c>
      <c r="AP152" s="42" t="s">
        <v>1339</v>
      </c>
      <c r="AQ152" s="42" t="s">
        <v>3140</v>
      </c>
      <c r="AR152" s="42" t="s">
        <v>1975</v>
      </c>
      <c r="AS152" s="52" t="s">
        <v>427</v>
      </c>
      <c r="AT152" t="s">
        <v>2438</v>
      </c>
    </row>
    <row r="153" spans="1:46" ht="45" customHeight="1" x14ac:dyDescent="0.25">
      <c r="A153" t="s">
        <v>3018</v>
      </c>
      <c r="B153" s="90" t="s">
        <v>185</v>
      </c>
      <c r="D153" t="s">
        <v>427</v>
      </c>
      <c r="E153" s="56" t="s">
        <v>184</v>
      </c>
      <c r="G153" t="s">
        <v>2224</v>
      </c>
      <c r="H153" t="s">
        <v>2224</v>
      </c>
      <c r="I153" t="s">
        <v>2224</v>
      </c>
      <c r="K153" t="s">
        <v>2224</v>
      </c>
      <c r="L153" s="48">
        <v>46357</v>
      </c>
      <c r="N153">
        <v>18</v>
      </c>
      <c r="O153">
        <v>18</v>
      </c>
      <c r="P153" t="str">
        <f>N153 &amp; " x " &amp; O153</f>
        <v>18 x 18</v>
      </c>
      <c r="Q153" t="s">
        <v>8</v>
      </c>
      <c r="R153" t="s">
        <v>8</v>
      </c>
      <c r="S153" t="s">
        <v>8</v>
      </c>
      <c r="T153" t="s">
        <v>8</v>
      </c>
      <c r="V153" t="s">
        <v>186</v>
      </c>
      <c r="W153" t="s">
        <v>185</v>
      </c>
      <c r="AB153" t="s">
        <v>29</v>
      </c>
      <c r="AO153" t="s">
        <v>184</v>
      </c>
      <c r="AP153" t="s">
        <v>2839</v>
      </c>
      <c r="AQ153" s="52"/>
      <c r="AR153" s="52"/>
      <c r="AS153" s="52" t="s">
        <v>427</v>
      </c>
    </row>
    <row r="154" spans="1:46" ht="45" customHeight="1" x14ac:dyDescent="0.25">
      <c r="A154" t="s">
        <v>3019</v>
      </c>
      <c r="B154" s="91" t="s">
        <v>189</v>
      </c>
      <c r="D154" t="s">
        <v>1973</v>
      </c>
      <c r="E154" s="56" t="s">
        <v>187</v>
      </c>
      <c r="G154" t="s">
        <v>2224</v>
      </c>
      <c r="H154" t="s">
        <v>2224</v>
      </c>
      <c r="I154" t="s">
        <v>2224</v>
      </c>
      <c r="K154" t="s">
        <v>2224</v>
      </c>
      <c r="L154" s="48">
        <v>46357</v>
      </c>
      <c r="N154">
        <v>14</v>
      </c>
      <c r="O154">
        <v>21</v>
      </c>
      <c r="P154" t="str">
        <f>N154 &amp; " x " &amp; O154</f>
        <v>14 x 21</v>
      </c>
      <c r="Q154" t="s">
        <v>7</v>
      </c>
      <c r="R154" t="s">
        <v>7</v>
      </c>
      <c r="S154" t="s">
        <v>8</v>
      </c>
      <c r="T154" t="s">
        <v>8</v>
      </c>
      <c r="V154" t="s">
        <v>188</v>
      </c>
      <c r="W154" t="s">
        <v>189</v>
      </c>
      <c r="AB154" t="s">
        <v>29</v>
      </c>
      <c r="AO154" s="42" t="s">
        <v>748</v>
      </c>
      <c r="AP154" t="s">
        <v>1340</v>
      </c>
      <c r="AQ154" s="42" t="s">
        <v>3140</v>
      </c>
      <c r="AR154" s="42" t="s">
        <v>1975</v>
      </c>
      <c r="AS154" s="52" t="s">
        <v>427</v>
      </c>
      <c r="AT154" t="s">
        <v>2438</v>
      </c>
    </row>
    <row r="155" spans="1:46" ht="45" customHeight="1" x14ac:dyDescent="0.25">
      <c r="A155" t="s">
        <v>3020</v>
      </c>
      <c r="B155" s="90" t="s">
        <v>1082</v>
      </c>
      <c r="D155" t="s">
        <v>1973</v>
      </c>
      <c r="E155" s="56" t="s">
        <v>1234</v>
      </c>
      <c r="G155" t="s">
        <v>2224</v>
      </c>
      <c r="H155" t="s">
        <v>2224</v>
      </c>
      <c r="I155" t="s">
        <v>2224</v>
      </c>
      <c r="K155" t="s">
        <v>2224</v>
      </c>
      <c r="L155" s="48">
        <v>46357</v>
      </c>
      <c r="N155">
        <v>11</v>
      </c>
      <c r="O155">
        <v>18</v>
      </c>
      <c r="P155" t="str">
        <f>N155 &amp; " x " &amp; O155</f>
        <v>11 x 18</v>
      </c>
      <c r="Q155" t="s">
        <v>7</v>
      </c>
      <c r="R155" t="s">
        <v>7</v>
      </c>
      <c r="S155" t="s">
        <v>8</v>
      </c>
      <c r="T155" t="s">
        <v>8</v>
      </c>
      <c r="W155" t="s">
        <v>1082</v>
      </c>
      <c r="AB155" t="s">
        <v>29</v>
      </c>
      <c r="AO155" s="42" t="s">
        <v>1341</v>
      </c>
      <c r="AP155" s="42" t="s">
        <v>1342</v>
      </c>
      <c r="AQ155" s="42" t="s">
        <v>3140</v>
      </c>
      <c r="AR155" s="42" t="s">
        <v>1975</v>
      </c>
      <c r="AS155" s="52" t="s">
        <v>427</v>
      </c>
      <c r="AT155" t="s">
        <v>2438</v>
      </c>
    </row>
    <row r="156" spans="1:46" ht="45" customHeight="1" x14ac:dyDescent="0.25">
      <c r="A156" t="s">
        <v>3021</v>
      </c>
      <c r="B156" s="90" t="s">
        <v>192</v>
      </c>
      <c r="D156" t="s">
        <v>1973</v>
      </c>
      <c r="E156" s="56" t="s">
        <v>190</v>
      </c>
      <c r="G156" t="s">
        <v>2224</v>
      </c>
      <c r="H156" t="s">
        <v>2224</v>
      </c>
      <c r="I156" t="s">
        <v>2224</v>
      </c>
      <c r="K156" t="s">
        <v>2224</v>
      </c>
      <c r="L156" s="48">
        <v>46357</v>
      </c>
      <c r="N156">
        <v>12</v>
      </c>
      <c r="O156">
        <v>14</v>
      </c>
      <c r="P156" t="str">
        <f>N156 &amp; " x " &amp; O156</f>
        <v>12 x 14</v>
      </c>
      <c r="Q156" t="s">
        <v>7</v>
      </c>
      <c r="R156" t="s">
        <v>7</v>
      </c>
      <c r="S156" t="s">
        <v>8</v>
      </c>
      <c r="T156" t="s">
        <v>8</v>
      </c>
      <c r="V156" t="s">
        <v>191</v>
      </c>
      <c r="W156" t="s">
        <v>192</v>
      </c>
      <c r="AB156" t="s">
        <v>29</v>
      </c>
      <c r="AO156" t="s">
        <v>1343</v>
      </c>
      <c r="AP156" t="s">
        <v>1992</v>
      </c>
      <c r="AQ156" s="52"/>
      <c r="AR156" s="52"/>
      <c r="AS156" s="52" t="s">
        <v>427</v>
      </c>
    </row>
    <row r="157" spans="1:46" ht="45" customHeight="1" x14ac:dyDescent="0.25">
      <c r="A157" t="s">
        <v>3022</v>
      </c>
      <c r="B157" s="90" t="s">
        <v>194</v>
      </c>
      <c r="D157" t="s">
        <v>2197</v>
      </c>
      <c r="E157" s="56" t="s">
        <v>193</v>
      </c>
      <c r="G157" t="s">
        <v>2224</v>
      </c>
      <c r="H157" t="s">
        <v>2224</v>
      </c>
      <c r="I157" t="s">
        <v>2224</v>
      </c>
      <c r="K157" t="s">
        <v>2224</v>
      </c>
      <c r="L157" s="48">
        <v>46357</v>
      </c>
      <c r="N157">
        <v>14</v>
      </c>
      <c r="O157">
        <v>19</v>
      </c>
      <c r="P157" t="str">
        <f>N157 &amp; " x " &amp; O157</f>
        <v>14 x 19</v>
      </c>
      <c r="Q157" t="s">
        <v>7</v>
      </c>
      <c r="R157" t="s">
        <v>7</v>
      </c>
      <c r="S157" t="s">
        <v>8</v>
      </c>
      <c r="T157" t="s">
        <v>8</v>
      </c>
      <c r="V157" t="s">
        <v>195</v>
      </c>
      <c r="W157" t="s">
        <v>194</v>
      </c>
      <c r="AB157" t="s">
        <v>29</v>
      </c>
      <c r="AO157" t="s">
        <v>1345</v>
      </c>
      <c r="AP157" t="s">
        <v>1346</v>
      </c>
      <c r="AS157" s="52" t="s">
        <v>427</v>
      </c>
    </row>
    <row r="158" spans="1:46" ht="45" customHeight="1" x14ac:dyDescent="0.25">
      <c r="A158" t="s">
        <v>3023</v>
      </c>
      <c r="B158" s="90" t="s">
        <v>197</v>
      </c>
      <c r="D158" t="s">
        <v>2197</v>
      </c>
      <c r="E158" s="56" t="s">
        <v>196</v>
      </c>
      <c r="G158" t="s">
        <v>2224</v>
      </c>
      <c r="H158" t="s">
        <v>2224</v>
      </c>
      <c r="I158" t="s">
        <v>2224</v>
      </c>
      <c r="K158" t="s">
        <v>2224</v>
      </c>
      <c r="L158" s="48">
        <v>46357</v>
      </c>
      <c r="N158">
        <v>14</v>
      </c>
      <c r="O158">
        <v>19</v>
      </c>
      <c r="P158" t="str">
        <f>N158 &amp; " x " &amp; O158</f>
        <v>14 x 19</v>
      </c>
      <c r="Q158" t="s">
        <v>7</v>
      </c>
      <c r="R158" t="s">
        <v>7</v>
      </c>
      <c r="S158" t="s">
        <v>8</v>
      </c>
      <c r="T158" t="s">
        <v>8</v>
      </c>
      <c r="V158" t="s">
        <v>198</v>
      </c>
      <c r="W158" t="s">
        <v>197</v>
      </c>
      <c r="AB158" t="s">
        <v>29</v>
      </c>
      <c r="AO158" s="42" t="s">
        <v>1344</v>
      </c>
      <c r="AP158" s="106" t="s">
        <v>1551</v>
      </c>
      <c r="AQ158"/>
      <c r="AR158"/>
      <c r="AS158" s="52"/>
    </row>
    <row r="159" spans="1:46" ht="60" customHeight="1" x14ac:dyDescent="0.25">
      <c r="A159" t="s">
        <v>3024</v>
      </c>
      <c r="B159" s="90" t="s">
        <v>1076</v>
      </c>
      <c r="D159" t="s">
        <v>2197</v>
      </c>
      <c r="E159" s="56" t="s">
        <v>1225</v>
      </c>
      <c r="G159" t="s">
        <v>2224</v>
      </c>
      <c r="H159" t="s">
        <v>2224</v>
      </c>
      <c r="I159" t="s">
        <v>2224</v>
      </c>
      <c r="K159" t="s">
        <v>2224</v>
      </c>
      <c r="L159" s="48">
        <v>46357</v>
      </c>
      <c r="N159">
        <v>8</v>
      </c>
      <c r="O159">
        <v>12</v>
      </c>
      <c r="P159" t="str">
        <f>N159 &amp; " x " &amp; O159</f>
        <v>8 x 12</v>
      </c>
      <c r="Q159" t="s">
        <v>7</v>
      </c>
      <c r="R159" t="s">
        <v>7</v>
      </c>
      <c r="S159" t="s">
        <v>8</v>
      </c>
      <c r="T159" t="s">
        <v>8</v>
      </c>
      <c r="W159" t="s">
        <v>1076</v>
      </c>
      <c r="AB159" t="s">
        <v>29</v>
      </c>
      <c r="AO159" s="52" t="s">
        <v>2201</v>
      </c>
      <c r="AP159" t="s">
        <v>2202</v>
      </c>
      <c r="AQ159" s="42" t="s">
        <v>3147</v>
      </c>
      <c r="AR159"/>
      <c r="AS159" s="52" t="s">
        <v>427</v>
      </c>
      <c r="AT159" s="52" t="s">
        <v>2438</v>
      </c>
    </row>
    <row r="160" spans="1:46" ht="45" customHeight="1" x14ac:dyDescent="0.25">
      <c r="A160" t="s">
        <v>3025</v>
      </c>
      <c r="B160" s="93" t="s">
        <v>200</v>
      </c>
      <c r="D160" t="s">
        <v>2197</v>
      </c>
      <c r="E160" s="56" t="s">
        <v>199</v>
      </c>
      <c r="F160" t="s">
        <v>2212</v>
      </c>
      <c r="G160" t="s">
        <v>2224</v>
      </c>
      <c r="H160" t="s">
        <v>2224</v>
      </c>
      <c r="I160" t="s">
        <v>2224</v>
      </c>
      <c r="K160" t="s">
        <v>2224</v>
      </c>
      <c r="L160" s="48">
        <v>46357</v>
      </c>
      <c r="N160">
        <v>8</v>
      </c>
      <c r="O160">
        <v>19</v>
      </c>
      <c r="P160" t="str">
        <f>N160 &amp; " x " &amp; O160</f>
        <v>8 x 19</v>
      </c>
      <c r="Q160" t="s">
        <v>7</v>
      </c>
      <c r="R160" t="s">
        <v>7</v>
      </c>
      <c r="S160" t="s">
        <v>8</v>
      </c>
      <c r="T160" t="s">
        <v>8</v>
      </c>
      <c r="V160" t="s">
        <v>201</v>
      </c>
      <c r="W160" t="s">
        <v>200</v>
      </c>
      <c r="AB160" t="s">
        <v>29</v>
      </c>
      <c r="AO160" s="42" t="s">
        <v>750</v>
      </c>
      <c r="AP160" s="42" t="s">
        <v>1348</v>
      </c>
      <c r="AQ160" s="42" t="s">
        <v>3140</v>
      </c>
      <c r="AR160" s="42" t="s">
        <v>1975</v>
      </c>
      <c r="AS160" s="52" t="s">
        <v>427</v>
      </c>
      <c r="AT160" t="s">
        <v>2438</v>
      </c>
    </row>
    <row r="161" spans="1:46" ht="45" customHeight="1" x14ac:dyDescent="0.25">
      <c r="A161" t="s">
        <v>3026</v>
      </c>
      <c r="B161" s="90" t="s">
        <v>203</v>
      </c>
      <c r="D161" t="s">
        <v>2197</v>
      </c>
      <c r="E161" s="56" t="s">
        <v>202</v>
      </c>
      <c r="G161" t="s">
        <v>2224</v>
      </c>
      <c r="H161" t="s">
        <v>2224</v>
      </c>
      <c r="I161" t="s">
        <v>2224</v>
      </c>
      <c r="K161" t="s">
        <v>2224</v>
      </c>
      <c r="L161" s="48">
        <v>46357</v>
      </c>
      <c r="N161">
        <v>30</v>
      </c>
      <c r="O161">
        <v>10</v>
      </c>
      <c r="P161" t="str">
        <f>N161 &amp; " x " &amp; O161</f>
        <v>30 x 10</v>
      </c>
      <c r="Q161" t="s">
        <v>8</v>
      </c>
      <c r="R161" t="s">
        <v>8</v>
      </c>
      <c r="S161" t="s">
        <v>8</v>
      </c>
      <c r="T161" t="s">
        <v>8</v>
      </c>
      <c r="V161" t="s">
        <v>204</v>
      </c>
      <c r="W161" t="s">
        <v>203</v>
      </c>
      <c r="AB161" t="s">
        <v>29</v>
      </c>
      <c r="AO161" s="42" t="s">
        <v>1349</v>
      </c>
      <c r="AP161" s="42" t="s">
        <v>1350</v>
      </c>
      <c r="AQ161" s="42" t="s">
        <v>3147</v>
      </c>
      <c r="AS161" s="52" t="s">
        <v>427</v>
      </c>
      <c r="AT161" s="52" t="s">
        <v>2438</v>
      </c>
    </row>
    <row r="162" spans="1:46" ht="45" customHeight="1" x14ac:dyDescent="0.25">
      <c r="A162" t="s">
        <v>3027</v>
      </c>
      <c r="B162" s="90" t="s">
        <v>207</v>
      </c>
      <c r="D162" t="s">
        <v>2197</v>
      </c>
      <c r="E162" s="56" t="s">
        <v>205</v>
      </c>
      <c r="G162" t="s">
        <v>2224</v>
      </c>
      <c r="H162" t="s">
        <v>2224</v>
      </c>
      <c r="I162" t="s">
        <v>2224</v>
      </c>
      <c r="K162" t="s">
        <v>2224</v>
      </c>
      <c r="L162" s="48">
        <v>46357</v>
      </c>
      <c r="N162">
        <v>30</v>
      </c>
      <c r="O162">
        <v>12</v>
      </c>
      <c r="P162" t="str">
        <f>N162 &amp; " x " &amp; O162</f>
        <v>30 x 12</v>
      </c>
      <c r="Q162" t="s">
        <v>8</v>
      </c>
      <c r="R162" t="s">
        <v>8</v>
      </c>
      <c r="S162" t="s">
        <v>8</v>
      </c>
      <c r="T162" t="s">
        <v>8</v>
      </c>
      <c r="V162" t="s">
        <v>206</v>
      </c>
      <c r="W162" t="s">
        <v>207</v>
      </c>
      <c r="AB162" t="s">
        <v>29</v>
      </c>
      <c r="AO162" s="42" t="s">
        <v>753</v>
      </c>
      <c r="AP162" s="42" t="s">
        <v>1351</v>
      </c>
      <c r="AQ162" s="42" t="s">
        <v>3147</v>
      </c>
      <c r="AS162" s="52" t="s">
        <v>427</v>
      </c>
      <c r="AT162" s="52" t="s">
        <v>2438</v>
      </c>
    </row>
    <row r="163" spans="1:46" ht="45" customHeight="1" x14ac:dyDescent="0.25">
      <c r="A163" t="s">
        <v>3028</v>
      </c>
      <c r="B163" s="90" t="s">
        <v>210</v>
      </c>
      <c r="D163" t="s">
        <v>427</v>
      </c>
      <c r="E163" s="56" t="s">
        <v>208</v>
      </c>
      <c r="G163" t="s">
        <v>2224</v>
      </c>
      <c r="H163" t="s">
        <v>2224</v>
      </c>
      <c r="I163" t="s">
        <v>2224</v>
      </c>
      <c r="K163" t="s">
        <v>2224</v>
      </c>
      <c r="L163" s="48">
        <v>46357</v>
      </c>
      <c r="N163">
        <v>30</v>
      </c>
      <c r="O163">
        <v>12</v>
      </c>
      <c r="P163" t="str">
        <f>N163 &amp; " x " &amp; O163</f>
        <v>30 x 12</v>
      </c>
      <c r="Q163" t="s">
        <v>8</v>
      </c>
      <c r="R163" t="s">
        <v>8</v>
      </c>
      <c r="S163" t="s">
        <v>8</v>
      </c>
      <c r="T163" t="s">
        <v>8</v>
      </c>
      <c r="V163" t="s">
        <v>209</v>
      </c>
      <c r="W163" t="s">
        <v>210</v>
      </c>
      <c r="AB163" t="s">
        <v>29</v>
      </c>
      <c r="AO163" t="s">
        <v>208</v>
      </c>
      <c r="AP163" t="s">
        <v>1449</v>
      </c>
      <c r="AQ163" s="52"/>
      <c r="AR163" s="52"/>
      <c r="AS163" s="52" t="s">
        <v>427</v>
      </c>
    </row>
    <row r="164" spans="1:46" ht="45" customHeight="1" x14ac:dyDescent="0.25">
      <c r="A164" t="s">
        <v>3029</v>
      </c>
      <c r="B164" s="93" t="s">
        <v>213</v>
      </c>
      <c r="D164" t="s">
        <v>1252</v>
      </c>
      <c r="E164" s="56" t="s">
        <v>211</v>
      </c>
      <c r="F164" t="s">
        <v>2211</v>
      </c>
      <c r="G164" t="s">
        <v>2224</v>
      </c>
      <c r="H164" t="s">
        <v>2224</v>
      </c>
      <c r="I164" t="s">
        <v>2224</v>
      </c>
      <c r="K164" t="s">
        <v>2224</v>
      </c>
      <c r="L164" s="48">
        <v>46357</v>
      </c>
      <c r="N164">
        <v>14</v>
      </c>
      <c r="O164">
        <v>4</v>
      </c>
      <c r="P164" t="str">
        <f>N164 &amp; " x " &amp; O164</f>
        <v>14 x 4</v>
      </c>
      <c r="Q164" t="s">
        <v>7</v>
      </c>
      <c r="R164" t="s">
        <v>7</v>
      </c>
      <c r="S164" t="s">
        <v>8</v>
      </c>
      <c r="T164" t="s">
        <v>8</v>
      </c>
      <c r="V164" t="s">
        <v>212</v>
      </c>
      <c r="W164" t="s">
        <v>213</v>
      </c>
      <c r="AK164" s="8" t="s">
        <v>59</v>
      </c>
      <c r="AO164" s="42" t="s">
        <v>1352</v>
      </c>
      <c r="AP164" s="42" t="s">
        <v>1353</v>
      </c>
      <c r="AQ164" s="42" t="s">
        <v>3142</v>
      </c>
      <c r="AS164" s="52" t="s">
        <v>2279</v>
      </c>
      <c r="AT164" t="s">
        <v>2438</v>
      </c>
    </row>
    <row r="165" spans="1:46" ht="45" customHeight="1" x14ac:dyDescent="0.25">
      <c r="A165" t="s">
        <v>3030</v>
      </c>
      <c r="B165" s="93" t="s">
        <v>217</v>
      </c>
      <c r="D165" t="s">
        <v>1252</v>
      </c>
      <c r="E165" s="56" t="s">
        <v>216</v>
      </c>
      <c r="G165" t="s">
        <v>2224</v>
      </c>
      <c r="H165" t="s">
        <v>2224</v>
      </c>
      <c r="I165" t="s">
        <v>2224</v>
      </c>
      <c r="K165" t="s">
        <v>2224</v>
      </c>
      <c r="L165" s="48">
        <v>46357</v>
      </c>
      <c r="N165">
        <v>11</v>
      </c>
      <c r="O165">
        <v>4</v>
      </c>
      <c r="P165" t="str">
        <f>N165 &amp; " x " &amp; O165</f>
        <v>11 x 4</v>
      </c>
      <c r="Q165" t="s">
        <v>7</v>
      </c>
      <c r="R165" t="s">
        <v>7</v>
      </c>
      <c r="S165" t="s">
        <v>8</v>
      </c>
      <c r="T165" t="s">
        <v>8</v>
      </c>
      <c r="V165" t="s">
        <v>218</v>
      </c>
      <c r="W165" t="s">
        <v>217</v>
      </c>
      <c r="AO165" t="s">
        <v>1354</v>
      </c>
      <c r="AP165" t="s">
        <v>1907</v>
      </c>
      <c r="AQ165" s="52"/>
      <c r="AR165" s="52"/>
      <c r="AS165" s="52" t="s">
        <v>2279</v>
      </c>
    </row>
    <row r="166" spans="1:46" ht="45" customHeight="1" x14ac:dyDescent="0.25">
      <c r="A166" t="s">
        <v>3031</v>
      </c>
      <c r="B166" s="93" t="s">
        <v>221</v>
      </c>
      <c r="D166" t="s">
        <v>1252</v>
      </c>
      <c r="E166" s="56" t="s">
        <v>219</v>
      </c>
      <c r="F166" t="s">
        <v>2736</v>
      </c>
      <c r="G166" t="s">
        <v>2224</v>
      </c>
      <c r="H166" t="s">
        <v>2224</v>
      </c>
      <c r="I166" t="s">
        <v>2224</v>
      </c>
      <c r="K166" t="s">
        <v>2224</v>
      </c>
      <c r="L166" s="48">
        <v>46357</v>
      </c>
      <c r="N166">
        <v>11</v>
      </c>
      <c r="O166">
        <v>4</v>
      </c>
      <c r="P166" t="str">
        <f>N166 &amp; " x " &amp; O166</f>
        <v>11 x 4</v>
      </c>
      <c r="Q166" t="s">
        <v>7</v>
      </c>
      <c r="R166" t="s">
        <v>7</v>
      </c>
      <c r="S166" t="s">
        <v>8</v>
      </c>
      <c r="T166" t="s">
        <v>8</v>
      </c>
      <c r="V166" t="s">
        <v>220</v>
      </c>
      <c r="W166" t="s">
        <v>221</v>
      </c>
      <c r="AO166" t="s">
        <v>1355</v>
      </c>
      <c r="AP166" t="s">
        <v>1905</v>
      </c>
      <c r="AQ166" s="52"/>
      <c r="AR166" s="52"/>
      <c r="AS166" s="52" t="s">
        <v>2279</v>
      </c>
    </row>
    <row r="167" spans="1:46" ht="45" customHeight="1" x14ac:dyDescent="0.25">
      <c r="A167" t="s">
        <v>3032</v>
      </c>
      <c r="B167" s="90" t="s">
        <v>1094</v>
      </c>
      <c r="D167" t="s">
        <v>1252</v>
      </c>
      <c r="E167" s="56" t="s">
        <v>1205</v>
      </c>
      <c r="G167" t="s">
        <v>2224</v>
      </c>
      <c r="H167" t="s">
        <v>2224</v>
      </c>
      <c r="I167" t="s">
        <v>2224</v>
      </c>
      <c r="K167" t="s">
        <v>2224</v>
      </c>
      <c r="L167" s="48">
        <v>46357</v>
      </c>
      <c r="N167">
        <v>4</v>
      </c>
      <c r="O167">
        <v>2</v>
      </c>
      <c r="P167" t="str">
        <f>N167 &amp; " x " &amp; O167</f>
        <v>4 x 2</v>
      </c>
      <c r="Q167" t="s">
        <v>7</v>
      </c>
      <c r="R167" t="s">
        <v>7</v>
      </c>
      <c r="S167" t="s">
        <v>8</v>
      </c>
      <c r="T167" t="s">
        <v>8</v>
      </c>
      <c r="V167" t="s">
        <v>650</v>
      </c>
      <c r="W167" t="s">
        <v>1094</v>
      </c>
      <c r="AO167" s="52" t="s">
        <v>2226</v>
      </c>
      <c r="AP167" s="52" t="s">
        <v>2227</v>
      </c>
      <c r="AQ167" s="42" t="s">
        <v>3142</v>
      </c>
      <c r="AS167" s="52" t="s">
        <v>2279</v>
      </c>
      <c r="AT167" t="s">
        <v>2438</v>
      </c>
    </row>
    <row r="168" spans="1:46" ht="45" customHeight="1" x14ac:dyDescent="0.25">
      <c r="A168" t="s">
        <v>3033</v>
      </c>
      <c r="B168" s="90" t="s">
        <v>1092</v>
      </c>
      <c r="D168" t="s">
        <v>1252</v>
      </c>
      <c r="E168" s="56" t="s">
        <v>1206</v>
      </c>
      <c r="G168" t="s">
        <v>2224</v>
      </c>
      <c r="H168" t="s">
        <v>2224</v>
      </c>
      <c r="I168" t="s">
        <v>2224</v>
      </c>
      <c r="J168" t="s">
        <v>2224</v>
      </c>
      <c r="K168" t="s">
        <v>2224</v>
      </c>
      <c r="L168" s="48" t="s">
        <v>3185</v>
      </c>
      <c r="M168" t="s">
        <v>3188</v>
      </c>
      <c r="N168">
        <v>4</v>
      </c>
      <c r="O168">
        <v>1.5</v>
      </c>
      <c r="P168" t="str">
        <f>N168 &amp; " x " &amp; O168</f>
        <v>4 x 1.5</v>
      </c>
      <c r="Q168" t="s">
        <v>7</v>
      </c>
      <c r="R168" t="s">
        <v>7</v>
      </c>
      <c r="S168" t="s">
        <v>8</v>
      </c>
      <c r="T168" t="s">
        <v>8</v>
      </c>
      <c r="V168" t="s">
        <v>652</v>
      </c>
      <c r="W168" t="s">
        <v>1092</v>
      </c>
      <c r="AO168" s="52" t="s">
        <v>2228</v>
      </c>
      <c r="AP168" s="52" t="s">
        <v>2229</v>
      </c>
      <c r="AQ168" s="42" t="s">
        <v>3142</v>
      </c>
      <c r="AS168" s="52" t="s">
        <v>2279</v>
      </c>
      <c r="AT168" t="s">
        <v>2438</v>
      </c>
    </row>
    <row r="169" spans="1:46" ht="45" customHeight="1" x14ac:dyDescent="0.25">
      <c r="A169" t="s">
        <v>3034</v>
      </c>
      <c r="B169" s="90" t="s">
        <v>1093</v>
      </c>
      <c r="D169" t="s">
        <v>1252</v>
      </c>
      <c r="E169" s="56" t="s">
        <v>1207</v>
      </c>
      <c r="G169" t="s">
        <v>2224</v>
      </c>
      <c r="H169" t="s">
        <v>2224</v>
      </c>
      <c r="I169" t="s">
        <v>2224</v>
      </c>
      <c r="K169" t="s">
        <v>2224</v>
      </c>
      <c r="L169" s="48">
        <v>46357</v>
      </c>
      <c r="N169">
        <v>4</v>
      </c>
      <c r="O169">
        <v>2</v>
      </c>
      <c r="P169" t="str">
        <f>N169 &amp; " x " &amp; O169</f>
        <v>4 x 2</v>
      </c>
      <c r="Q169" t="s">
        <v>7</v>
      </c>
      <c r="R169" t="s">
        <v>7</v>
      </c>
      <c r="S169" t="s">
        <v>8</v>
      </c>
      <c r="T169" t="s">
        <v>8</v>
      </c>
      <c r="V169" t="s">
        <v>654</v>
      </c>
      <c r="W169" t="s">
        <v>1093</v>
      </c>
      <c r="AO169" s="42" t="s">
        <v>1356</v>
      </c>
      <c r="AP169" s="42" t="s">
        <v>1357</v>
      </c>
      <c r="AQ169" s="42" t="s">
        <v>3142</v>
      </c>
      <c r="AS169" s="52" t="s">
        <v>2279</v>
      </c>
      <c r="AT169" t="s">
        <v>2438</v>
      </c>
    </row>
    <row r="170" spans="1:46" ht="45" customHeight="1" x14ac:dyDescent="0.25">
      <c r="A170" t="s">
        <v>3035</v>
      </c>
      <c r="B170" s="90" t="s">
        <v>1087</v>
      </c>
      <c r="D170" t="s">
        <v>1252</v>
      </c>
      <c r="E170" s="56" t="s">
        <v>1208</v>
      </c>
      <c r="G170" t="s">
        <v>2224</v>
      </c>
      <c r="H170" t="s">
        <v>2224</v>
      </c>
      <c r="I170" t="s">
        <v>2224</v>
      </c>
      <c r="K170" t="s">
        <v>2224</v>
      </c>
      <c r="L170" s="48">
        <v>46357</v>
      </c>
      <c r="N170">
        <v>6</v>
      </c>
      <c r="O170">
        <v>4</v>
      </c>
      <c r="P170" t="str">
        <f>N170 &amp; " x " &amp; O170</f>
        <v>6 x 4</v>
      </c>
      <c r="Q170" t="s">
        <v>7</v>
      </c>
      <c r="R170" t="s">
        <v>7</v>
      </c>
      <c r="S170" t="s">
        <v>8</v>
      </c>
      <c r="T170" t="s">
        <v>8</v>
      </c>
      <c r="V170" t="s">
        <v>656</v>
      </c>
      <c r="W170" t="s">
        <v>1087</v>
      </c>
      <c r="AO170" s="52" t="s">
        <v>2230</v>
      </c>
      <c r="AP170" t="s">
        <v>2231</v>
      </c>
      <c r="AQ170" s="42" t="s">
        <v>3142</v>
      </c>
      <c r="AS170" s="52" t="s">
        <v>2279</v>
      </c>
      <c r="AT170" t="s">
        <v>2438</v>
      </c>
    </row>
    <row r="171" spans="1:46" ht="45" customHeight="1" x14ac:dyDescent="0.25">
      <c r="A171" t="s">
        <v>3036</v>
      </c>
      <c r="B171" s="90" t="s">
        <v>1097</v>
      </c>
      <c r="D171" t="s">
        <v>1252</v>
      </c>
      <c r="E171" s="56" t="s">
        <v>1209</v>
      </c>
      <c r="G171" t="s">
        <v>2224</v>
      </c>
      <c r="H171" t="s">
        <v>2224</v>
      </c>
      <c r="I171" t="s">
        <v>2224</v>
      </c>
      <c r="K171" t="s">
        <v>2224</v>
      </c>
      <c r="L171" s="48">
        <v>46357</v>
      </c>
      <c r="N171">
        <v>6</v>
      </c>
      <c r="O171">
        <v>2</v>
      </c>
      <c r="P171" t="str">
        <f>N171 &amp; " x " &amp; O171</f>
        <v>6 x 2</v>
      </c>
      <c r="Q171" t="s">
        <v>7</v>
      </c>
      <c r="R171" t="s">
        <v>7</v>
      </c>
      <c r="S171" t="s">
        <v>8</v>
      </c>
      <c r="T171" t="s">
        <v>8</v>
      </c>
      <c r="V171" t="s">
        <v>658</v>
      </c>
      <c r="W171" t="s">
        <v>1097</v>
      </c>
      <c r="AO171" s="42" t="s">
        <v>659</v>
      </c>
      <c r="AP171" s="42" t="s">
        <v>1358</v>
      </c>
      <c r="AQ171" s="42" t="s">
        <v>3142</v>
      </c>
      <c r="AS171" s="52" t="s">
        <v>2279</v>
      </c>
      <c r="AT171" t="s">
        <v>2438</v>
      </c>
    </row>
    <row r="172" spans="1:46" ht="45" customHeight="1" x14ac:dyDescent="0.25">
      <c r="A172" t="s">
        <v>3037</v>
      </c>
      <c r="B172" s="90" t="s">
        <v>1090</v>
      </c>
      <c r="D172" t="s">
        <v>1252</v>
      </c>
      <c r="E172" s="56" t="s">
        <v>1210</v>
      </c>
      <c r="G172" t="s">
        <v>2224</v>
      </c>
      <c r="H172" t="s">
        <v>2224</v>
      </c>
      <c r="I172" t="s">
        <v>2224</v>
      </c>
      <c r="K172" t="s">
        <v>2224</v>
      </c>
      <c r="L172" s="48">
        <v>46357</v>
      </c>
      <c r="N172">
        <v>3</v>
      </c>
      <c r="O172">
        <v>2</v>
      </c>
      <c r="P172" t="str">
        <f>N172 &amp; " x " &amp; O172</f>
        <v>3 x 2</v>
      </c>
      <c r="Q172" t="s">
        <v>7</v>
      </c>
      <c r="R172" t="s">
        <v>7</v>
      </c>
      <c r="S172" t="s">
        <v>8</v>
      </c>
      <c r="T172" t="s">
        <v>8</v>
      </c>
      <c r="W172" t="s">
        <v>1090</v>
      </c>
      <c r="AO172" s="104" t="s">
        <v>1091</v>
      </c>
      <c r="AP172" s="104" t="s">
        <v>1359</v>
      </c>
      <c r="AQ172" s="42" t="s">
        <v>3142</v>
      </c>
      <c r="AS172" s="52" t="s">
        <v>2279</v>
      </c>
      <c r="AT172" t="s">
        <v>2438</v>
      </c>
    </row>
    <row r="173" spans="1:46" ht="45" customHeight="1" x14ac:dyDescent="0.25">
      <c r="A173" t="s">
        <v>3038</v>
      </c>
      <c r="B173" s="90" t="s">
        <v>1088</v>
      </c>
      <c r="D173" t="s">
        <v>1252</v>
      </c>
      <c r="E173" s="56" t="s">
        <v>1211</v>
      </c>
      <c r="G173" t="s">
        <v>2224</v>
      </c>
      <c r="H173" t="s">
        <v>2224</v>
      </c>
      <c r="I173" t="s">
        <v>2224</v>
      </c>
      <c r="K173" t="s">
        <v>2224</v>
      </c>
      <c r="L173" s="48">
        <v>46357</v>
      </c>
      <c r="N173">
        <v>4</v>
      </c>
      <c r="O173">
        <v>8</v>
      </c>
      <c r="P173" t="str">
        <f>N173 &amp; " x " &amp; O173</f>
        <v>4 x 8</v>
      </c>
      <c r="Q173" t="s">
        <v>7</v>
      </c>
      <c r="R173" t="s">
        <v>7</v>
      </c>
      <c r="S173" t="s">
        <v>8</v>
      </c>
      <c r="T173" t="s">
        <v>8</v>
      </c>
      <c r="V173" t="s">
        <v>773</v>
      </c>
      <c r="W173" t="s">
        <v>1088</v>
      </c>
      <c r="AB173" t="s">
        <v>29</v>
      </c>
      <c r="AO173" t="s">
        <v>1214</v>
      </c>
      <c r="AP173" s="52" t="s">
        <v>2114</v>
      </c>
      <c r="AQ173" s="52"/>
      <c r="AR173" s="52"/>
      <c r="AS173" s="52" t="s">
        <v>2279</v>
      </c>
    </row>
    <row r="174" spans="1:46" ht="45" customHeight="1" x14ac:dyDescent="0.25">
      <c r="A174" t="s">
        <v>3039</v>
      </c>
      <c r="B174" s="90" t="s">
        <v>1095</v>
      </c>
      <c r="D174" t="s">
        <v>1252</v>
      </c>
      <c r="E174" s="56" t="s">
        <v>1212</v>
      </c>
      <c r="G174" t="s">
        <v>2224</v>
      </c>
      <c r="H174" t="s">
        <v>2224</v>
      </c>
      <c r="I174" t="s">
        <v>2224</v>
      </c>
      <c r="K174" t="s">
        <v>2224</v>
      </c>
      <c r="L174" s="48">
        <v>46357</v>
      </c>
      <c r="N174">
        <v>4</v>
      </c>
      <c r="O174">
        <v>9</v>
      </c>
      <c r="P174" t="str">
        <f>N174 &amp; " x " &amp; O174</f>
        <v>4 x 9</v>
      </c>
      <c r="Q174" t="s">
        <v>7</v>
      </c>
      <c r="R174" t="s">
        <v>7</v>
      </c>
      <c r="S174" t="s">
        <v>8</v>
      </c>
      <c r="T174" t="s">
        <v>8</v>
      </c>
      <c r="V174" t="s">
        <v>782</v>
      </c>
      <c r="W174" t="s">
        <v>1095</v>
      </c>
      <c r="AB174" t="s">
        <v>29</v>
      </c>
      <c r="AO174" t="s">
        <v>1214</v>
      </c>
      <c r="AP174" s="52" t="s">
        <v>2114</v>
      </c>
      <c r="AQ174" s="52"/>
      <c r="AR174" s="52"/>
      <c r="AS174" s="52" t="s">
        <v>2279</v>
      </c>
    </row>
    <row r="175" spans="1:46" ht="45" customHeight="1" x14ac:dyDescent="0.25">
      <c r="A175" t="s">
        <v>3040</v>
      </c>
      <c r="B175" s="90" t="s">
        <v>1098</v>
      </c>
      <c r="D175" t="s">
        <v>1252</v>
      </c>
      <c r="E175" s="56" t="s">
        <v>1213</v>
      </c>
      <c r="G175" t="s">
        <v>2224</v>
      </c>
      <c r="H175" t="s">
        <v>2224</v>
      </c>
      <c r="I175" t="s">
        <v>2224</v>
      </c>
      <c r="K175" t="s">
        <v>2224</v>
      </c>
      <c r="L175" s="48">
        <v>46357</v>
      </c>
      <c r="N175">
        <v>6</v>
      </c>
      <c r="O175">
        <v>8</v>
      </c>
      <c r="P175" t="str">
        <f>N175 &amp; " x " &amp; O175</f>
        <v>6 x 8</v>
      </c>
      <c r="Q175" t="s">
        <v>7</v>
      </c>
      <c r="R175" t="s">
        <v>7</v>
      </c>
      <c r="S175" t="s">
        <v>8</v>
      </c>
      <c r="T175" t="s">
        <v>8</v>
      </c>
      <c r="W175" t="s">
        <v>1098</v>
      </c>
      <c r="AB175" t="s">
        <v>29</v>
      </c>
      <c r="AO175" s="42" t="s">
        <v>1360</v>
      </c>
      <c r="AP175" t="s">
        <v>1361</v>
      </c>
      <c r="AQ175" s="42" t="s">
        <v>3142</v>
      </c>
      <c r="AS175" s="52" t="s">
        <v>2279</v>
      </c>
      <c r="AT175" t="s">
        <v>2438</v>
      </c>
    </row>
    <row r="176" spans="1:46" ht="45" customHeight="1" x14ac:dyDescent="0.25">
      <c r="A176" t="s">
        <v>3041</v>
      </c>
      <c r="B176" s="90" t="s">
        <v>1100</v>
      </c>
      <c r="D176" t="s">
        <v>1252</v>
      </c>
      <c r="E176" s="56" t="s">
        <v>1214</v>
      </c>
      <c r="G176" t="s">
        <v>2224</v>
      </c>
      <c r="H176" t="s">
        <v>2224</v>
      </c>
      <c r="I176" t="s">
        <v>2224</v>
      </c>
      <c r="K176" t="s">
        <v>2224</v>
      </c>
      <c r="L176" s="48">
        <v>46357</v>
      </c>
      <c r="N176">
        <v>8</v>
      </c>
      <c r="O176">
        <v>8</v>
      </c>
      <c r="P176" t="str">
        <f>N176 &amp; " x " &amp; O176</f>
        <v>8 x 8</v>
      </c>
      <c r="Q176" t="s">
        <v>7</v>
      </c>
      <c r="R176" t="s">
        <v>7</v>
      </c>
      <c r="S176" t="s">
        <v>8</v>
      </c>
      <c r="T176" t="s">
        <v>8</v>
      </c>
      <c r="V176" t="s">
        <v>776</v>
      </c>
      <c r="W176" t="s">
        <v>1100</v>
      </c>
      <c r="AB176" t="s">
        <v>29</v>
      </c>
      <c r="AO176" t="s">
        <v>1214</v>
      </c>
      <c r="AP176" s="52" t="s">
        <v>2114</v>
      </c>
      <c r="AQ176" s="52"/>
      <c r="AR176" s="52"/>
      <c r="AS176" s="52" t="s">
        <v>2279</v>
      </c>
    </row>
    <row r="177" spans="1:46" ht="45" customHeight="1" x14ac:dyDescent="0.25">
      <c r="A177" t="s">
        <v>3042</v>
      </c>
      <c r="B177" s="90" t="s">
        <v>1103</v>
      </c>
      <c r="D177" t="s">
        <v>1252</v>
      </c>
      <c r="E177" s="56" t="s">
        <v>1215</v>
      </c>
      <c r="G177" t="s">
        <v>2224</v>
      </c>
      <c r="H177" t="s">
        <v>2224</v>
      </c>
      <c r="I177" t="s">
        <v>2224</v>
      </c>
      <c r="J177" t="s">
        <v>2224</v>
      </c>
      <c r="K177" t="s">
        <v>2224</v>
      </c>
      <c r="L177" s="48" t="s">
        <v>3185</v>
      </c>
      <c r="M177" s="6" t="s">
        <v>3188</v>
      </c>
      <c r="N177" s="6">
        <v>7.6</v>
      </c>
      <c r="O177" s="6">
        <v>9.6</v>
      </c>
      <c r="P177" s="6" t="str">
        <f>N177 &amp; " x " &amp; O177</f>
        <v>7.6 x 9.6</v>
      </c>
      <c r="Q177" t="s">
        <v>7</v>
      </c>
      <c r="R177" t="s">
        <v>7</v>
      </c>
      <c r="S177" t="s">
        <v>8</v>
      </c>
      <c r="T177" t="s">
        <v>8</v>
      </c>
      <c r="V177" t="s">
        <v>778</v>
      </c>
      <c r="W177" t="s">
        <v>1103</v>
      </c>
      <c r="AB177" t="s">
        <v>29</v>
      </c>
      <c r="AO177" s="42" t="s">
        <v>1362</v>
      </c>
      <c r="AP177" s="42" t="s">
        <v>1363</v>
      </c>
      <c r="AQ177" s="42" t="s">
        <v>3142</v>
      </c>
      <c r="AS177" s="52" t="s">
        <v>2279</v>
      </c>
      <c r="AT177" t="s">
        <v>2438</v>
      </c>
    </row>
    <row r="178" spans="1:46" ht="45" customHeight="1" x14ac:dyDescent="0.25">
      <c r="A178" t="s">
        <v>3043</v>
      </c>
      <c r="B178" s="90" t="s">
        <v>1102</v>
      </c>
      <c r="D178" t="s">
        <v>1252</v>
      </c>
      <c r="E178" s="56" t="s">
        <v>1216</v>
      </c>
      <c r="G178" t="s">
        <v>2224</v>
      </c>
      <c r="H178" t="s">
        <v>2224</v>
      </c>
      <c r="I178" t="s">
        <v>2224</v>
      </c>
      <c r="K178" t="s">
        <v>2224</v>
      </c>
      <c r="L178" s="48">
        <v>46357</v>
      </c>
      <c r="N178">
        <v>5.5</v>
      </c>
      <c r="O178">
        <v>8</v>
      </c>
      <c r="P178" t="str">
        <f>N178 &amp; " x " &amp; O178</f>
        <v>5.5 x 8</v>
      </c>
      <c r="Q178" t="s">
        <v>7</v>
      </c>
      <c r="R178" t="s">
        <v>7</v>
      </c>
      <c r="S178" t="s">
        <v>8</v>
      </c>
      <c r="T178" t="s">
        <v>8</v>
      </c>
      <c r="V178" t="s">
        <v>780</v>
      </c>
      <c r="W178" t="s">
        <v>1102</v>
      </c>
      <c r="AB178" t="s">
        <v>29</v>
      </c>
      <c r="AO178" s="42" t="s">
        <v>1364</v>
      </c>
      <c r="AP178" t="s">
        <v>1365</v>
      </c>
      <c r="AQ178" s="42" t="s">
        <v>3142</v>
      </c>
      <c r="AS178" s="52" t="s">
        <v>2279</v>
      </c>
      <c r="AT178" t="s">
        <v>2438</v>
      </c>
    </row>
    <row r="179" spans="1:46" ht="45" customHeight="1" x14ac:dyDescent="0.25">
      <c r="A179" t="s">
        <v>3044</v>
      </c>
      <c r="B179" s="93" t="s">
        <v>22</v>
      </c>
      <c r="D179" t="s">
        <v>1366</v>
      </c>
      <c r="E179" s="56" t="s">
        <v>2616</v>
      </c>
      <c r="F179" t="s">
        <v>2211</v>
      </c>
      <c r="G179" t="s">
        <v>2224</v>
      </c>
      <c r="H179" t="s">
        <v>2224</v>
      </c>
      <c r="I179" t="s">
        <v>2224</v>
      </c>
      <c r="K179" t="s">
        <v>2224</v>
      </c>
      <c r="L179" s="48">
        <v>46357</v>
      </c>
      <c r="N179">
        <v>96</v>
      </c>
      <c r="O179">
        <v>32</v>
      </c>
      <c r="P179" t="str">
        <f>N179 &amp; " x " &amp; O179</f>
        <v>96 x 32</v>
      </c>
      <c r="Q179" t="s">
        <v>7</v>
      </c>
      <c r="R179" t="s">
        <v>7</v>
      </c>
      <c r="S179" t="s">
        <v>7</v>
      </c>
      <c r="T179" t="s">
        <v>7</v>
      </c>
      <c r="V179" t="s">
        <v>158</v>
      </c>
      <c r="W179" t="s">
        <v>22</v>
      </c>
      <c r="AB179" t="s">
        <v>29</v>
      </c>
      <c r="AK179" s="8"/>
      <c r="AO179" t="s">
        <v>1952</v>
      </c>
      <c r="AP179" t="s">
        <v>1368</v>
      </c>
      <c r="AQ179"/>
      <c r="AR179"/>
      <c r="AS179" t="s">
        <v>427</v>
      </c>
    </row>
    <row r="180" spans="1:46" ht="45" customHeight="1" x14ac:dyDescent="0.25">
      <c r="A180" t="s">
        <v>3045</v>
      </c>
      <c r="B180" s="90" t="s">
        <v>1107</v>
      </c>
      <c r="D180" t="s">
        <v>1366</v>
      </c>
      <c r="E180" s="56" t="s">
        <v>1217</v>
      </c>
      <c r="G180" t="s">
        <v>2224</v>
      </c>
      <c r="H180" t="s">
        <v>2224</v>
      </c>
      <c r="I180" t="s">
        <v>2224</v>
      </c>
      <c r="K180" t="s">
        <v>2224</v>
      </c>
      <c r="L180" s="48">
        <v>46357</v>
      </c>
      <c r="N180">
        <v>96</v>
      </c>
      <c r="O180">
        <v>32</v>
      </c>
      <c r="P180" t="str">
        <f>N180 &amp; " x " &amp; O180</f>
        <v>96 x 32</v>
      </c>
      <c r="Q180" t="s">
        <v>7</v>
      </c>
      <c r="R180" t="s">
        <v>7</v>
      </c>
      <c r="S180" t="s">
        <v>7</v>
      </c>
      <c r="T180" t="s">
        <v>7</v>
      </c>
      <c r="V180" t="s">
        <v>826</v>
      </c>
      <c r="W180" t="s">
        <v>1107</v>
      </c>
      <c r="AB180" t="s">
        <v>29</v>
      </c>
      <c r="AK180" s="8"/>
      <c r="AO180" t="s">
        <v>827</v>
      </c>
      <c r="AP180" s="42" t="s">
        <v>2485</v>
      </c>
      <c r="AQ180" s="42" t="s">
        <v>3139</v>
      </c>
      <c r="AR180" s="42" t="s">
        <v>2160</v>
      </c>
      <c r="AS180" t="s">
        <v>427</v>
      </c>
      <c r="AT180" t="s">
        <v>2438</v>
      </c>
    </row>
    <row r="181" spans="1:46" ht="45" customHeight="1" x14ac:dyDescent="0.25">
      <c r="A181" t="s">
        <v>3046</v>
      </c>
      <c r="B181" s="90" t="s">
        <v>1108</v>
      </c>
      <c r="D181" t="s">
        <v>1366</v>
      </c>
      <c r="E181" s="56" t="s">
        <v>1218</v>
      </c>
      <c r="G181" t="s">
        <v>2224</v>
      </c>
      <c r="H181" t="s">
        <v>2224</v>
      </c>
      <c r="I181" t="s">
        <v>2224</v>
      </c>
      <c r="K181" t="s">
        <v>2224</v>
      </c>
      <c r="L181" s="48">
        <v>46357</v>
      </c>
      <c r="N181">
        <v>80</v>
      </c>
      <c r="O181">
        <v>26</v>
      </c>
      <c r="P181" t="str">
        <f>N181 &amp; " x " &amp; O181</f>
        <v>80 x 26</v>
      </c>
      <c r="Q181" t="s">
        <v>7</v>
      </c>
      <c r="R181" t="s">
        <v>7</v>
      </c>
      <c r="S181" t="s">
        <v>7</v>
      </c>
      <c r="T181" t="s">
        <v>7</v>
      </c>
      <c r="W181" t="s">
        <v>1108</v>
      </c>
      <c r="AB181" t="s">
        <v>29</v>
      </c>
      <c r="AK181" s="8"/>
      <c r="AO181" t="s">
        <v>2262</v>
      </c>
      <c r="AP181" s="42" t="s">
        <v>2484</v>
      </c>
      <c r="AQ181" s="42" t="s">
        <v>3139</v>
      </c>
      <c r="AR181" s="42" t="s">
        <v>2160</v>
      </c>
      <c r="AS181" t="s">
        <v>427</v>
      </c>
      <c r="AT181" t="s">
        <v>2438</v>
      </c>
    </row>
    <row r="182" spans="1:46" ht="45" customHeight="1" x14ac:dyDescent="0.25">
      <c r="A182" t="s">
        <v>3047</v>
      </c>
      <c r="B182" s="90" t="s">
        <v>227</v>
      </c>
      <c r="D182" t="s">
        <v>1366</v>
      </c>
      <c r="E182" s="56" t="s">
        <v>225</v>
      </c>
      <c r="G182" t="s">
        <v>2224</v>
      </c>
      <c r="H182" t="s">
        <v>2224</v>
      </c>
      <c r="I182" t="s">
        <v>2224</v>
      </c>
      <c r="K182" t="s">
        <v>2224</v>
      </c>
      <c r="L182" s="48">
        <v>46357</v>
      </c>
      <c r="N182">
        <v>48</v>
      </c>
      <c r="O182">
        <v>32</v>
      </c>
      <c r="P182" t="str">
        <f>N182 &amp; " x " &amp; O182</f>
        <v>48 x 32</v>
      </c>
      <c r="Q182" t="s">
        <v>7</v>
      </c>
      <c r="R182" t="s">
        <v>7</v>
      </c>
      <c r="S182" t="s">
        <v>7</v>
      </c>
      <c r="T182" t="s">
        <v>7</v>
      </c>
      <c r="V182" t="s">
        <v>226</v>
      </c>
      <c r="W182" t="s">
        <v>227</v>
      </c>
      <c r="AB182" t="s">
        <v>29</v>
      </c>
      <c r="AK182" s="8"/>
      <c r="AO182" t="s">
        <v>1369</v>
      </c>
      <c r="AP182" t="s">
        <v>1370</v>
      </c>
      <c r="AQ182" s="42" t="s">
        <v>3139</v>
      </c>
      <c r="AR182" s="42" t="s">
        <v>2160</v>
      </c>
      <c r="AS182" t="s">
        <v>427</v>
      </c>
      <c r="AT182" t="s">
        <v>2438</v>
      </c>
    </row>
    <row r="183" spans="1:46" ht="45" customHeight="1" x14ac:dyDescent="0.25">
      <c r="A183" t="s">
        <v>3048</v>
      </c>
      <c r="B183" s="90" t="s">
        <v>229</v>
      </c>
      <c r="D183" t="s">
        <v>1366</v>
      </c>
      <c r="E183" s="56" t="s">
        <v>228</v>
      </c>
      <c r="G183" t="s">
        <v>2224</v>
      </c>
      <c r="H183" t="s">
        <v>2224</v>
      </c>
      <c r="I183" t="s">
        <v>2224</v>
      </c>
      <c r="K183" t="s">
        <v>2224</v>
      </c>
      <c r="L183" s="48">
        <v>46357</v>
      </c>
      <c r="N183">
        <v>48</v>
      </c>
      <c r="O183">
        <v>32</v>
      </c>
      <c r="P183" t="str">
        <f>N183 &amp; " x " &amp; O183</f>
        <v>48 x 32</v>
      </c>
      <c r="Q183" t="s">
        <v>7</v>
      </c>
      <c r="R183" t="s">
        <v>7</v>
      </c>
      <c r="S183" t="s">
        <v>7</v>
      </c>
      <c r="T183" t="s">
        <v>7</v>
      </c>
      <c r="V183" t="s">
        <v>230</v>
      </c>
      <c r="W183" t="s">
        <v>229</v>
      </c>
      <c r="AB183" t="s">
        <v>29</v>
      </c>
      <c r="AK183" s="8"/>
      <c r="AO183" t="s">
        <v>829</v>
      </c>
      <c r="AP183" t="s">
        <v>1371</v>
      </c>
      <c r="AQ183" s="42" t="s">
        <v>3139</v>
      </c>
      <c r="AR183" s="42" t="s">
        <v>2160</v>
      </c>
      <c r="AS183" t="s">
        <v>427</v>
      </c>
      <c r="AT183" t="s">
        <v>2438</v>
      </c>
    </row>
    <row r="184" spans="1:46" ht="45" customHeight="1" x14ac:dyDescent="0.25">
      <c r="A184" t="s">
        <v>3049</v>
      </c>
      <c r="B184" s="90" t="s">
        <v>223</v>
      </c>
      <c r="D184" t="s">
        <v>1366</v>
      </c>
      <c r="E184" s="56" t="s">
        <v>222</v>
      </c>
      <c r="G184" t="s">
        <v>2224</v>
      </c>
      <c r="H184" t="s">
        <v>2224</v>
      </c>
      <c r="I184" t="s">
        <v>2224</v>
      </c>
      <c r="K184" t="s">
        <v>2224</v>
      </c>
      <c r="L184" s="48">
        <v>46357</v>
      </c>
      <c r="N184">
        <v>40</v>
      </c>
      <c r="O184">
        <v>8</v>
      </c>
      <c r="P184" t="str">
        <f>N184 &amp; " x " &amp; O184</f>
        <v>40 x 8</v>
      </c>
      <c r="Q184" t="s">
        <v>7</v>
      </c>
      <c r="R184" t="s">
        <v>7</v>
      </c>
      <c r="S184" t="s">
        <v>7</v>
      </c>
      <c r="T184" t="s">
        <v>7</v>
      </c>
      <c r="V184" t="s">
        <v>224</v>
      </c>
      <c r="W184" t="s">
        <v>223</v>
      </c>
      <c r="AB184" t="s">
        <v>29</v>
      </c>
      <c r="AK184" s="8"/>
      <c r="AO184" t="s">
        <v>830</v>
      </c>
      <c r="AP184" t="s">
        <v>1372</v>
      </c>
      <c r="AQ184" s="42" t="s">
        <v>3139</v>
      </c>
      <c r="AR184" s="42" t="s">
        <v>2160</v>
      </c>
      <c r="AS184" t="s">
        <v>427</v>
      </c>
      <c r="AT184" t="s">
        <v>2438</v>
      </c>
    </row>
    <row r="185" spans="1:46" ht="45" customHeight="1" x14ac:dyDescent="0.25">
      <c r="A185" t="s">
        <v>3050</v>
      </c>
      <c r="B185" s="90" t="s">
        <v>1113</v>
      </c>
      <c r="D185" t="s">
        <v>1366</v>
      </c>
      <c r="E185" s="56" t="s">
        <v>1170</v>
      </c>
      <c r="G185" t="s">
        <v>2224</v>
      </c>
      <c r="H185" t="s">
        <v>2224</v>
      </c>
      <c r="I185" t="s">
        <v>2224</v>
      </c>
      <c r="K185" t="s">
        <v>2224</v>
      </c>
      <c r="L185" s="48">
        <v>46357</v>
      </c>
      <c r="N185">
        <v>40</v>
      </c>
      <c r="O185">
        <v>112</v>
      </c>
      <c r="P185" t="str">
        <f>N185 &amp; " x " &amp; O185</f>
        <v>40 x 112</v>
      </c>
      <c r="W185" t="s">
        <v>1113</v>
      </c>
      <c r="AB185" t="s">
        <v>29</v>
      </c>
      <c r="AK185" s="8"/>
      <c r="AO185" t="s">
        <v>1373</v>
      </c>
      <c r="AP185" t="s">
        <v>1374</v>
      </c>
      <c r="AQ185" s="42" t="s">
        <v>3139</v>
      </c>
      <c r="AR185" s="42" t="s">
        <v>2160</v>
      </c>
      <c r="AS185" t="s">
        <v>427</v>
      </c>
      <c r="AT185" t="s">
        <v>2438</v>
      </c>
    </row>
    <row r="186" spans="1:46" ht="45" customHeight="1" x14ac:dyDescent="0.25">
      <c r="A186" t="s">
        <v>3051</v>
      </c>
      <c r="B186" s="90" t="s">
        <v>233</v>
      </c>
      <c r="D186" t="s">
        <v>1366</v>
      </c>
      <c r="E186" s="56" t="s">
        <v>231</v>
      </c>
      <c r="G186" t="s">
        <v>2224</v>
      </c>
      <c r="H186" t="s">
        <v>2224</v>
      </c>
      <c r="I186" t="s">
        <v>2224</v>
      </c>
      <c r="K186" t="s">
        <v>2224</v>
      </c>
      <c r="L186" s="48">
        <v>46357</v>
      </c>
      <c r="N186">
        <v>22</v>
      </c>
      <c r="O186">
        <v>48</v>
      </c>
      <c r="P186" t="str">
        <f>N186 &amp; " x " &amp; O186</f>
        <v>22 x 48</v>
      </c>
      <c r="Q186" t="s">
        <v>7</v>
      </c>
      <c r="R186" t="s">
        <v>7</v>
      </c>
      <c r="S186" t="s">
        <v>7</v>
      </c>
      <c r="T186" t="s">
        <v>7</v>
      </c>
      <c r="V186" t="s">
        <v>232</v>
      </c>
      <c r="W186" t="s">
        <v>233</v>
      </c>
      <c r="AB186" t="s">
        <v>29</v>
      </c>
      <c r="AK186" s="8"/>
      <c r="AO186" t="s">
        <v>1375</v>
      </c>
      <c r="AP186" s="106" t="s">
        <v>1376</v>
      </c>
      <c r="AQ186" s="42" t="s">
        <v>3139</v>
      </c>
      <c r="AR186" s="42" t="s">
        <v>2160</v>
      </c>
      <c r="AS186" t="s">
        <v>427</v>
      </c>
      <c r="AT186" t="s">
        <v>2438</v>
      </c>
    </row>
    <row r="187" spans="1:46" ht="45" customHeight="1" x14ac:dyDescent="0.25">
      <c r="A187" t="s">
        <v>3052</v>
      </c>
      <c r="B187" s="90" t="s">
        <v>236</v>
      </c>
      <c r="D187" t="s">
        <v>1366</v>
      </c>
      <c r="E187" s="56" t="s">
        <v>234</v>
      </c>
      <c r="G187" t="s">
        <v>2224</v>
      </c>
      <c r="H187" t="s">
        <v>2224</v>
      </c>
      <c r="I187" t="s">
        <v>2224</v>
      </c>
      <c r="K187" t="s">
        <v>2224</v>
      </c>
      <c r="L187" s="48">
        <v>46357</v>
      </c>
      <c r="N187">
        <v>30</v>
      </c>
      <c r="O187">
        <v>48</v>
      </c>
      <c r="P187" t="str">
        <f>N187 &amp; " x " &amp; O187</f>
        <v>30 x 48</v>
      </c>
      <c r="Q187" t="s">
        <v>7</v>
      </c>
      <c r="R187" t="s">
        <v>7</v>
      </c>
      <c r="S187" t="s">
        <v>7</v>
      </c>
      <c r="T187" t="s">
        <v>7</v>
      </c>
      <c r="V187" t="s">
        <v>235</v>
      </c>
      <c r="W187" t="s">
        <v>236</v>
      </c>
      <c r="AB187" t="s">
        <v>29</v>
      </c>
      <c r="AK187" s="8"/>
      <c r="AO187" t="s">
        <v>832</v>
      </c>
      <c r="AP187" t="s">
        <v>2475</v>
      </c>
      <c r="AQ187" s="42" t="s">
        <v>3139</v>
      </c>
      <c r="AR187" s="42" t="s">
        <v>2160</v>
      </c>
      <c r="AS187" t="s">
        <v>427</v>
      </c>
      <c r="AT187" t="s">
        <v>2438</v>
      </c>
    </row>
    <row r="188" spans="1:46" ht="45" customHeight="1" x14ac:dyDescent="0.25">
      <c r="A188" t="s">
        <v>3053</v>
      </c>
      <c r="B188" s="90" t="s">
        <v>1121</v>
      </c>
      <c r="D188" t="s">
        <v>1366</v>
      </c>
      <c r="E188" s="56" t="s">
        <v>1222</v>
      </c>
      <c r="G188" t="s">
        <v>2224</v>
      </c>
      <c r="H188" t="s">
        <v>2224</v>
      </c>
      <c r="I188" t="s">
        <v>2224</v>
      </c>
      <c r="K188" t="s">
        <v>2224</v>
      </c>
      <c r="L188" s="48">
        <v>46357</v>
      </c>
      <c r="N188">
        <v>40</v>
      </c>
      <c r="O188">
        <v>32</v>
      </c>
      <c r="P188" t="str">
        <f>N188 &amp; " x " &amp; O188</f>
        <v>40 x 32</v>
      </c>
      <c r="Q188" t="s">
        <v>7</v>
      </c>
      <c r="R188" t="s">
        <v>7</v>
      </c>
      <c r="S188" t="s">
        <v>7</v>
      </c>
      <c r="T188" t="s">
        <v>7</v>
      </c>
      <c r="W188" t="s">
        <v>1121</v>
      </c>
      <c r="AB188" t="s">
        <v>29</v>
      </c>
      <c r="AK188" s="8"/>
      <c r="AO188" t="s">
        <v>883</v>
      </c>
      <c r="AP188" t="s">
        <v>1377</v>
      </c>
      <c r="AQ188" s="42" t="s">
        <v>3139</v>
      </c>
      <c r="AR188" s="42" t="s">
        <v>2160</v>
      </c>
      <c r="AS188" t="s">
        <v>427</v>
      </c>
      <c r="AT188" t="s">
        <v>2438</v>
      </c>
    </row>
    <row r="189" spans="1:46" ht="48" customHeight="1" x14ac:dyDescent="0.25">
      <c r="A189" t="s">
        <v>3054</v>
      </c>
      <c r="B189" s="90" t="s">
        <v>41</v>
      </c>
      <c r="D189" t="s">
        <v>1252</v>
      </c>
      <c r="E189" s="56" t="s">
        <v>42</v>
      </c>
      <c r="G189" t="s">
        <v>2224</v>
      </c>
      <c r="H189" t="s">
        <v>2224</v>
      </c>
      <c r="I189" t="s">
        <v>2224</v>
      </c>
      <c r="K189" t="s">
        <v>2224</v>
      </c>
      <c r="L189" s="48">
        <v>46357</v>
      </c>
      <c r="N189">
        <v>4</v>
      </c>
      <c r="O189">
        <v>2</v>
      </c>
      <c r="P189" t="str">
        <f>N189 &amp; " x " &amp; O189</f>
        <v>4 x 2</v>
      </c>
      <c r="Q189" t="s">
        <v>7</v>
      </c>
      <c r="R189" t="s">
        <v>7</v>
      </c>
      <c r="S189" t="s">
        <v>8</v>
      </c>
      <c r="T189" t="s">
        <v>8</v>
      </c>
      <c r="V189" t="s">
        <v>153</v>
      </c>
      <c r="W189" t="s">
        <v>41</v>
      </c>
      <c r="AK189" s="8"/>
      <c r="AO189" t="s">
        <v>42</v>
      </c>
      <c r="AP189" t="s">
        <v>1736</v>
      </c>
      <c r="AQ189" s="52"/>
      <c r="AR189" s="52"/>
      <c r="AS189" s="52" t="s">
        <v>2279</v>
      </c>
    </row>
    <row r="190" spans="1:46" ht="48" customHeight="1" x14ac:dyDescent="0.25">
      <c r="A190" t="s">
        <v>3055</v>
      </c>
      <c r="B190" s="93" t="s">
        <v>43</v>
      </c>
      <c r="D190" t="s">
        <v>1252</v>
      </c>
      <c r="E190" s="56" t="s">
        <v>44</v>
      </c>
      <c r="F190" t="s">
        <v>2211</v>
      </c>
      <c r="G190" t="s">
        <v>2224</v>
      </c>
      <c r="H190" t="s">
        <v>2224</v>
      </c>
      <c r="I190" t="s">
        <v>2224</v>
      </c>
      <c r="K190" t="s">
        <v>2224</v>
      </c>
      <c r="L190" s="48">
        <v>46357</v>
      </c>
      <c r="N190">
        <v>4</v>
      </c>
      <c r="P190" t="str">
        <f>N190 &amp; " x " &amp; O190</f>
        <v xml:space="preserve">4 x </v>
      </c>
      <c r="Q190" t="s">
        <v>7</v>
      </c>
      <c r="R190" t="s">
        <v>7</v>
      </c>
      <c r="S190" t="s">
        <v>8</v>
      </c>
      <c r="T190" t="s">
        <v>8</v>
      </c>
      <c r="V190" t="s">
        <v>152</v>
      </c>
      <c r="W190" t="s">
        <v>43</v>
      </c>
      <c r="AK190" s="8"/>
      <c r="AO190" t="s">
        <v>1378</v>
      </c>
      <c r="AP190" t="s">
        <v>1495</v>
      </c>
      <c r="AQ190" s="52"/>
      <c r="AR190" s="52"/>
      <c r="AS190" s="52" t="s">
        <v>2279</v>
      </c>
    </row>
    <row r="191" spans="1:46" ht="45" customHeight="1" x14ac:dyDescent="0.25">
      <c r="A191" t="s">
        <v>3056</v>
      </c>
      <c r="B191" s="93" t="s">
        <v>117</v>
      </c>
      <c r="D191" t="s">
        <v>1248</v>
      </c>
      <c r="E191" s="56" t="s">
        <v>2675</v>
      </c>
      <c r="G191" t="s">
        <v>2224</v>
      </c>
      <c r="H191" t="s">
        <v>2224</v>
      </c>
      <c r="I191" t="s">
        <v>2224</v>
      </c>
      <c r="J191" t="s">
        <v>2224</v>
      </c>
      <c r="K191" t="s">
        <v>2224</v>
      </c>
      <c r="L191" s="48">
        <v>46357</v>
      </c>
      <c r="N191">
        <v>6</v>
      </c>
      <c r="O191">
        <v>8</v>
      </c>
      <c r="P191" t="str">
        <f>N191 &amp; " x " &amp; O191</f>
        <v>6 x 8</v>
      </c>
      <c r="Q191" t="s">
        <v>7</v>
      </c>
      <c r="R191" t="s">
        <v>7</v>
      </c>
      <c r="S191" t="s">
        <v>8</v>
      </c>
      <c r="T191" t="s">
        <v>8</v>
      </c>
      <c r="V191" t="s">
        <v>151</v>
      </c>
      <c r="W191" t="s">
        <v>117</v>
      </c>
      <c r="AB191" s="56" t="s">
        <v>2548</v>
      </c>
      <c r="AK191" s="8" t="s">
        <v>1227</v>
      </c>
      <c r="AL191" s="8" t="s">
        <v>1226</v>
      </c>
      <c r="AO191" t="s">
        <v>1379</v>
      </c>
      <c r="AP191" t="s">
        <v>1380</v>
      </c>
      <c r="AQ191" t="s">
        <v>3143</v>
      </c>
      <c r="AR191" t="s">
        <v>1882</v>
      </c>
      <c r="AS191" s="52" t="s">
        <v>2282</v>
      </c>
      <c r="AT191" t="s">
        <v>2438</v>
      </c>
    </row>
    <row r="192" spans="1:46" ht="45" customHeight="1" x14ac:dyDescent="0.25">
      <c r="A192" t="s">
        <v>3057</v>
      </c>
      <c r="B192" s="93" t="s">
        <v>2674</v>
      </c>
      <c r="D192" t="s">
        <v>1248</v>
      </c>
      <c r="E192" s="56" t="s">
        <v>2676</v>
      </c>
      <c r="G192" t="s">
        <v>2224</v>
      </c>
      <c r="H192" t="s">
        <v>2224</v>
      </c>
      <c r="I192" t="s">
        <v>2224</v>
      </c>
      <c r="J192" t="s">
        <v>2224</v>
      </c>
      <c r="K192" t="s">
        <v>2224</v>
      </c>
      <c r="L192" s="48">
        <v>46357</v>
      </c>
      <c r="N192">
        <v>6</v>
      </c>
      <c r="O192">
        <v>8</v>
      </c>
      <c r="P192" t="str">
        <f>N192 &amp; " x " &amp; O192</f>
        <v>6 x 8</v>
      </c>
      <c r="Q192" t="s">
        <v>7</v>
      </c>
      <c r="R192" t="s">
        <v>7</v>
      </c>
      <c r="S192" t="s">
        <v>8</v>
      </c>
      <c r="T192" t="s">
        <v>8</v>
      </c>
      <c r="V192" t="s">
        <v>151</v>
      </c>
      <c r="W192" t="s">
        <v>117</v>
      </c>
      <c r="Z192" t="s">
        <v>2743</v>
      </c>
      <c r="AB192" s="56" t="s">
        <v>2652</v>
      </c>
      <c r="AK192" s="8" t="s">
        <v>1227</v>
      </c>
      <c r="AL192" s="8" t="s">
        <v>1226</v>
      </c>
      <c r="AO192" t="s">
        <v>1379</v>
      </c>
      <c r="AP192" t="s">
        <v>1380</v>
      </c>
      <c r="AQ192" t="s">
        <v>3143</v>
      </c>
      <c r="AR192" t="s">
        <v>1882</v>
      </c>
      <c r="AS192" s="52" t="s">
        <v>2282</v>
      </c>
      <c r="AT192" t="s">
        <v>2438</v>
      </c>
    </row>
    <row r="193" spans="1:46" ht="45" customHeight="1" x14ac:dyDescent="0.25">
      <c r="A193" t="s">
        <v>3058</v>
      </c>
      <c r="B193" s="90" t="s">
        <v>118</v>
      </c>
      <c r="D193" t="s">
        <v>1248</v>
      </c>
      <c r="E193" s="56" t="s">
        <v>2678</v>
      </c>
      <c r="G193" t="s">
        <v>2224</v>
      </c>
      <c r="H193" t="s">
        <v>2224</v>
      </c>
      <c r="I193" t="s">
        <v>2224</v>
      </c>
      <c r="J193" t="s">
        <v>2224</v>
      </c>
      <c r="K193" t="s">
        <v>2224</v>
      </c>
      <c r="L193" s="48">
        <v>46357</v>
      </c>
      <c r="N193">
        <v>8</v>
      </c>
      <c r="O193">
        <v>8</v>
      </c>
      <c r="P193" t="str">
        <f>N193 &amp; " x " &amp; O193</f>
        <v>8 x 8</v>
      </c>
      <c r="Q193" t="s">
        <v>7</v>
      </c>
      <c r="R193" t="s">
        <v>7</v>
      </c>
      <c r="S193" t="s">
        <v>8</v>
      </c>
      <c r="T193" t="s">
        <v>8</v>
      </c>
      <c r="V193" t="s">
        <v>150</v>
      </c>
      <c r="W193" t="s">
        <v>118</v>
      </c>
      <c r="AB193" s="56" t="s">
        <v>2548</v>
      </c>
      <c r="AK193" s="8" t="s">
        <v>1229</v>
      </c>
      <c r="AL193" s="8" t="s">
        <v>1230</v>
      </c>
      <c r="AM193" s="8" t="s">
        <v>1228</v>
      </c>
      <c r="AO193" t="s">
        <v>1381</v>
      </c>
      <c r="AP193" s="106" t="s">
        <v>1382</v>
      </c>
      <c r="AQ193" t="s">
        <v>3143</v>
      </c>
      <c r="AR193" t="s">
        <v>1882</v>
      </c>
      <c r="AS193" s="52" t="s">
        <v>2282</v>
      </c>
      <c r="AT193" t="s">
        <v>2438</v>
      </c>
    </row>
    <row r="194" spans="1:46" ht="45" customHeight="1" x14ac:dyDescent="0.25">
      <c r="A194" t="s">
        <v>3059</v>
      </c>
      <c r="B194" s="90" t="s">
        <v>2677</v>
      </c>
      <c r="D194" t="s">
        <v>1248</v>
      </c>
      <c r="E194" s="56" t="s">
        <v>2679</v>
      </c>
      <c r="G194" t="s">
        <v>2224</v>
      </c>
      <c r="H194" t="s">
        <v>2224</v>
      </c>
      <c r="I194" t="s">
        <v>2224</v>
      </c>
      <c r="J194" t="s">
        <v>2224</v>
      </c>
      <c r="K194" t="s">
        <v>2224</v>
      </c>
      <c r="L194" s="48">
        <v>46357</v>
      </c>
      <c r="N194">
        <v>8</v>
      </c>
      <c r="O194">
        <v>8</v>
      </c>
      <c r="P194" t="str">
        <f>N194 &amp; " x " &amp; O194</f>
        <v>8 x 8</v>
      </c>
      <c r="Q194" t="s">
        <v>7</v>
      </c>
      <c r="R194" t="s">
        <v>7</v>
      </c>
      <c r="S194" t="s">
        <v>8</v>
      </c>
      <c r="T194" t="s">
        <v>8</v>
      </c>
      <c r="V194" t="s">
        <v>150</v>
      </c>
      <c r="W194" t="s">
        <v>118</v>
      </c>
      <c r="Z194" t="s">
        <v>2743</v>
      </c>
      <c r="AB194" s="56" t="s">
        <v>2652</v>
      </c>
      <c r="AK194" s="8" t="s">
        <v>1229</v>
      </c>
      <c r="AL194" s="8" t="s">
        <v>1230</v>
      </c>
      <c r="AM194" s="8" t="s">
        <v>1228</v>
      </c>
      <c r="AO194" t="s">
        <v>1381</v>
      </c>
      <c r="AP194" s="106" t="s">
        <v>1382</v>
      </c>
      <c r="AQ194" t="s">
        <v>3143</v>
      </c>
      <c r="AR194" t="s">
        <v>1882</v>
      </c>
      <c r="AS194" s="52" t="s">
        <v>2282</v>
      </c>
      <c r="AT194" t="s">
        <v>2438</v>
      </c>
    </row>
    <row r="195" spans="1:46" ht="45" customHeight="1" x14ac:dyDescent="0.25">
      <c r="A195" t="s">
        <v>3060</v>
      </c>
      <c r="B195" s="93" t="s">
        <v>23</v>
      </c>
      <c r="D195" t="s">
        <v>1248</v>
      </c>
      <c r="E195" s="56" t="s">
        <v>2681</v>
      </c>
      <c r="F195" t="s">
        <v>2211</v>
      </c>
      <c r="G195" t="s">
        <v>2224</v>
      </c>
      <c r="H195" t="s">
        <v>2224</v>
      </c>
      <c r="I195" t="s">
        <v>2224</v>
      </c>
      <c r="J195" t="s">
        <v>2224</v>
      </c>
      <c r="K195" t="s">
        <v>2224</v>
      </c>
      <c r="L195" s="48">
        <v>46357</v>
      </c>
      <c r="N195">
        <v>4</v>
      </c>
      <c r="O195">
        <v>8</v>
      </c>
      <c r="P195" t="str">
        <f>N195 &amp; " x " &amp; O195</f>
        <v>4 x 8</v>
      </c>
      <c r="Q195" t="s">
        <v>7</v>
      </c>
      <c r="R195" t="s">
        <v>7</v>
      </c>
      <c r="S195" t="s">
        <v>8</v>
      </c>
      <c r="T195" t="s">
        <v>8</v>
      </c>
      <c r="V195" t="s">
        <v>149</v>
      </c>
      <c r="W195" t="s">
        <v>23</v>
      </c>
      <c r="AB195" s="56" t="s">
        <v>2548</v>
      </c>
      <c r="AK195" s="8" t="s">
        <v>59</v>
      </c>
      <c r="AO195" t="s">
        <v>1383</v>
      </c>
      <c r="AP195" t="s">
        <v>1775</v>
      </c>
      <c r="AQ195" s="52"/>
      <c r="AR195" s="52"/>
      <c r="AS195" s="52" t="s">
        <v>2282</v>
      </c>
    </row>
    <row r="196" spans="1:46" ht="45" customHeight="1" x14ac:dyDescent="0.25">
      <c r="A196" t="s">
        <v>3061</v>
      </c>
      <c r="B196" s="93" t="s">
        <v>2680</v>
      </c>
      <c r="D196" t="s">
        <v>1248</v>
      </c>
      <c r="E196" s="56" t="s">
        <v>2682</v>
      </c>
      <c r="F196" t="s">
        <v>2211</v>
      </c>
      <c r="G196" t="s">
        <v>2224</v>
      </c>
      <c r="H196" t="s">
        <v>2224</v>
      </c>
      <c r="I196" t="s">
        <v>2224</v>
      </c>
      <c r="J196" t="s">
        <v>2224</v>
      </c>
      <c r="K196" t="s">
        <v>2224</v>
      </c>
      <c r="L196" s="48">
        <v>46357</v>
      </c>
      <c r="N196">
        <v>4</v>
      </c>
      <c r="O196">
        <v>8</v>
      </c>
      <c r="P196" t="str">
        <f>N196 &amp; " x " &amp; O196</f>
        <v>4 x 8</v>
      </c>
      <c r="Q196" t="s">
        <v>7</v>
      </c>
      <c r="R196" t="s">
        <v>7</v>
      </c>
      <c r="S196" t="s">
        <v>8</v>
      </c>
      <c r="T196" t="s">
        <v>8</v>
      </c>
      <c r="V196" t="s">
        <v>149</v>
      </c>
      <c r="W196" t="s">
        <v>23</v>
      </c>
      <c r="Z196" t="s">
        <v>2743</v>
      </c>
      <c r="AB196" s="56" t="s">
        <v>2652</v>
      </c>
      <c r="AK196" s="8" t="s">
        <v>59</v>
      </c>
      <c r="AO196" t="s">
        <v>1383</v>
      </c>
      <c r="AP196" t="s">
        <v>1775</v>
      </c>
      <c r="AQ196" s="52"/>
      <c r="AR196" s="52"/>
      <c r="AS196" s="52" t="s">
        <v>2282</v>
      </c>
    </row>
    <row r="197" spans="1:46" ht="45" customHeight="1" x14ac:dyDescent="0.25">
      <c r="A197" t="s">
        <v>3062</v>
      </c>
      <c r="B197" s="90" t="s">
        <v>119</v>
      </c>
      <c r="D197" t="s">
        <v>1248</v>
      </c>
      <c r="E197" s="56" t="s">
        <v>2684</v>
      </c>
      <c r="G197" t="s">
        <v>2224</v>
      </c>
      <c r="H197" t="s">
        <v>2224</v>
      </c>
      <c r="I197" t="s">
        <v>2224</v>
      </c>
      <c r="J197" t="s">
        <v>2224</v>
      </c>
      <c r="K197" t="s">
        <v>2224</v>
      </c>
      <c r="L197" s="48">
        <v>46357</v>
      </c>
      <c r="N197">
        <v>4</v>
      </c>
      <c r="O197">
        <v>8</v>
      </c>
      <c r="P197" t="str">
        <f>N197 &amp; " x " &amp; O197</f>
        <v>4 x 8</v>
      </c>
      <c r="Q197" t="s">
        <v>7</v>
      </c>
      <c r="R197" t="s">
        <v>7</v>
      </c>
      <c r="S197" t="s">
        <v>8</v>
      </c>
      <c r="T197" t="s">
        <v>8</v>
      </c>
      <c r="V197" t="s">
        <v>146</v>
      </c>
      <c r="W197" t="s">
        <v>119</v>
      </c>
      <c r="AB197" s="56" t="s">
        <v>2548</v>
      </c>
      <c r="AK197" s="8" t="s">
        <v>59</v>
      </c>
      <c r="AO197" t="s">
        <v>1384</v>
      </c>
      <c r="AP197" t="s">
        <v>1783</v>
      </c>
      <c r="AQ197" s="52"/>
      <c r="AR197" s="52"/>
      <c r="AS197" s="52" t="s">
        <v>2282</v>
      </c>
    </row>
    <row r="198" spans="1:46" ht="45" customHeight="1" x14ac:dyDescent="0.25">
      <c r="A198" t="s">
        <v>3063</v>
      </c>
      <c r="B198" s="90" t="s">
        <v>2683</v>
      </c>
      <c r="D198" t="s">
        <v>1248</v>
      </c>
      <c r="E198" s="56" t="s">
        <v>2685</v>
      </c>
      <c r="G198" t="s">
        <v>2224</v>
      </c>
      <c r="H198" t="s">
        <v>2224</v>
      </c>
      <c r="I198" t="s">
        <v>2224</v>
      </c>
      <c r="J198" t="s">
        <v>2224</v>
      </c>
      <c r="K198" t="s">
        <v>2224</v>
      </c>
      <c r="L198" s="48">
        <v>46357</v>
      </c>
      <c r="N198">
        <v>4</v>
      </c>
      <c r="O198">
        <v>8</v>
      </c>
      <c r="P198" t="str">
        <f>N198 &amp; " x " &amp; O198</f>
        <v>4 x 8</v>
      </c>
      <c r="Q198" t="s">
        <v>7</v>
      </c>
      <c r="R198" t="s">
        <v>7</v>
      </c>
      <c r="S198" t="s">
        <v>8</v>
      </c>
      <c r="T198" t="s">
        <v>8</v>
      </c>
      <c r="V198" t="s">
        <v>146</v>
      </c>
      <c r="W198" t="s">
        <v>119</v>
      </c>
      <c r="Z198" t="s">
        <v>2743</v>
      </c>
      <c r="AB198" s="56" t="s">
        <v>2652</v>
      </c>
      <c r="AK198" s="8" t="s">
        <v>59</v>
      </c>
      <c r="AO198" t="s">
        <v>1384</v>
      </c>
      <c r="AP198" t="s">
        <v>1783</v>
      </c>
      <c r="AQ198" s="52"/>
      <c r="AR198" s="52"/>
      <c r="AS198" s="52" t="s">
        <v>2282</v>
      </c>
    </row>
    <row r="199" spans="1:46" ht="45" customHeight="1" x14ac:dyDescent="0.25">
      <c r="A199" t="s">
        <v>3064</v>
      </c>
      <c r="B199" s="90" t="s">
        <v>120</v>
      </c>
      <c r="D199" t="s">
        <v>1248</v>
      </c>
      <c r="E199" s="56" t="s">
        <v>2687</v>
      </c>
      <c r="G199" t="s">
        <v>2224</v>
      </c>
      <c r="H199" t="s">
        <v>2224</v>
      </c>
      <c r="I199" t="s">
        <v>2224</v>
      </c>
      <c r="J199" t="s">
        <v>2224</v>
      </c>
      <c r="K199" t="s">
        <v>2224</v>
      </c>
      <c r="L199" s="48">
        <v>46357</v>
      </c>
      <c r="N199">
        <v>6</v>
      </c>
      <c r="O199">
        <v>8</v>
      </c>
      <c r="P199" t="str">
        <f>N199 &amp; " x " &amp; O199</f>
        <v>6 x 8</v>
      </c>
      <c r="Q199" t="s">
        <v>7</v>
      </c>
      <c r="R199" t="s">
        <v>7</v>
      </c>
      <c r="S199" t="s">
        <v>8</v>
      </c>
      <c r="T199" t="s">
        <v>8</v>
      </c>
      <c r="V199" t="s">
        <v>147</v>
      </c>
      <c r="W199" t="s">
        <v>120</v>
      </c>
      <c r="AB199" s="56" t="s">
        <v>2548</v>
      </c>
      <c r="AK199" s="8"/>
      <c r="AO199" t="s">
        <v>1385</v>
      </c>
      <c r="AP199" s="106" t="s">
        <v>1386</v>
      </c>
      <c r="AQ199" t="s">
        <v>3143</v>
      </c>
      <c r="AR199" t="s">
        <v>1882</v>
      </c>
      <c r="AS199" s="52" t="s">
        <v>2282</v>
      </c>
      <c r="AT199" t="s">
        <v>2438</v>
      </c>
    </row>
    <row r="200" spans="1:46" ht="45" customHeight="1" x14ac:dyDescent="0.25">
      <c r="A200" t="s">
        <v>3065</v>
      </c>
      <c r="B200" s="90" t="s">
        <v>2686</v>
      </c>
      <c r="D200" t="s">
        <v>1248</v>
      </c>
      <c r="E200" s="56" t="s">
        <v>2688</v>
      </c>
      <c r="G200" t="s">
        <v>2224</v>
      </c>
      <c r="H200" t="s">
        <v>2224</v>
      </c>
      <c r="I200" t="s">
        <v>2224</v>
      </c>
      <c r="J200" t="s">
        <v>2224</v>
      </c>
      <c r="K200" t="s">
        <v>2224</v>
      </c>
      <c r="L200" s="48">
        <v>46357</v>
      </c>
      <c r="N200">
        <v>6</v>
      </c>
      <c r="O200">
        <v>8</v>
      </c>
      <c r="P200" t="str">
        <f>N200 &amp; " x " &amp; O200</f>
        <v>6 x 8</v>
      </c>
      <c r="Q200" t="s">
        <v>7</v>
      </c>
      <c r="R200" t="s">
        <v>7</v>
      </c>
      <c r="S200" t="s">
        <v>8</v>
      </c>
      <c r="T200" t="s">
        <v>8</v>
      </c>
      <c r="V200" t="s">
        <v>147</v>
      </c>
      <c r="W200" t="s">
        <v>120</v>
      </c>
      <c r="Z200" t="s">
        <v>2743</v>
      </c>
      <c r="AB200" s="56" t="s">
        <v>2652</v>
      </c>
      <c r="AK200" s="8"/>
      <c r="AO200" t="s">
        <v>1385</v>
      </c>
      <c r="AP200" t="s">
        <v>1386</v>
      </c>
      <c r="AQ200" t="s">
        <v>3143</v>
      </c>
      <c r="AR200" t="s">
        <v>1882</v>
      </c>
      <c r="AS200" s="52" t="s">
        <v>2282</v>
      </c>
      <c r="AT200" t="s">
        <v>2438</v>
      </c>
    </row>
    <row r="201" spans="1:46" ht="45" customHeight="1" x14ac:dyDescent="0.25">
      <c r="A201" t="s">
        <v>3066</v>
      </c>
      <c r="B201" s="90" t="s">
        <v>1134</v>
      </c>
      <c r="D201" t="s">
        <v>1248</v>
      </c>
      <c r="E201" s="56" t="s">
        <v>1223</v>
      </c>
      <c r="G201" t="s">
        <v>2224</v>
      </c>
      <c r="H201" t="s">
        <v>2224</v>
      </c>
      <c r="I201" t="s">
        <v>2224</v>
      </c>
      <c r="K201" t="s">
        <v>2224</v>
      </c>
      <c r="L201" s="48">
        <v>46357</v>
      </c>
      <c r="N201">
        <v>5</v>
      </c>
      <c r="O201">
        <v>8</v>
      </c>
      <c r="P201" t="str">
        <f>N201 &amp; " x " &amp; O201</f>
        <v>5 x 8</v>
      </c>
      <c r="Q201" t="s">
        <v>7</v>
      </c>
      <c r="R201" t="s">
        <v>7</v>
      </c>
      <c r="S201" t="s">
        <v>8</v>
      </c>
      <c r="T201" t="s">
        <v>8</v>
      </c>
      <c r="W201" t="s">
        <v>1134</v>
      </c>
      <c r="AB201" s="56" t="s">
        <v>2548</v>
      </c>
      <c r="AK201" s="8"/>
      <c r="AO201" t="s">
        <v>2260</v>
      </c>
      <c r="AP201" s="42" t="s">
        <v>2483</v>
      </c>
      <c r="AQ201" t="s">
        <v>3143</v>
      </c>
      <c r="AR201" t="s">
        <v>1882</v>
      </c>
      <c r="AS201" s="52" t="s">
        <v>2282</v>
      </c>
      <c r="AT201" t="s">
        <v>2438</v>
      </c>
    </row>
    <row r="202" spans="1:46" ht="45" customHeight="1" x14ac:dyDescent="0.25">
      <c r="A202" t="s">
        <v>3067</v>
      </c>
      <c r="B202" s="91" t="s">
        <v>122</v>
      </c>
      <c r="D202" t="s">
        <v>1248</v>
      </c>
      <c r="E202" s="56" t="s">
        <v>121</v>
      </c>
      <c r="G202" t="s">
        <v>2224</v>
      </c>
      <c r="H202" t="s">
        <v>2224</v>
      </c>
      <c r="I202" t="s">
        <v>2224</v>
      </c>
      <c r="J202" t="s">
        <v>2224</v>
      </c>
      <c r="K202" t="s">
        <v>2224</v>
      </c>
      <c r="L202" s="48">
        <v>46357</v>
      </c>
      <c r="N202">
        <v>6</v>
      </c>
      <c r="O202">
        <v>6</v>
      </c>
      <c r="P202" t="str">
        <f>N202 &amp; " x " &amp; O202</f>
        <v>6 x 6</v>
      </c>
      <c r="Q202" t="s">
        <v>7</v>
      </c>
      <c r="R202" t="s">
        <v>7</v>
      </c>
      <c r="S202" t="s">
        <v>8</v>
      </c>
      <c r="T202" t="s">
        <v>8</v>
      </c>
      <c r="V202" t="s">
        <v>148</v>
      </c>
      <c r="W202" t="s">
        <v>122</v>
      </c>
      <c r="Z202" t="s">
        <v>2743</v>
      </c>
      <c r="AB202" s="56" t="s">
        <v>2652</v>
      </c>
      <c r="AK202" s="49"/>
      <c r="AO202" t="s">
        <v>560</v>
      </c>
      <c r="AP202" s="106" t="s">
        <v>1387</v>
      </c>
      <c r="AQ202" t="s">
        <v>3143</v>
      </c>
      <c r="AR202" t="s">
        <v>1882</v>
      </c>
      <c r="AS202" s="52" t="s">
        <v>2282</v>
      </c>
      <c r="AT202" t="s">
        <v>2438</v>
      </c>
    </row>
    <row r="203" spans="1:46" ht="45" customHeight="1" x14ac:dyDescent="0.25">
      <c r="A203" t="s">
        <v>3068</v>
      </c>
      <c r="B203" s="91" t="s">
        <v>124</v>
      </c>
      <c r="D203" t="s">
        <v>1248</v>
      </c>
      <c r="E203" s="56" t="s">
        <v>123</v>
      </c>
      <c r="G203" t="s">
        <v>2224</v>
      </c>
      <c r="H203" t="s">
        <v>2224</v>
      </c>
      <c r="I203" t="s">
        <v>2224</v>
      </c>
      <c r="J203" t="s">
        <v>2224</v>
      </c>
      <c r="K203" t="s">
        <v>2224</v>
      </c>
      <c r="L203" s="48">
        <v>46357</v>
      </c>
      <c r="N203">
        <v>6</v>
      </c>
      <c r="O203">
        <v>8</v>
      </c>
      <c r="P203" t="str">
        <f>N203 &amp; " x " &amp; O203</f>
        <v>6 x 8</v>
      </c>
      <c r="Q203" t="s">
        <v>7</v>
      </c>
      <c r="R203" t="s">
        <v>7</v>
      </c>
      <c r="S203" t="s">
        <v>8</v>
      </c>
      <c r="T203" t="s">
        <v>8</v>
      </c>
      <c r="V203" t="s">
        <v>125</v>
      </c>
      <c r="W203" t="s">
        <v>124</v>
      </c>
      <c r="Z203" t="s">
        <v>2743</v>
      </c>
      <c r="AB203" s="56" t="s">
        <v>2652</v>
      </c>
      <c r="AK203" s="49"/>
      <c r="AO203" t="s">
        <v>1388</v>
      </c>
      <c r="AP203" s="106" t="s">
        <v>1389</v>
      </c>
      <c r="AQ203" t="s">
        <v>3143</v>
      </c>
      <c r="AR203" t="s">
        <v>1882</v>
      </c>
      <c r="AS203" s="52" t="s">
        <v>2282</v>
      </c>
      <c r="AT203" t="s">
        <v>2438</v>
      </c>
    </row>
    <row r="204" spans="1:46" ht="45" customHeight="1" x14ac:dyDescent="0.25">
      <c r="A204" t="s">
        <v>3069</v>
      </c>
      <c r="B204" s="93" t="s">
        <v>47</v>
      </c>
      <c r="D204" t="s">
        <v>1248</v>
      </c>
      <c r="E204" s="56" t="s">
        <v>48</v>
      </c>
      <c r="F204" t="s">
        <v>2211</v>
      </c>
      <c r="G204" t="s">
        <v>2224</v>
      </c>
      <c r="H204" t="s">
        <v>2224</v>
      </c>
      <c r="I204" t="s">
        <v>2224</v>
      </c>
      <c r="J204" t="s">
        <v>2224</v>
      </c>
      <c r="K204" t="s">
        <v>2224</v>
      </c>
      <c r="L204" s="48">
        <v>46357</v>
      </c>
      <c r="N204">
        <v>4</v>
      </c>
      <c r="O204">
        <v>8</v>
      </c>
      <c r="P204" t="str">
        <f>N204 &amp; " x " &amp; O204</f>
        <v>4 x 8</v>
      </c>
      <c r="Q204" t="s">
        <v>7</v>
      </c>
      <c r="R204" t="s">
        <v>7</v>
      </c>
      <c r="S204" t="s">
        <v>8</v>
      </c>
      <c r="T204" t="s">
        <v>8</v>
      </c>
      <c r="V204" t="s">
        <v>564</v>
      </c>
      <c r="W204" t="s">
        <v>47</v>
      </c>
      <c r="AB204" s="56" t="s">
        <v>2548</v>
      </c>
      <c r="AO204" t="s">
        <v>1390</v>
      </c>
      <c r="AP204" t="s">
        <v>1525</v>
      </c>
      <c r="AQ204" s="52"/>
      <c r="AR204" s="52"/>
      <c r="AS204" s="52" t="s">
        <v>2282</v>
      </c>
    </row>
    <row r="205" spans="1:46" ht="45" customHeight="1" x14ac:dyDescent="0.25">
      <c r="A205" t="s">
        <v>3070</v>
      </c>
      <c r="B205" s="90" t="s">
        <v>126</v>
      </c>
      <c r="D205" t="s">
        <v>1248</v>
      </c>
      <c r="E205" s="56" t="s">
        <v>2690</v>
      </c>
      <c r="G205" t="s">
        <v>2224</v>
      </c>
      <c r="H205" t="s">
        <v>2224</v>
      </c>
      <c r="I205" t="s">
        <v>2224</v>
      </c>
      <c r="J205" t="s">
        <v>2224</v>
      </c>
      <c r="K205" t="s">
        <v>2224</v>
      </c>
      <c r="L205" s="48">
        <v>46357</v>
      </c>
      <c r="N205">
        <v>4</v>
      </c>
      <c r="O205">
        <v>8</v>
      </c>
      <c r="P205" t="str">
        <f>N205 &amp; " x " &amp; O205</f>
        <v>4 x 8</v>
      </c>
      <c r="Q205" t="s">
        <v>7</v>
      </c>
      <c r="R205" t="s">
        <v>7</v>
      </c>
      <c r="S205" t="s">
        <v>8</v>
      </c>
      <c r="T205" t="s">
        <v>8</v>
      </c>
      <c r="V205" t="s">
        <v>127</v>
      </c>
      <c r="W205" t="s">
        <v>126</v>
      </c>
      <c r="AB205" s="56" t="s">
        <v>2548</v>
      </c>
      <c r="AO205" t="s">
        <v>1391</v>
      </c>
      <c r="AP205" s="106" t="s">
        <v>1392</v>
      </c>
      <c r="AQ205" t="s">
        <v>3143</v>
      </c>
      <c r="AR205" t="s">
        <v>1882</v>
      </c>
      <c r="AS205" s="52" t="s">
        <v>2282</v>
      </c>
      <c r="AT205" t="s">
        <v>2438</v>
      </c>
    </row>
    <row r="206" spans="1:46" ht="45" customHeight="1" x14ac:dyDescent="0.25">
      <c r="A206" t="s">
        <v>3071</v>
      </c>
      <c r="B206" s="90" t="s">
        <v>2689</v>
      </c>
      <c r="D206" t="s">
        <v>1248</v>
      </c>
      <c r="E206" s="56" t="s">
        <v>2691</v>
      </c>
      <c r="G206" t="s">
        <v>2224</v>
      </c>
      <c r="H206" t="s">
        <v>2224</v>
      </c>
      <c r="I206" t="s">
        <v>2224</v>
      </c>
      <c r="J206" t="s">
        <v>2224</v>
      </c>
      <c r="K206" t="s">
        <v>2224</v>
      </c>
      <c r="L206" s="48">
        <v>46357</v>
      </c>
      <c r="N206">
        <v>4</v>
      </c>
      <c r="O206">
        <v>8</v>
      </c>
      <c r="P206" t="str">
        <f>N206 &amp; " x " &amp; O206</f>
        <v>4 x 8</v>
      </c>
      <c r="Q206" t="s">
        <v>7</v>
      </c>
      <c r="R206" t="s">
        <v>7</v>
      </c>
      <c r="S206" t="s">
        <v>8</v>
      </c>
      <c r="T206" t="s">
        <v>8</v>
      </c>
      <c r="V206" t="s">
        <v>127</v>
      </c>
      <c r="W206" t="s">
        <v>126</v>
      </c>
      <c r="Z206" t="s">
        <v>2743</v>
      </c>
      <c r="AB206" s="56" t="s">
        <v>2652</v>
      </c>
      <c r="AO206" t="s">
        <v>1391</v>
      </c>
      <c r="AP206" s="106" t="s">
        <v>1392</v>
      </c>
      <c r="AQ206" t="s">
        <v>3143</v>
      </c>
      <c r="AR206" t="s">
        <v>1882</v>
      </c>
      <c r="AS206" s="52" t="s">
        <v>2282</v>
      </c>
      <c r="AT206" t="s">
        <v>2438</v>
      </c>
    </row>
    <row r="207" spans="1:46" ht="45" customHeight="1" x14ac:dyDescent="0.25">
      <c r="A207" t="s">
        <v>3072</v>
      </c>
      <c r="B207" s="90" t="s">
        <v>129</v>
      </c>
      <c r="D207" t="s">
        <v>1248</v>
      </c>
      <c r="E207" s="56" t="s">
        <v>2693</v>
      </c>
      <c r="G207" t="s">
        <v>2224</v>
      </c>
      <c r="H207" t="s">
        <v>2224</v>
      </c>
      <c r="I207" t="s">
        <v>2224</v>
      </c>
      <c r="J207" t="s">
        <v>2224</v>
      </c>
      <c r="K207" t="s">
        <v>2224</v>
      </c>
      <c r="L207" s="48">
        <v>46357</v>
      </c>
      <c r="N207">
        <v>6</v>
      </c>
      <c r="O207">
        <v>8</v>
      </c>
      <c r="P207" t="str">
        <f>N207 &amp; " x " &amp; O207</f>
        <v>6 x 8</v>
      </c>
      <c r="Q207" t="s">
        <v>7</v>
      </c>
      <c r="R207" t="s">
        <v>7</v>
      </c>
      <c r="S207" t="s">
        <v>8</v>
      </c>
      <c r="T207" t="s">
        <v>8</v>
      </c>
      <c r="V207" t="s">
        <v>128</v>
      </c>
      <c r="W207" t="s">
        <v>129</v>
      </c>
      <c r="AB207" s="56" t="s">
        <v>2548</v>
      </c>
      <c r="AO207" t="s">
        <v>1393</v>
      </c>
      <c r="AP207" s="106" t="s">
        <v>1394</v>
      </c>
      <c r="AQ207" t="s">
        <v>3143</v>
      </c>
      <c r="AR207" t="s">
        <v>1882</v>
      </c>
      <c r="AS207" s="52" t="s">
        <v>2282</v>
      </c>
      <c r="AT207" t="s">
        <v>2438</v>
      </c>
    </row>
    <row r="208" spans="1:46" ht="45" customHeight="1" x14ac:dyDescent="0.25">
      <c r="A208" t="s">
        <v>3073</v>
      </c>
      <c r="B208" s="90" t="s">
        <v>2692</v>
      </c>
      <c r="D208" t="s">
        <v>1248</v>
      </c>
      <c r="E208" s="56" t="s">
        <v>2694</v>
      </c>
      <c r="G208" t="s">
        <v>2224</v>
      </c>
      <c r="H208" t="s">
        <v>2224</v>
      </c>
      <c r="I208" t="s">
        <v>2224</v>
      </c>
      <c r="J208" t="s">
        <v>2224</v>
      </c>
      <c r="K208" t="s">
        <v>2224</v>
      </c>
      <c r="L208" s="48">
        <v>46357</v>
      </c>
      <c r="N208">
        <v>6</v>
      </c>
      <c r="O208">
        <v>8</v>
      </c>
      <c r="P208" t="str">
        <f>N208 &amp; " x " &amp; O208</f>
        <v>6 x 8</v>
      </c>
      <c r="Q208" t="s">
        <v>7</v>
      </c>
      <c r="R208" t="s">
        <v>7</v>
      </c>
      <c r="S208" t="s">
        <v>8</v>
      </c>
      <c r="T208" t="s">
        <v>8</v>
      </c>
      <c r="V208" t="s">
        <v>128</v>
      </c>
      <c r="W208" t="s">
        <v>129</v>
      </c>
      <c r="Z208" t="s">
        <v>2743</v>
      </c>
      <c r="AB208" s="56" t="s">
        <v>2652</v>
      </c>
      <c r="AO208" t="s">
        <v>1393</v>
      </c>
      <c r="AP208" t="s">
        <v>1394</v>
      </c>
      <c r="AQ208" t="s">
        <v>3143</v>
      </c>
      <c r="AR208" t="s">
        <v>1882</v>
      </c>
      <c r="AS208" s="52" t="s">
        <v>2282</v>
      </c>
      <c r="AT208" t="s">
        <v>2438</v>
      </c>
    </row>
    <row r="209" spans="1:46" ht="45" customHeight="1" x14ac:dyDescent="0.25">
      <c r="A209" t="s">
        <v>3074</v>
      </c>
      <c r="B209" s="90" t="s">
        <v>130</v>
      </c>
      <c r="D209" t="s">
        <v>1248</v>
      </c>
      <c r="E209" s="56" t="s">
        <v>2696</v>
      </c>
      <c r="G209" t="s">
        <v>2224</v>
      </c>
      <c r="H209" t="s">
        <v>2224</v>
      </c>
      <c r="I209" t="s">
        <v>2224</v>
      </c>
      <c r="J209" t="s">
        <v>2224</v>
      </c>
      <c r="K209" t="s">
        <v>2224</v>
      </c>
      <c r="L209" s="48">
        <v>46357</v>
      </c>
      <c r="N209">
        <v>6</v>
      </c>
      <c r="O209">
        <v>8</v>
      </c>
      <c r="P209" t="str">
        <f>N209 &amp; " x " &amp; O209</f>
        <v>6 x 8</v>
      </c>
      <c r="Q209" t="s">
        <v>7</v>
      </c>
      <c r="R209" t="s">
        <v>7</v>
      </c>
      <c r="S209" t="s">
        <v>8</v>
      </c>
      <c r="T209" t="s">
        <v>8</v>
      </c>
      <c r="V209" t="s">
        <v>131</v>
      </c>
      <c r="W209" t="s">
        <v>130</v>
      </c>
      <c r="AB209" s="56" t="s">
        <v>2548</v>
      </c>
      <c r="AK209" s="8" t="s">
        <v>59</v>
      </c>
      <c r="AO209" t="s">
        <v>1395</v>
      </c>
      <c r="AP209" t="s">
        <v>1872</v>
      </c>
      <c r="AQ209" s="52"/>
      <c r="AR209" s="52"/>
      <c r="AS209" s="52" t="s">
        <v>2282</v>
      </c>
    </row>
    <row r="210" spans="1:46" ht="45" customHeight="1" x14ac:dyDescent="0.25">
      <c r="A210" t="s">
        <v>3075</v>
      </c>
      <c r="B210" s="90" t="s">
        <v>2695</v>
      </c>
      <c r="D210" t="s">
        <v>1248</v>
      </c>
      <c r="E210" s="56" t="s">
        <v>2697</v>
      </c>
      <c r="G210" t="s">
        <v>2224</v>
      </c>
      <c r="H210" t="s">
        <v>2224</v>
      </c>
      <c r="I210" t="s">
        <v>2224</v>
      </c>
      <c r="J210" t="s">
        <v>2224</v>
      </c>
      <c r="K210" t="s">
        <v>2224</v>
      </c>
      <c r="L210" s="48">
        <v>46357</v>
      </c>
      <c r="N210">
        <v>6</v>
      </c>
      <c r="O210">
        <v>8</v>
      </c>
      <c r="P210" t="str">
        <f>N210 &amp; " x " &amp; O210</f>
        <v>6 x 8</v>
      </c>
      <c r="Q210" t="s">
        <v>7</v>
      </c>
      <c r="R210" t="s">
        <v>7</v>
      </c>
      <c r="S210" t="s">
        <v>8</v>
      </c>
      <c r="T210" t="s">
        <v>8</v>
      </c>
      <c r="V210" t="s">
        <v>131</v>
      </c>
      <c r="W210" t="s">
        <v>130</v>
      </c>
      <c r="Z210" t="s">
        <v>2743</v>
      </c>
      <c r="AB210" s="56" t="s">
        <v>2652</v>
      </c>
      <c r="AK210" s="8" t="s">
        <v>59</v>
      </c>
      <c r="AO210" t="s">
        <v>1395</v>
      </c>
      <c r="AP210" t="s">
        <v>1872</v>
      </c>
      <c r="AQ210" s="52"/>
      <c r="AR210" s="52"/>
      <c r="AS210" s="52" t="s">
        <v>2282</v>
      </c>
    </row>
    <row r="211" spans="1:46" ht="45" customHeight="1" x14ac:dyDescent="0.25">
      <c r="A211" t="s">
        <v>3076</v>
      </c>
      <c r="B211" s="93" t="s">
        <v>49</v>
      </c>
      <c r="D211" t="s">
        <v>1248</v>
      </c>
      <c r="E211" s="56" t="s">
        <v>2699</v>
      </c>
      <c r="F211" t="s">
        <v>2211</v>
      </c>
      <c r="G211" t="s">
        <v>2224</v>
      </c>
      <c r="H211" t="s">
        <v>2224</v>
      </c>
      <c r="I211" t="s">
        <v>2224</v>
      </c>
      <c r="J211" t="s">
        <v>2224</v>
      </c>
      <c r="K211" t="s">
        <v>2224</v>
      </c>
      <c r="L211" s="48">
        <v>46357</v>
      </c>
      <c r="N211">
        <v>4</v>
      </c>
      <c r="O211">
        <v>8</v>
      </c>
      <c r="P211" t="str">
        <f>N211 &amp; " x " &amp; O211</f>
        <v>4 x 8</v>
      </c>
      <c r="Q211" t="s">
        <v>7</v>
      </c>
      <c r="R211" t="s">
        <v>7</v>
      </c>
      <c r="S211" t="s">
        <v>8</v>
      </c>
      <c r="T211" t="s">
        <v>8</v>
      </c>
      <c r="V211" t="s">
        <v>571</v>
      </c>
      <c r="W211" t="s">
        <v>49</v>
      </c>
      <c r="AB211" s="56" t="s">
        <v>2548</v>
      </c>
      <c r="AK211" s="8" t="s">
        <v>2647</v>
      </c>
      <c r="AO211" t="s">
        <v>1396</v>
      </c>
      <c r="AP211" t="s">
        <v>1510</v>
      </c>
      <c r="AQ211" s="52"/>
      <c r="AR211" s="52"/>
      <c r="AS211" s="52" t="s">
        <v>2282</v>
      </c>
    </row>
    <row r="212" spans="1:46" ht="45" customHeight="1" x14ac:dyDescent="0.25">
      <c r="A212" t="s">
        <v>3077</v>
      </c>
      <c r="B212" s="93" t="s">
        <v>2698</v>
      </c>
      <c r="D212" t="s">
        <v>1248</v>
      </c>
      <c r="E212" s="56" t="s">
        <v>2700</v>
      </c>
      <c r="F212" t="s">
        <v>2211</v>
      </c>
      <c r="G212" t="s">
        <v>2224</v>
      </c>
      <c r="H212" t="s">
        <v>2224</v>
      </c>
      <c r="I212" t="s">
        <v>2224</v>
      </c>
      <c r="J212" t="s">
        <v>2224</v>
      </c>
      <c r="K212" t="s">
        <v>2224</v>
      </c>
      <c r="L212" s="48">
        <v>46357</v>
      </c>
      <c r="N212">
        <v>4</v>
      </c>
      <c r="O212">
        <v>8</v>
      </c>
      <c r="P212" t="str">
        <f>N212 &amp; " x " &amp; O212</f>
        <v>4 x 8</v>
      </c>
      <c r="Q212" t="s">
        <v>7</v>
      </c>
      <c r="R212" t="s">
        <v>7</v>
      </c>
      <c r="S212" t="s">
        <v>8</v>
      </c>
      <c r="T212" t="s">
        <v>8</v>
      </c>
      <c r="V212" t="s">
        <v>571</v>
      </c>
      <c r="W212" t="s">
        <v>49</v>
      </c>
      <c r="Z212" t="s">
        <v>2743</v>
      </c>
      <c r="AB212" s="56" t="s">
        <v>2652</v>
      </c>
      <c r="AK212" s="8" t="s">
        <v>2647</v>
      </c>
      <c r="AO212" t="s">
        <v>1396</v>
      </c>
      <c r="AP212" t="s">
        <v>1510</v>
      </c>
      <c r="AQ212" s="52"/>
      <c r="AR212" s="52"/>
      <c r="AS212" s="52" t="s">
        <v>2282</v>
      </c>
    </row>
    <row r="213" spans="1:46" ht="45" customHeight="1" x14ac:dyDescent="0.25">
      <c r="A213" t="s">
        <v>3078</v>
      </c>
      <c r="B213" s="93" t="s">
        <v>50</v>
      </c>
      <c r="D213" t="s">
        <v>1248</v>
      </c>
      <c r="E213" s="56" t="s">
        <v>2702</v>
      </c>
      <c r="F213" t="s">
        <v>2211</v>
      </c>
      <c r="G213" t="s">
        <v>2224</v>
      </c>
      <c r="H213" t="s">
        <v>2224</v>
      </c>
      <c r="I213" t="s">
        <v>2224</v>
      </c>
      <c r="J213" t="s">
        <v>2224</v>
      </c>
      <c r="K213" t="s">
        <v>2224</v>
      </c>
      <c r="L213" s="48">
        <v>46357</v>
      </c>
      <c r="N213">
        <v>6</v>
      </c>
      <c r="O213">
        <v>8</v>
      </c>
      <c r="P213" t="str">
        <f>N213 &amp; " x " &amp; O213</f>
        <v>6 x 8</v>
      </c>
      <c r="Q213" t="s">
        <v>7</v>
      </c>
      <c r="R213" t="s">
        <v>7</v>
      </c>
      <c r="S213" t="s">
        <v>8</v>
      </c>
      <c r="T213" t="s">
        <v>8</v>
      </c>
      <c r="V213" t="s">
        <v>573</v>
      </c>
      <c r="W213" t="s">
        <v>50</v>
      </c>
      <c r="AB213" s="56" t="s">
        <v>2548</v>
      </c>
      <c r="AK213" s="8" t="s">
        <v>59</v>
      </c>
      <c r="AO213" t="s">
        <v>1397</v>
      </c>
      <c r="AP213" t="s">
        <v>1490</v>
      </c>
      <c r="AQ213" s="52"/>
      <c r="AR213" s="52"/>
      <c r="AS213" s="52" t="s">
        <v>2282</v>
      </c>
    </row>
    <row r="214" spans="1:46" ht="45" customHeight="1" x14ac:dyDescent="0.25">
      <c r="A214" t="s">
        <v>3079</v>
      </c>
      <c r="B214" s="93" t="s">
        <v>2701</v>
      </c>
      <c r="D214" t="s">
        <v>1248</v>
      </c>
      <c r="E214" s="56" t="s">
        <v>2703</v>
      </c>
      <c r="F214" t="s">
        <v>2736</v>
      </c>
      <c r="G214" t="s">
        <v>2224</v>
      </c>
      <c r="H214" t="s">
        <v>2224</v>
      </c>
      <c r="I214" t="s">
        <v>2224</v>
      </c>
      <c r="J214" t="s">
        <v>2224</v>
      </c>
      <c r="K214" t="s">
        <v>2224</v>
      </c>
      <c r="L214" s="48">
        <v>46357</v>
      </c>
      <c r="N214">
        <v>6</v>
      </c>
      <c r="O214">
        <v>8</v>
      </c>
      <c r="P214" t="str">
        <f>N214 &amp; " x " &amp; O214</f>
        <v>6 x 8</v>
      </c>
      <c r="Q214" t="s">
        <v>7</v>
      </c>
      <c r="R214" t="s">
        <v>7</v>
      </c>
      <c r="S214" t="s">
        <v>8</v>
      </c>
      <c r="T214" t="s">
        <v>8</v>
      </c>
      <c r="V214" t="s">
        <v>573</v>
      </c>
      <c r="W214" t="s">
        <v>50</v>
      </c>
      <c r="Z214" t="s">
        <v>2743</v>
      </c>
      <c r="AB214" s="56" t="s">
        <v>2652</v>
      </c>
      <c r="AK214" s="8" t="s">
        <v>59</v>
      </c>
      <c r="AO214" t="s">
        <v>1397</v>
      </c>
      <c r="AP214" t="s">
        <v>1490</v>
      </c>
      <c r="AQ214" s="52"/>
      <c r="AR214" s="52"/>
      <c r="AS214" s="52" t="s">
        <v>2282</v>
      </c>
    </row>
    <row r="215" spans="1:46" ht="45" customHeight="1" x14ac:dyDescent="0.25">
      <c r="A215" t="s">
        <v>3080</v>
      </c>
      <c r="B215" s="90" t="s">
        <v>139</v>
      </c>
      <c r="D215" t="s">
        <v>1248</v>
      </c>
      <c r="E215" s="56" t="s">
        <v>138</v>
      </c>
      <c r="G215" t="s">
        <v>2224</v>
      </c>
      <c r="H215" t="s">
        <v>2224</v>
      </c>
      <c r="I215" t="s">
        <v>2224</v>
      </c>
      <c r="J215" t="s">
        <v>2224</v>
      </c>
      <c r="K215" t="s">
        <v>2224</v>
      </c>
      <c r="L215" s="48" t="s">
        <v>3185</v>
      </c>
      <c r="M215" t="s">
        <v>3187</v>
      </c>
      <c r="N215">
        <v>5</v>
      </c>
      <c r="O215">
        <v>8</v>
      </c>
      <c r="P215" t="str">
        <f>N215 &amp; " x " &amp; O215</f>
        <v>5 x 8</v>
      </c>
      <c r="Q215" t="s">
        <v>7</v>
      </c>
      <c r="R215" t="s">
        <v>7</v>
      </c>
      <c r="S215" t="s">
        <v>8</v>
      </c>
      <c r="T215" t="s">
        <v>8</v>
      </c>
      <c r="V215" t="s">
        <v>140</v>
      </c>
      <c r="W215" t="s">
        <v>139</v>
      </c>
      <c r="AB215" s="56" t="s">
        <v>2548</v>
      </c>
      <c r="AK215" s="8"/>
      <c r="AO215" t="s">
        <v>1398</v>
      </c>
      <c r="AP215" t="s">
        <v>1399</v>
      </c>
      <c r="AQ215" t="s">
        <v>3143</v>
      </c>
      <c r="AR215" t="s">
        <v>1882</v>
      </c>
      <c r="AS215" s="52" t="s">
        <v>2282</v>
      </c>
      <c r="AT215" t="s">
        <v>2438</v>
      </c>
    </row>
    <row r="216" spans="1:46" ht="45" customHeight="1" x14ac:dyDescent="0.25">
      <c r="A216" t="s">
        <v>3081</v>
      </c>
      <c r="B216" s="90" t="s">
        <v>1140</v>
      </c>
      <c r="D216" t="s">
        <v>1248</v>
      </c>
      <c r="E216" s="56" t="s">
        <v>1173</v>
      </c>
      <c r="G216" t="s">
        <v>2224</v>
      </c>
      <c r="H216" t="s">
        <v>2224</v>
      </c>
      <c r="I216" t="s">
        <v>2224</v>
      </c>
      <c r="J216" t="s">
        <v>2224</v>
      </c>
      <c r="K216" t="s">
        <v>2224</v>
      </c>
      <c r="L216" s="48" t="s">
        <v>3185</v>
      </c>
      <c r="M216" t="s">
        <v>3187</v>
      </c>
      <c r="N216">
        <v>6</v>
      </c>
      <c r="O216">
        <v>6</v>
      </c>
      <c r="P216" t="str">
        <f>N216 &amp; " x " &amp; O216</f>
        <v>6 x 6</v>
      </c>
      <c r="Q216" t="s">
        <v>7</v>
      </c>
      <c r="R216" t="s">
        <v>7</v>
      </c>
      <c r="S216" t="s">
        <v>8</v>
      </c>
      <c r="T216" t="s">
        <v>8</v>
      </c>
      <c r="V216" t="s">
        <v>1174</v>
      </c>
      <c r="W216" t="s">
        <v>1140</v>
      </c>
      <c r="AB216" s="56" t="s">
        <v>2548</v>
      </c>
      <c r="AK216" s="8" t="s">
        <v>59</v>
      </c>
      <c r="AO216" t="s">
        <v>2261</v>
      </c>
      <c r="AP216" t="s">
        <v>2476</v>
      </c>
      <c r="AQ216" t="s">
        <v>3143</v>
      </c>
      <c r="AR216" t="s">
        <v>1882</v>
      </c>
      <c r="AS216" s="52" t="s">
        <v>2282</v>
      </c>
      <c r="AT216" t="s">
        <v>2438</v>
      </c>
    </row>
    <row r="217" spans="1:46" ht="45" customHeight="1" x14ac:dyDescent="0.25">
      <c r="A217" t="s">
        <v>3082</v>
      </c>
      <c r="B217" s="90" t="s">
        <v>134</v>
      </c>
      <c r="D217" t="s">
        <v>1248</v>
      </c>
      <c r="E217" s="56" t="s">
        <v>2705</v>
      </c>
      <c r="G217" t="s">
        <v>2224</v>
      </c>
      <c r="H217" t="s">
        <v>2224</v>
      </c>
      <c r="I217" t="s">
        <v>2224</v>
      </c>
      <c r="J217" t="s">
        <v>2224</v>
      </c>
      <c r="K217" t="s">
        <v>2224</v>
      </c>
      <c r="L217" s="48">
        <v>46357</v>
      </c>
      <c r="N217">
        <v>5</v>
      </c>
      <c r="O217">
        <v>8</v>
      </c>
      <c r="P217" t="str">
        <f>N217 &amp; " x " &amp; O217</f>
        <v>5 x 8</v>
      </c>
      <c r="Q217" t="s">
        <v>7</v>
      </c>
      <c r="R217" t="s">
        <v>7</v>
      </c>
      <c r="S217" t="s">
        <v>8</v>
      </c>
      <c r="T217" t="s">
        <v>8</v>
      </c>
      <c r="V217" t="s">
        <v>133</v>
      </c>
      <c r="W217" t="s">
        <v>134</v>
      </c>
      <c r="AB217" s="56" t="s">
        <v>2548</v>
      </c>
      <c r="AK217" s="8" t="s">
        <v>59</v>
      </c>
      <c r="AO217" t="s">
        <v>1400</v>
      </c>
      <c r="AP217" t="s">
        <v>1946</v>
      </c>
      <c r="AQ217" s="52"/>
      <c r="AR217" s="52"/>
      <c r="AS217" s="52" t="s">
        <v>2282</v>
      </c>
    </row>
    <row r="218" spans="1:46" ht="45" customHeight="1" x14ac:dyDescent="0.25">
      <c r="A218" t="s">
        <v>3083</v>
      </c>
      <c r="B218" s="90" t="s">
        <v>2704</v>
      </c>
      <c r="D218" t="s">
        <v>1248</v>
      </c>
      <c r="E218" s="56" t="s">
        <v>2706</v>
      </c>
      <c r="G218" t="s">
        <v>2224</v>
      </c>
      <c r="H218" t="s">
        <v>2224</v>
      </c>
      <c r="I218" t="s">
        <v>2224</v>
      </c>
      <c r="J218" t="s">
        <v>2224</v>
      </c>
      <c r="K218" t="s">
        <v>2224</v>
      </c>
      <c r="L218" s="48">
        <v>46357</v>
      </c>
      <c r="N218">
        <v>5</v>
      </c>
      <c r="O218">
        <v>8</v>
      </c>
      <c r="P218" t="str">
        <f>N218 &amp; " x " &amp; O218</f>
        <v>5 x 8</v>
      </c>
      <c r="Q218" t="s">
        <v>7</v>
      </c>
      <c r="R218" t="s">
        <v>7</v>
      </c>
      <c r="S218" t="s">
        <v>8</v>
      </c>
      <c r="T218" t="s">
        <v>8</v>
      </c>
      <c r="V218" t="s">
        <v>133</v>
      </c>
      <c r="W218" t="s">
        <v>134</v>
      </c>
      <c r="Z218" t="s">
        <v>2743</v>
      </c>
      <c r="AB218" s="56" t="s">
        <v>2652</v>
      </c>
      <c r="AK218" s="8" t="s">
        <v>59</v>
      </c>
      <c r="AO218" t="s">
        <v>1400</v>
      </c>
      <c r="AP218" t="s">
        <v>1946</v>
      </c>
      <c r="AQ218" s="52"/>
      <c r="AR218" s="52"/>
      <c r="AS218" s="52" t="s">
        <v>2282</v>
      </c>
    </row>
    <row r="219" spans="1:46" ht="45" customHeight="1" x14ac:dyDescent="0.25">
      <c r="A219" t="s">
        <v>3084</v>
      </c>
      <c r="B219" s="93" t="s">
        <v>143</v>
      </c>
      <c r="D219" t="s">
        <v>1259</v>
      </c>
      <c r="E219" s="56" t="s">
        <v>141</v>
      </c>
      <c r="F219" t="s">
        <v>2736</v>
      </c>
      <c r="G219" t="s">
        <v>2224</v>
      </c>
      <c r="H219" t="s">
        <v>2224</v>
      </c>
      <c r="I219" t="s">
        <v>2224</v>
      </c>
      <c r="K219" t="s">
        <v>2224</v>
      </c>
      <c r="L219" s="48">
        <v>46357</v>
      </c>
      <c r="N219">
        <v>16</v>
      </c>
      <c r="O219">
        <v>16</v>
      </c>
      <c r="P219" t="str">
        <f>N219 &amp; " x " &amp; O219</f>
        <v>16 x 16</v>
      </c>
      <c r="Q219" t="s">
        <v>8</v>
      </c>
      <c r="R219" t="s">
        <v>8</v>
      </c>
      <c r="S219" t="s">
        <v>8</v>
      </c>
      <c r="T219" t="s">
        <v>8</v>
      </c>
      <c r="V219" t="s">
        <v>142</v>
      </c>
      <c r="W219" t="s">
        <v>143</v>
      </c>
      <c r="AB219" t="s">
        <v>29</v>
      </c>
      <c r="AK219" s="8"/>
      <c r="AO219" t="s">
        <v>1259</v>
      </c>
      <c r="AP219" t="s">
        <v>1874</v>
      </c>
      <c r="AQ219" s="52"/>
      <c r="AR219" s="52"/>
      <c r="AS219" s="52" t="s">
        <v>427</v>
      </c>
    </row>
    <row r="220" spans="1:46" ht="45" customHeight="1" x14ac:dyDescent="0.25">
      <c r="A220" t="s">
        <v>3085</v>
      </c>
      <c r="B220" s="93" t="s">
        <v>58</v>
      </c>
      <c r="D220" t="s">
        <v>1259</v>
      </c>
      <c r="E220" s="56" t="s">
        <v>57</v>
      </c>
      <c r="F220" t="s">
        <v>2211</v>
      </c>
      <c r="G220" t="s">
        <v>2224</v>
      </c>
      <c r="H220" t="s">
        <v>2224</v>
      </c>
      <c r="I220" t="s">
        <v>2224</v>
      </c>
      <c r="K220" t="s">
        <v>2224</v>
      </c>
      <c r="L220" s="48">
        <v>46357</v>
      </c>
      <c r="N220">
        <v>16</v>
      </c>
      <c r="O220">
        <v>8</v>
      </c>
      <c r="P220" t="str">
        <f>N220 &amp; " x " &amp; O220</f>
        <v>16 x 8</v>
      </c>
      <c r="Q220" t="s">
        <v>7</v>
      </c>
      <c r="R220" t="s">
        <v>7</v>
      </c>
      <c r="S220" t="s">
        <v>8</v>
      </c>
      <c r="T220" t="s">
        <v>8</v>
      </c>
      <c r="V220" t="s">
        <v>144</v>
      </c>
      <c r="W220" t="s">
        <v>58</v>
      </c>
      <c r="AB220" t="s">
        <v>29</v>
      </c>
      <c r="AK220" s="8"/>
      <c r="AO220" t="s">
        <v>1259</v>
      </c>
      <c r="AP220" t="s">
        <v>1874</v>
      </c>
      <c r="AQ220" s="52"/>
      <c r="AR220" s="52"/>
      <c r="AS220" s="52" t="s">
        <v>427</v>
      </c>
    </row>
    <row r="221" spans="1:46" ht="45" customHeight="1" x14ac:dyDescent="0.25">
      <c r="A221" t="s">
        <v>3086</v>
      </c>
      <c r="B221" s="90" t="s">
        <v>238</v>
      </c>
      <c r="D221" t="s">
        <v>1272</v>
      </c>
      <c r="E221" s="56" t="s">
        <v>2191</v>
      </c>
      <c r="G221" t="s">
        <v>2224</v>
      </c>
      <c r="L221" s="48">
        <v>46357</v>
      </c>
      <c r="N221">
        <v>4</v>
      </c>
      <c r="O221">
        <v>8</v>
      </c>
      <c r="P221" t="str">
        <f>N221 &amp; " x " &amp; O221</f>
        <v>4 x 8</v>
      </c>
      <c r="Q221" t="s">
        <v>7</v>
      </c>
      <c r="R221" t="s">
        <v>7</v>
      </c>
      <c r="S221" t="s">
        <v>8</v>
      </c>
      <c r="T221" t="s">
        <v>8</v>
      </c>
      <c r="V221" t="s">
        <v>237</v>
      </c>
      <c r="W221" t="s">
        <v>238</v>
      </c>
      <c r="AK221" s="8"/>
      <c r="AO221" t="s">
        <v>1401</v>
      </c>
      <c r="AP221" t="s">
        <v>1402</v>
      </c>
      <c r="AQ221" s="50" t="s">
        <v>3145</v>
      </c>
      <c r="AR221" s="55"/>
      <c r="AS221"/>
    </row>
    <row r="222" spans="1:46" ht="45" customHeight="1" x14ac:dyDescent="0.25">
      <c r="A222" t="s">
        <v>3087</v>
      </c>
      <c r="B222" s="90" t="s">
        <v>1141</v>
      </c>
      <c r="D222" t="s">
        <v>1272</v>
      </c>
      <c r="E222" s="56" t="s">
        <v>2191</v>
      </c>
      <c r="G222" t="s">
        <v>2224</v>
      </c>
      <c r="L222" s="48">
        <v>46357</v>
      </c>
      <c r="N222">
        <v>3</v>
      </c>
      <c r="O222">
        <v>35</v>
      </c>
      <c r="P222" t="str">
        <f>N222 &amp; " x " &amp; O222</f>
        <v>3 x 35</v>
      </c>
      <c r="Q222" t="s">
        <v>7</v>
      </c>
      <c r="R222" t="s">
        <v>7</v>
      </c>
      <c r="S222" t="s">
        <v>8</v>
      </c>
      <c r="T222" t="s">
        <v>8</v>
      </c>
      <c r="W222" t="s">
        <v>1141</v>
      </c>
      <c r="AK222" s="8"/>
      <c r="AO222" t="s">
        <v>1403</v>
      </c>
      <c r="AP222" t="s">
        <v>1404</v>
      </c>
      <c r="AQ222" s="50" t="s">
        <v>3145</v>
      </c>
      <c r="AR222" s="55"/>
      <c r="AS222"/>
    </row>
    <row r="223" spans="1:46" ht="45" customHeight="1" x14ac:dyDescent="0.25">
      <c r="A223" t="s">
        <v>3088</v>
      </c>
      <c r="B223" s="90" t="s">
        <v>240</v>
      </c>
      <c r="D223" t="s">
        <v>1272</v>
      </c>
      <c r="E223" s="56" t="s">
        <v>2191</v>
      </c>
      <c r="G223" t="s">
        <v>2224</v>
      </c>
      <c r="L223" s="48">
        <v>46357</v>
      </c>
      <c r="N223">
        <v>4</v>
      </c>
      <c r="O223">
        <v>32</v>
      </c>
      <c r="P223" t="str">
        <f>N223 &amp; " x " &amp; O223</f>
        <v>4 x 32</v>
      </c>
      <c r="Q223" t="s">
        <v>7</v>
      </c>
      <c r="R223" t="s">
        <v>7</v>
      </c>
      <c r="S223" t="s">
        <v>8</v>
      </c>
      <c r="T223" t="s">
        <v>8</v>
      </c>
      <c r="V223" t="s">
        <v>239</v>
      </c>
      <c r="W223" t="s">
        <v>240</v>
      </c>
      <c r="AK223" s="8"/>
      <c r="AO223" t="s">
        <v>794</v>
      </c>
      <c r="AP223" t="s">
        <v>1405</v>
      </c>
      <c r="AQ223" t="s">
        <v>3145</v>
      </c>
      <c r="AS223"/>
    </row>
    <row r="224" spans="1:46" ht="45" customHeight="1" x14ac:dyDescent="0.25">
      <c r="A224" t="s">
        <v>3089</v>
      </c>
      <c r="B224" s="90" t="s">
        <v>1149</v>
      </c>
      <c r="D224" t="s">
        <v>1272</v>
      </c>
      <c r="E224" s="56" t="s">
        <v>2191</v>
      </c>
      <c r="G224" t="s">
        <v>2224</v>
      </c>
      <c r="L224" s="48">
        <v>46357</v>
      </c>
      <c r="N224">
        <v>5</v>
      </c>
      <c r="O224">
        <v>32</v>
      </c>
      <c r="P224" t="str">
        <f>N224 &amp; " x " &amp; O224</f>
        <v>5 x 32</v>
      </c>
      <c r="Q224" t="s">
        <v>7</v>
      </c>
      <c r="R224" t="s">
        <v>7</v>
      </c>
      <c r="S224" t="s">
        <v>8</v>
      </c>
      <c r="T224" t="s">
        <v>8</v>
      </c>
      <c r="W224" t="s">
        <v>1149</v>
      </c>
      <c r="AK224" s="8"/>
      <c r="AO224" t="s">
        <v>1150</v>
      </c>
      <c r="AP224" t="s">
        <v>1406</v>
      </c>
      <c r="AQ224" t="s">
        <v>3145</v>
      </c>
      <c r="AS224"/>
    </row>
    <row r="225" spans="1:46" ht="45" customHeight="1" x14ac:dyDescent="0.25">
      <c r="A225" t="s">
        <v>3090</v>
      </c>
      <c r="B225" s="90" t="s">
        <v>1147</v>
      </c>
      <c r="D225" t="s">
        <v>1272</v>
      </c>
      <c r="E225" s="56" t="s">
        <v>2191</v>
      </c>
      <c r="G225" t="s">
        <v>2224</v>
      </c>
      <c r="L225" s="48">
        <v>46357</v>
      </c>
      <c r="N225">
        <v>2</v>
      </c>
      <c r="O225">
        <v>16</v>
      </c>
      <c r="P225" t="str">
        <f>N225 &amp; " x " &amp; O225</f>
        <v>2 x 16</v>
      </c>
      <c r="Q225" t="s">
        <v>7</v>
      </c>
      <c r="R225" t="s">
        <v>7</v>
      </c>
      <c r="S225" t="s">
        <v>8</v>
      </c>
      <c r="T225" t="s">
        <v>8</v>
      </c>
      <c r="W225" t="s">
        <v>1147</v>
      </c>
      <c r="AK225" s="8"/>
      <c r="AO225" t="s">
        <v>796</v>
      </c>
      <c r="AP225" s="106" t="s">
        <v>1407</v>
      </c>
      <c r="AQ225" t="s">
        <v>3145</v>
      </c>
      <c r="AS225"/>
    </row>
    <row r="226" spans="1:46" ht="45" customHeight="1" x14ac:dyDescent="0.25">
      <c r="A226" t="s">
        <v>3091</v>
      </c>
      <c r="B226" s="90" t="s">
        <v>242</v>
      </c>
      <c r="D226" t="s">
        <v>1272</v>
      </c>
      <c r="E226" s="56" t="s">
        <v>2191</v>
      </c>
      <c r="G226" t="s">
        <v>2224</v>
      </c>
      <c r="L226" s="48">
        <v>46357</v>
      </c>
      <c r="N226">
        <v>32</v>
      </c>
      <c r="O226">
        <v>32</v>
      </c>
      <c r="P226" t="str">
        <f>N226 &amp; " x " &amp; O226</f>
        <v>32 x 32</v>
      </c>
      <c r="Q226" t="s">
        <v>7</v>
      </c>
      <c r="R226" t="s">
        <v>7</v>
      </c>
      <c r="S226" t="s">
        <v>7</v>
      </c>
      <c r="T226" t="s">
        <v>7</v>
      </c>
      <c r="V226" t="s">
        <v>241</v>
      </c>
      <c r="W226" t="s">
        <v>242</v>
      </c>
      <c r="AK226" s="8"/>
      <c r="AO226" t="s">
        <v>797</v>
      </c>
      <c r="AP226" t="s">
        <v>3129</v>
      </c>
      <c r="AQ226" t="s">
        <v>3145</v>
      </c>
      <c r="AR226">
        <v>0</v>
      </c>
      <c r="AS226"/>
    </row>
    <row r="227" spans="1:46" ht="45" customHeight="1" x14ac:dyDescent="0.25">
      <c r="A227" t="s">
        <v>3092</v>
      </c>
      <c r="B227" s="90" t="s">
        <v>1151</v>
      </c>
      <c r="D227" t="s">
        <v>1272</v>
      </c>
      <c r="E227" s="56" t="s">
        <v>3144</v>
      </c>
      <c r="G227" t="s">
        <v>2224</v>
      </c>
      <c r="H227" t="s">
        <v>2224</v>
      </c>
      <c r="I227" t="s">
        <v>2224</v>
      </c>
      <c r="K227" t="s">
        <v>2224</v>
      </c>
      <c r="L227" s="48">
        <v>46357</v>
      </c>
      <c r="N227">
        <v>0</v>
      </c>
      <c r="O227">
        <v>32</v>
      </c>
      <c r="P227" t="str">
        <f>N227 &amp; " x " &amp; O227</f>
        <v>0 x 32</v>
      </c>
      <c r="Q227" t="s">
        <v>7</v>
      </c>
      <c r="R227" t="s">
        <v>7</v>
      </c>
      <c r="S227" t="s">
        <v>7</v>
      </c>
      <c r="T227" t="s">
        <v>7</v>
      </c>
      <c r="W227" t="s">
        <v>1151</v>
      </c>
      <c r="AK227" s="8"/>
      <c r="AO227" t="s">
        <v>3128</v>
      </c>
      <c r="AP227" t="s">
        <v>3129</v>
      </c>
      <c r="AQ227" t="s">
        <v>3145</v>
      </c>
      <c r="AR227"/>
      <c r="AS227"/>
      <c r="AT227" t="s">
        <v>2438</v>
      </c>
    </row>
    <row r="228" spans="1:46" ht="45" customHeight="1" x14ac:dyDescent="0.25">
      <c r="A228" t="s">
        <v>3093</v>
      </c>
      <c r="B228" s="90" t="s">
        <v>247</v>
      </c>
      <c r="D228" t="s">
        <v>1252</v>
      </c>
      <c r="E228" s="56" t="s">
        <v>243</v>
      </c>
      <c r="G228" t="s">
        <v>2224</v>
      </c>
      <c r="H228" t="s">
        <v>2224</v>
      </c>
      <c r="I228" t="s">
        <v>2224</v>
      </c>
      <c r="K228" t="s">
        <v>2224</v>
      </c>
      <c r="L228" s="48">
        <v>46357</v>
      </c>
      <c r="N228">
        <v>8</v>
      </c>
      <c r="O228">
        <v>32</v>
      </c>
      <c r="P228" t="str">
        <f>N228 &amp; " x " &amp; O228</f>
        <v>8 x 32</v>
      </c>
      <c r="Q228" t="s">
        <v>8</v>
      </c>
      <c r="R228" t="s">
        <v>7</v>
      </c>
      <c r="S228" t="s">
        <v>8</v>
      </c>
      <c r="T228" t="s">
        <v>8</v>
      </c>
      <c r="V228" t="s">
        <v>244</v>
      </c>
      <c r="W228" t="s">
        <v>247</v>
      </c>
      <c r="AB228" t="s">
        <v>29</v>
      </c>
      <c r="AK228" s="8"/>
      <c r="AO228" t="s">
        <v>485</v>
      </c>
      <c r="AP228" t="s">
        <v>1408</v>
      </c>
      <c r="AQ228" s="42" t="s">
        <v>3147</v>
      </c>
      <c r="AR228"/>
      <c r="AS228" s="52" t="s">
        <v>2279</v>
      </c>
      <c r="AT228" s="52" t="s">
        <v>2438</v>
      </c>
    </row>
    <row r="229" spans="1:46" ht="45" customHeight="1" x14ac:dyDescent="0.25">
      <c r="A229" t="s">
        <v>3094</v>
      </c>
      <c r="B229" s="90" t="s">
        <v>2210</v>
      </c>
      <c r="D229" t="s">
        <v>1252</v>
      </c>
      <c r="E229" s="56" t="s">
        <v>243</v>
      </c>
      <c r="G229" t="s">
        <v>2224</v>
      </c>
      <c r="H229" t="s">
        <v>2224</v>
      </c>
      <c r="I229" t="s">
        <v>2224</v>
      </c>
      <c r="K229" t="s">
        <v>2224</v>
      </c>
      <c r="L229" s="48">
        <v>46357</v>
      </c>
      <c r="N229">
        <v>8</v>
      </c>
      <c r="O229">
        <v>12</v>
      </c>
      <c r="P229" t="str">
        <f>N229 &amp; " x " &amp; O229</f>
        <v>8 x 12</v>
      </c>
      <c r="Q229" t="s">
        <v>8</v>
      </c>
      <c r="R229" t="s">
        <v>7</v>
      </c>
      <c r="S229" t="s">
        <v>8</v>
      </c>
      <c r="T229" t="s">
        <v>8</v>
      </c>
      <c r="V229" t="s">
        <v>244</v>
      </c>
      <c r="W229" t="s">
        <v>247</v>
      </c>
      <c r="AB229" t="s">
        <v>29</v>
      </c>
      <c r="AK229" s="8"/>
      <c r="AO229" t="s">
        <v>485</v>
      </c>
      <c r="AP229" t="s">
        <v>1408</v>
      </c>
      <c r="AQ229" s="42" t="s">
        <v>3147</v>
      </c>
      <c r="AR229"/>
      <c r="AS229" s="52" t="s">
        <v>2279</v>
      </c>
      <c r="AT229" s="52" t="s">
        <v>2438</v>
      </c>
    </row>
    <row r="230" spans="1:46" ht="45" customHeight="1" x14ac:dyDescent="0.25">
      <c r="A230" t="s">
        <v>3095</v>
      </c>
      <c r="B230" s="90" t="s">
        <v>248</v>
      </c>
      <c r="D230" t="s">
        <v>1252</v>
      </c>
      <c r="E230" s="56" t="s">
        <v>245</v>
      </c>
      <c r="G230" t="s">
        <v>2224</v>
      </c>
      <c r="H230" t="s">
        <v>2224</v>
      </c>
      <c r="I230" t="s">
        <v>2224</v>
      </c>
      <c r="K230" t="s">
        <v>2224</v>
      </c>
      <c r="L230" s="48">
        <v>46357</v>
      </c>
      <c r="N230">
        <v>11</v>
      </c>
      <c r="O230">
        <v>8</v>
      </c>
      <c r="P230" t="str">
        <f>N230 &amp; " x " &amp; O230</f>
        <v>11 x 8</v>
      </c>
      <c r="Q230" t="s">
        <v>8</v>
      </c>
      <c r="R230" t="s">
        <v>7</v>
      </c>
      <c r="S230" t="s">
        <v>8</v>
      </c>
      <c r="T230" t="s">
        <v>8</v>
      </c>
      <c r="V230" t="s">
        <v>246</v>
      </c>
      <c r="W230" t="s">
        <v>248</v>
      </c>
      <c r="AB230" t="s">
        <v>29</v>
      </c>
      <c r="AK230" s="8"/>
      <c r="AO230" t="s">
        <v>1148</v>
      </c>
      <c r="AP230" t="s">
        <v>1409</v>
      </c>
      <c r="AQ230" s="42" t="s">
        <v>3147</v>
      </c>
      <c r="AR230"/>
      <c r="AS230" s="52" t="s">
        <v>2279</v>
      </c>
      <c r="AT230" s="52" t="s">
        <v>2438</v>
      </c>
    </row>
    <row r="231" spans="1:46" ht="45" customHeight="1" x14ac:dyDescent="0.25">
      <c r="A231" t="s">
        <v>3096</v>
      </c>
      <c r="B231" s="93" t="s">
        <v>51</v>
      </c>
      <c r="D231" t="s">
        <v>1252</v>
      </c>
      <c r="E231" s="56" t="s">
        <v>52</v>
      </c>
      <c r="G231" t="s">
        <v>2224</v>
      </c>
      <c r="H231" t="s">
        <v>2224</v>
      </c>
      <c r="I231" t="s">
        <v>2224</v>
      </c>
      <c r="K231" t="s">
        <v>2224</v>
      </c>
      <c r="L231" s="48">
        <v>46357</v>
      </c>
      <c r="N231">
        <v>9</v>
      </c>
      <c r="O231">
        <v>4</v>
      </c>
      <c r="P231" t="str">
        <f>N231 &amp; " x " &amp; O231</f>
        <v>9 x 4</v>
      </c>
      <c r="Q231" t="s">
        <v>8</v>
      </c>
      <c r="R231" t="s">
        <v>7</v>
      </c>
      <c r="S231" t="s">
        <v>8</v>
      </c>
      <c r="T231" t="s">
        <v>8</v>
      </c>
      <c r="V231" t="s">
        <v>145</v>
      </c>
      <c r="W231" t="s">
        <v>51</v>
      </c>
      <c r="AB231" t="s">
        <v>29</v>
      </c>
      <c r="AK231" s="8"/>
      <c r="AO231" t="s">
        <v>1410</v>
      </c>
      <c r="AP231" t="s">
        <v>1411</v>
      </c>
      <c r="AQ231" s="42" t="s">
        <v>3142</v>
      </c>
      <c r="AS231" s="52" t="s">
        <v>2279</v>
      </c>
      <c r="AT231" t="s">
        <v>2438</v>
      </c>
    </row>
    <row r="232" spans="1:46" ht="45" customHeight="1" x14ac:dyDescent="0.25">
      <c r="A232" t="s">
        <v>3097</v>
      </c>
      <c r="B232" s="90" t="s">
        <v>1165</v>
      </c>
      <c r="D232" t="s">
        <v>1252</v>
      </c>
      <c r="E232" s="56" t="s">
        <v>1190</v>
      </c>
      <c r="G232" t="s">
        <v>2224</v>
      </c>
      <c r="H232" t="s">
        <v>2224</v>
      </c>
      <c r="I232" t="s">
        <v>2224</v>
      </c>
      <c r="K232" t="s">
        <v>2225</v>
      </c>
      <c r="L232" s="48">
        <v>46357</v>
      </c>
      <c r="N232">
        <v>14</v>
      </c>
      <c r="O232">
        <v>8</v>
      </c>
      <c r="P232" t="str">
        <f>N232 &amp; " x " &amp; O232</f>
        <v>14 x 8</v>
      </c>
      <c r="Q232" t="s">
        <v>8</v>
      </c>
      <c r="R232" t="s">
        <v>7</v>
      </c>
      <c r="S232" t="s">
        <v>8</v>
      </c>
      <c r="T232" t="s">
        <v>8</v>
      </c>
      <c r="V232" t="s">
        <v>488</v>
      </c>
      <c r="W232" t="s">
        <v>1165</v>
      </c>
      <c r="AK232" s="8"/>
      <c r="AO232" t="s">
        <v>1412</v>
      </c>
      <c r="AP232" t="s">
        <v>1413</v>
      </c>
      <c r="AQ232" s="42" t="s">
        <v>3142</v>
      </c>
      <c r="AS232" s="52" t="s">
        <v>2279</v>
      </c>
      <c r="AT232" t="s">
        <v>2438</v>
      </c>
    </row>
    <row r="233" spans="1:46" ht="45" customHeight="1" x14ac:dyDescent="0.25">
      <c r="A233" t="s">
        <v>3098</v>
      </c>
      <c r="B233" s="90" t="s">
        <v>1162</v>
      </c>
      <c r="D233" t="s">
        <v>1252</v>
      </c>
      <c r="E233" s="56" t="s">
        <v>1191</v>
      </c>
      <c r="G233" t="s">
        <v>2224</v>
      </c>
      <c r="H233" t="s">
        <v>2224</v>
      </c>
      <c r="I233" t="s">
        <v>2224</v>
      </c>
      <c r="K233" t="s">
        <v>2224</v>
      </c>
      <c r="L233" s="48">
        <v>46357</v>
      </c>
      <c r="N233">
        <v>20</v>
      </c>
      <c r="O233">
        <v>8</v>
      </c>
      <c r="P233" t="str">
        <f>N233 &amp; " x " &amp; O233</f>
        <v>20 x 8</v>
      </c>
      <c r="Q233" t="s">
        <v>8</v>
      </c>
      <c r="R233" t="s">
        <v>7</v>
      </c>
      <c r="S233" t="s">
        <v>8</v>
      </c>
      <c r="T233" t="s">
        <v>8</v>
      </c>
      <c r="V233" t="s">
        <v>494</v>
      </c>
      <c r="W233" t="s">
        <v>1162</v>
      </c>
      <c r="AK233" s="8"/>
      <c r="AO233" t="s">
        <v>1414</v>
      </c>
      <c r="AP233" t="s">
        <v>1415</v>
      </c>
      <c r="AQ233" s="42" t="s">
        <v>3142</v>
      </c>
      <c r="AS233" s="52" t="s">
        <v>2279</v>
      </c>
      <c r="AT233" t="s">
        <v>2438</v>
      </c>
    </row>
    <row r="234" spans="1:46" ht="45" customHeight="1" x14ac:dyDescent="0.25">
      <c r="A234" t="s">
        <v>3099</v>
      </c>
      <c r="B234" s="90" t="s">
        <v>1155</v>
      </c>
      <c r="D234" t="s">
        <v>1252</v>
      </c>
      <c r="E234" s="56" t="s">
        <v>1175</v>
      </c>
      <c r="G234" t="s">
        <v>2224</v>
      </c>
      <c r="H234" t="s">
        <v>2224</v>
      </c>
      <c r="I234" t="s">
        <v>2224</v>
      </c>
      <c r="K234" t="s">
        <v>2224</v>
      </c>
      <c r="L234" s="48">
        <v>46357</v>
      </c>
      <c r="N234">
        <v>16</v>
      </c>
      <c r="O234">
        <v>12</v>
      </c>
      <c r="P234" t="str">
        <f>N234 &amp; " x " &amp; O234</f>
        <v>16 x 12</v>
      </c>
      <c r="Q234" t="s">
        <v>7</v>
      </c>
      <c r="R234" t="s">
        <v>7</v>
      </c>
      <c r="S234" t="s">
        <v>7</v>
      </c>
      <c r="T234" t="s">
        <v>7</v>
      </c>
      <c r="V234" t="s">
        <v>496</v>
      </c>
      <c r="W234" t="s">
        <v>1155</v>
      </c>
      <c r="AB234" t="s">
        <v>29</v>
      </c>
      <c r="AK234" s="8"/>
      <c r="AO234" t="s">
        <v>497</v>
      </c>
      <c r="AP234" t="s">
        <v>1416</v>
      </c>
      <c r="AQ234" s="42" t="s">
        <v>3147</v>
      </c>
      <c r="AR234"/>
      <c r="AS234" s="52" t="s">
        <v>2279</v>
      </c>
      <c r="AT234" s="52" t="s">
        <v>2438</v>
      </c>
    </row>
    <row r="235" spans="1:46" ht="45" customHeight="1" x14ac:dyDescent="0.25">
      <c r="A235" t="s">
        <v>3100</v>
      </c>
      <c r="B235" s="90" t="s">
        <v>1156</v>
      </c>
      <c r="D235" t="s">
        <v>1252</v>
      </c>
      <c r="E235" s="56" t="s">
        <v>1180</v>
      </c>
      <c r="G235" t="s">
        <v>2224</v>
      </c>
      <c r="H235" t="s">
        <v>2224</v>
      </c>
      <c r="I235" t="s">
        <v>2224</v>
      </c>
      <c r="K235" t="s">
        <v>2224</v>
      </c>
      <c r="L235" s="48">
        <v>46357</v>
      </c>
      <c r="N235">
        <v>12</v>
      </c>
      <c r="O235">
        <v>8</v>
      </c>
      <c r="P235" t="str">
        <f>N235 &amp; " x " &amp; O235</f>
        <v>12 x 8</v>
      </c>
      <c r="Q235" t="s">
        <v>7</v>
      </c>
      <c r="R235" t="s">
        <v>7</v>
      </c>
      <c r="S235" t="s">
        <v>7</v>
      </c>
      <c r="T235" t="s">
        <v>7</v>
      </c>
      <c r="V235" t="s">
        <v>498</v>
      </c>
      <c r="W235" t="s">
        <v>1156</v>
      </c>
      <c r="AB235" t="s">
        <v>29</v>
      </c>
      <c r="AK235" s="8"/>
      <c r="AO235" t="s">
        <v>499</v>
      </c>
      <c r="AP235" t="s">
        <v>1417</v>
      </c>
      <c r="AQ235" s="42" t="s">
        <v>3147</v>
      </c>
      <c r="AR235"/>
      <c r="AS235" s="52" t="s">
        <v>2279</v>
      </c>
      <c r="AT235" s="52" t="s">
        <v>2438</v>
      </c>
    </row>
    <row r="236" spans="1:46" ht="45" customHeight="1" x14ac:dyDescent="0.25">
      <c r="A236" t="s">
        <v>3101</v>
      </c>
      <c r="B236" s="90" t="s">
        <v>1161</v>
      </c>
      <c r="D236" t="s">
        <v>1252</v>
      </c>
      <c r="E236" s="56" t="s">
        <v>1181</v>
      </c>
      <c r="G236" t="s">
        <v>2224</v>
      </c>
      <c r="H236" t="s">
        <v>2224</v>
      </c>
      <c r="I236" t="s">
        <v>2224</v>
      </c>
      <c r="K236" t="s">
        <v>2224</v>
      </c>
      <c r="L236" s="48">
        <v>46357</v>
      </c>
      <c r="N236">
        <v>12</v>
      </c>
      <c r="O236">
        <v>8</v>
      </c>
      <c r="P236" t="str">
        <f>N236 &amp; " x " &amp; O236</f>
        <v>12 x 8</v>
      </c>
      <c r="Q236" t="s">
        <v>7</v>
      </c>
      <c r="R236" t="s">
        <v>7</v>
      </c>
      <c r="S236" t="s">
        <v>7</v>
      </c>
      <c r="T236" t="s">
        <v>7</v>
      </c>
      <c r="V236" t="s">
        <v>502</v>
      </c>
      <c r="W236" t="s">
        <v>1161</v>
      </c>
      <c r="AB236" t="s">
        <v>29</v>
      </c>
      <c r="AK236" s="8"/>
      <c r="AO236" t="s">
        <v>2232</v>
      </c>
      <c r="AP236" t="s">
        <v>2477</v>
      </c>
      <c r="AQ236" s="42" t="s">
        <v>3147</v>
      </c>
      <c r="AR236"/>
      <c r="AS236" s="52" t="s">
        <v>2279</v>
      </c>
      <c r="AT236" s="52" t="s">
        <v>2438</v>
      </c>
    </row>
    <row r="237" spans="1:46" ht="45" customHeight="1" x14ac:dyDescent="0.25">
      <c r="A237" t="s">
        <v>3102</v>
      </c>
      <c r="B237" s="90" t="s">
        <v>1167</v>
      </c>
      <c r="D237" t="s">
        <v>1252</v>
      </c>
      <c r="E237" s="56" t="s">
        <v>1182</v>
      </c>
      <c r="G237" t="s">
        <v>2224</v>
      </c>
      <c r="H237" t="s">
        <v>2224</v>
      </c>
      <c r="I237" t="s">
        <v>2224</v>
      </c>
      <c r="K237" t="s">
        <v>2224</v>
      </c>
      <c r="L237" s="48">
        <v>46357</v>
      </c>
      <c r="N237">
        <v>24</v>
      </c>
      <c r="O237">
        <v>13</v>
      </c>
      <c r="P237" t="str">
        <f>N237 &amp; " x " &amp; O237</f>
        <v>24 x 13</v>
      </c>
      <c r="Q237" t="s">
        <v>7</v>
      </c>
      <c r="R237" t="s">
        <v>7</v>
      </c>
      <c r="S237" t="s">
        <v>7</v>
      </c>
      <c r="T237" t="s">
        <v>7</v>
      </c>
      <c r="V237" t="s">
        <v>504</v>
      </c>
      <c r="W237" t="s">
        <v>1167</v>
      </c>
      <c r="AB237" t="s">
        <v>29</v>
      </c>
      <c r="AK237" s="8"/>
      <c r="AO237" t="s">
        <v>505</v>
      </c>
      <c r="AP237" t="s">
        <v>1418</v>
      </c>
      <c r="AQ237" s="42" t="s">
        <v>3147</v>
      </c>
      <c r="AR237"/>
      <c r="AS237" s="52" t="s">
        <v>2279</v>
      </c>
      <c r="AT237" s="52" t="s">
        <v>2438</v>
      </c>
    </row>
    <row r="238" spans="1:46" ht="45" customHeight="1" x14ac:dyDescent="0.25">
      <c r="A238" t="s">
        <v>3103</v>
      </c>
      <c r="B238" s="93" t="s">
        <v>1159</v>
      </c>
      <c r="D238" t="s">
        <v>1252</v>
      </c>
      <c r="E238" s="56" t="s">
        <v>1183</v>
      </c>
      <c r="G238" t="s">
        <v>2224</v>
      </c>
      <c r="H238" t="s">
        <v>2224</v>
      </c>
      <c r="I238" t="s">
        <v>2224</v>
      </c>
      <c r="K238" t="s">
        <v>2224</v>
      </c>
      <c r="L238" s="48">
        <v>46357</v>
      </c>
      <c r="N238">
        <v>4</v>
      </c>
      <c r="O238">
        <v>16</v>
      </c>
      <c r="P238" t="str">
        <f>N238 &amp; " x " &amp; O238</f>
        <v>4 x 16</v>
      </c>
      <c r="Q238" t="s">
        <v>7</v>
      </c>
      <c r="R238" t="s">
        <v>7</v>
      </c>
      <c r="S238" t="s">
        <v>7</v>
      </c>
      <c r="T238" t="s">
        <v>7</v>
      </c>
      <c r="V238" t="s">
        <v>1184</v>
      </c>
      <c r="W238" t="s">
        <v>1159</v>
      </c>
      <c r="AB238" t="s">
        <v>29</v>
      </c>
      <c r="AK238" s="8"/>
      <c r="AO238" t="s">
        <v>2233</v>
      </c>
      <c r="AP238" t="s">
        <v>2234</v>
      </c>
      <c r="AQ238" s="42" t="s">
        <v>3142</v>
      </c>
      <c r="AS238" s="52" t="s">
        <v>2279</v>
      </c>
      <c r="AT238" t="s">
        <v>2438</v>
      </c>
    </row>
    <row r="239" spans="1:46" ht="45" customHeight="1" x14ac:dyDescent="0.25">
      <c r="A239" t="s">
        <v>3104</v>
      </c>
      <c r="B239" s="90" t="s">
        <v>1158</v>
      </c>
      <c r="D239" t="s">
        <v>1252</v>
      </c>
      <c r="E239" s="56" t="s">
        <v>1185</v>
      </c>
      <c r="G239" t="s">
        <v>2224</v>
      </c>
      <c r="H239" t="s">
        <v>2224</v>
      </c>
      <c r="I239" t="s">
        <v>2224</v>
      </c>
      <c r="K239" t="s">
        <v>2224</v>
      </c>
      <c r="L239" s="48">
        <v>46357</v>
      </c>
      <c r="N239">
        <v>7</v>
      </c>
      <c r="O239">
        <v>8</v>
      </c>
      <c r="P239" t="str">
        <f>N239 &amp; " x " &amp; O239</f>
        <v>7 x 8</v>
      </c>
      <c r="Q239" t="s">
        <v>7</v>
      </c>
      <c r="R239" t="s">
        <v>7</v>
      </c>
      <c r="S239" t="s">
        <v>7</v>
      </c>
      <c r="T239" t="s">
        <v>7</v>
      </c>
      <c r="V239" t="s">
        <v>506</v>
      </c>
      <c r="W239" t="s">
        <v>1158</v>
      </c>
      <c r="AB239" t="s">
        <v>29</v>
      </c>
      <c r="AK239" s="8"/>
      <c r="AO239" t="s">
        <v>507</v>
      </c>
      <c r="AP239" t="s">
        <v>1419</v>
      </c>
      <c r="AQ239" s="42" t="s">
        <v>3142</v>
      </c>
      <c r="AS239" s="52" t="s">
        <v>2279</v>
      </c>
      <c r="AT239" t="s">
        <v>2438</v>
      </c>
    </row>
    <row r="240" spans="1:46" ht="45" customHeight="1" x14ac:dyDescent="0.25">
      <c r="A240" t="s">
        <v>3105</v>
      </c>
      <c r="B240" s="90" t="s">
        <v>1154</v>
      </c>
      <c r="D240" t="s">
        <v>1252</v>
      </c>
      <c r="E240" s="56" t="s">
        <v>1179</v>
      </c>
      <c r="G240" t="s">
        <v>2224</v>
      </c>
      <c r="H240" t="s">
        <v>2224</v>
      </c>
      <c r="I240" t="s">
        <v>2224</v>
      </c>
      <c r="K240" t="s">
        <v>2224</v>
      </c>
      <c r="L240" s="48">
        <v>46357</v>
      </c>
      <c r="N240">
        <v>4</v>
      </c>
      <c r="O240">
        <v>8</v>
      </c>
      <c r="P240" t="str">
        <f>N240 &amp; " x " &amp; O240</f>
        <v>4 x 8</v>
      </c>
      <c r="Q240" t="s">
        <v>7</v>
      </c>
      <c r="R240" t="s">
        <v>7</v>
      </c>
      <c r="S240" t="s">
        <v>7</v>
      </c>
      <c r="T240" t="s">
        <v>7</v>
      </c>
      <c r="V240" t="s">
        <v>508</v>
      </c>
      <c r="W240" t="s">
        <v>1154</v>
      </c>
      <c r="AB240" t="s">
        <v>29</v>
      </c>
      <c r="AK240" s="8"/>
      <c r="AO240" t="s">
        <v>1420</v>
      </c>
      <c r="AP240" t="s">
        <v>1421</v>
      </c>
      <c r="AQ240" s="42" t="s">
        <v>3147</v>
      </c>
      <c r="AR240"/>
      <c r="AS240" s="52" t="s">
        <v>2279</v>
      </c>
      <c r="AT240" s="52" t="s">
        <v>2438</v>
      </c>
    </row>
    <row r="241" spans="1:46" ht="45" customHeight="1" x14ac:dyDescent="0.25">
      <c r="A241" t="s">
        <v>3106</v>
      </c>
      <c r="B241" s="90" t="s">
        <v>1153</v>
      </c>
      <c r="D241" t="s">
        <v>1252</v>
      </c>
      <c r="E241" s="56" t="s">
        <v>428</v>
      </c>
      <c r="G241" t="s">
        <v>2224</v>
      </c>
      <c r="H241" t="s">
        <v>2224</v>
      </c>
      <c r="I241" t="s">
        <v>2224</v>
      </c>
      <c r="K241" t="s">
        <v>2224</v>
      </c>
      <c r="L241" s="48">
        <v>46357</v>
      </c>
      <c r="N241">
        <v>4</v>
      </c>
      <c r="O241">
        <v>8</v>
      </c>
      <c r="P241" t="str">
        <f>N241 &amp; " x " &amp; O241</f>
        <v>4 x 8</v>
      </c>
      <c r="Q241" t="s">
        <v>7</v>
      </c>
      <c r="R241" t="s">
        <v>7</v>
      </c>
      <c r="S241" t="s">
        <v>7</v>
      </c>
      <c r="T241" t="s">
        <v>7</v>
      </c>
      <c r="V241" t="s">
        <v>510</v>
      </c>
      <c r="W241" t="s">
        <v>1153</v>
      </c>
      <c r="AB241" t="s">
        <v>29</v>
      </c>
      <c r="AK241" s="8"/>
      <c r="AO241" t="s">
        <v>428</v>
      </c>
      <c r="AP241" t="s">
        <v>2071</v>
      </c>
      <c r="AQ241" s="52"/>
      <c r="AR241" s="52"/>
      <c r="AS241" s="52" t="s">
        <v>2279</v>
      </c>
    </row>
    <row r="242" spans="1:46" ht="54" customHeight="1" x14ac:dyDescent="0.25">
      <c r="A242" t="s">
        <v>3107</v>
      </c>
      <c r="B242" s="90" t="s">
        <v>1163</v>
      </c>
      <c r="D242" t="s">
        <v>1252</v>
      </c>
      <c r="E242" s="56" t="s">
        <v>1186</v>
      </c>
      <c r="G242" t="s">
        <v>2224</v>
      </c>
      <c r="H242" t="s">
        <v>2224</v>
      </c>
      <c r="I242" t="s">
        <v>2224</v>
      </c>
      <c r="K242" t="s">
        <v>2224</v>
      </c>
      <c r="L242" s="48">
        <v>46357</v>
      </c>
      <c r="N242">
        <v>4</v>
      </c>
      <c r="O242">
        <v>8</v>
      </c>
      <c r="P242" t="str">
        <f>N242 &amp; " x " &amp; O242</f>
        <v>4 x 8</v>
      </c>
      <c r="Q242" t="s">
        <v>7</v>
      </c>
      <c r="R242" t="s">
        <v>7</v>
      </c>
      <c r="S242" t="s">
        <v>7</v>
      </c>
      <c r="T242" t="s">
        <v>7</v>
      </c>
      <c r="V242" t="s">
        <v>512</v>
      </c>
      <c r="W242" t="s">
        <v>1163</v>
      </c>
      <c r="AB242" t="s">
        <v>29</v>
      </c>
      <c r="AK242" s="8"/>
      <c r="AO242" t="s">
        <v>513</v>
      </c>
      <c r="AP242" s="42" t="s">
        <v>2482</v>
      </c>
      <c r="AQ242" s="42" t="s">
        <v>3142</v>
      </c>
      <c r="AS242" s="52" t="s">
        <v>2279</v>
      </c>
      <c r="AT242" t="s">
        <v>2438</v>
      </c>
    </row>
    <row r="243" spans="1:46" ht="48.75" customHeight="1" x14ac:dyDescent="0.25">
      <c r="A243" t="s">
        <v>3108</v>
      </c>
      <c r="B243" s="90" t="s">
        <v>1152</v>
      </c>
      <c r="D243" t="s">
        <v>1252</v>
      </c>
      <c r="E243" s="56" t="s">
        <v>1187</v>
      </c>
      <c r="G243" t="s">
        <v>2224</v>
      </c>
      <c r="H243" t="s">
        <v>2224</v>
      </c>
      <c r="I243" t="s">
        <v>2224</v>
      </c>
      <c r="K243" t="s">
        <v>2224</v>
      </c>
      <c r="L243" s="48">
        <v>46357</v>
      </c>
      <c r="N243">
        <v>6</v>
      </c>
      <c r="O243">
        <v>8</v>
      </c>
      <c r="P243" t="str">
        <f>N243 &amp; " x " &amp; O243</f>
        <v>6 x 8</v>
      </c>
      <c r="Q243" t="s">
        <v>7</v>
      </c>
      <c r="R243" t="s">
        <v>7</v>
      </c>
      <c r="S243" t="s">
        <v>7</v>
      </c>
      <c r="T243" t="s">
        <v>7</v>
      </c>
      <c r="V243" t="s">
        <v>514</v>
      </c>
      <c r="W243" t="s">
        <v>1152</v>
      </c>
      <c r="AB243" t="s">
        <v>29</v>
      </c>
      <c r="AK243" s="8"/>
      <c r="AO243" t="s">
        <v>515</v>
      </c>
      <c r="AP243" t="s">
        <v>1422</v>
      </c>
      <c r="AQ243" s="42" t="s">
        <v>3142</v>
      </c>
      <c r="AS243" s="52" t="s">
        <v>2279</v>
      </c>
      <c r="AT243" t="s">
        <v>2438</v>
      </c>
    </row>
    <row r="244" spans="1:46" ht="45.75" customHeight="1" x14ac:dyDescent="0.25">
      <c r="A244" t="s">
        <v>3109</v>
      </c>
      <c r="B244" s="90" t="s">
        <v>1157</v>
      </c>
      <c r="D244" t="s">
        <v>1252</v>
      </c>
      <c r="E244" s="56" t="s">
        <v>1188</v>
      </c>
      <c r="G244" t="s">
        <v>2224</v>
      </c>
      <c r="H244" t="s">
        <v>2224</v>
      </c>
      <c r="I244" t="s">
        <v>2224</v>
      </c>
      <c r="K244" t="s">
        <v>2224</v>
      </c>
      <c r="L244" s="48">
        <v>46357</v>
      </c>
      <c r="N244">
        <v>8</v>
      </c>
      <c r="O244">
        <v>8</v>
      </c>
      <c r="P244" t="str">
        <f>N244 &amp; " x " &amp; O244</f>
        <v>8 x 8</v>
      </c>
      <c r="Q244" t="s">
        <v>7</v>
      </c>
      <c r="R244" t="s">
        <v>7</v>
      </c>
      <c r="S244" t="s">
        <v>7</v>
      </c>
      <c r="T244" t="s">
        <v>7</v>
      </c>
      <c r="V244" t="s">
        <v>516</v>
      </c>
      <c r="W244" t="s">
        <v>1157</v>
      </c>
      <c r="AB244" t="s">
        <v>29</v>
      </c>
      <c r="AK244" s="8"/>
      <c r="AO244" t="s">
        <v>2235</v>
      </c>
      <c r="AP244" s="42" t="s">
        <v>2481</v>
      </c>
      <c r="AQ244" s="42" t="s">
        <v>3142</v>
      </c>
      <c r="AS244" s="52" t="s">
        <v>2279</v>
      </c>
      <c r="AT244" t="s">
        <v>2438</v>
      </c>
    </row>
    <row r="245" spans="1:46" ht="45.75" customHeight="1" x14ac:dyDescent="0.25">
      <c r="A245" t="s">
        <v>3110</v>
      </c>
      <c r="B245" s="93" t="s">
        <v>1160</v>
      </c>
      <c r="D245" t="s">
        <v>1252</v>
      </c>
      <c r="E245" s="56" t="s">
        <v>1189</v>
      </c>
      <c r="F245" t="s">
        <v>2892</v>
      </c>
      <c r="G245" t="s">
        <v>2224</v>
      </c>
      <c r="H245" t="s">
        <v>2224</v>
      </c>
      <c r="I245" t="s">
        <v>2224</v>
      </c>
      <c r="K245" t="s">
        <v>2225</v>
      </c>
      <c r="L245" s="48">
        <v>46357</v>
      </c>
      <c r="N245">
        <v>6</v>
      </c>
      <c r="O245">
        <v>8</v>
      </c>
      <c r="P245" t="str">
        <f>N245 &amp; " x " &amp; O245</f>
        <v>6 x 8</v>
      </c>
      <c r="Q245" t="s">
        <v>7</v>
      </c>
      <c r="R245" t="s">
        <v>7</v>
      </c>
      <c r="S245" t="s">
        <v>7</v>
      </c>
      <c r="T245" t="s">
        <v>7</v>
      </c>
      <c r="V245" t="s">
        <v>518</v>
      </c>
      <c r="W245" t="s">
        <v>1160</v>
      </c>
      <c r="AB245" t="s">
        <v>29</v>
      </c>
      <c r="AK245" s="8"/>
      <c r="AO245" t="s">
        <v>519</v>
      </c>
      <c r="AP245" s="42" t="s">
        <v>2480</v>
      </c>
      <c r="AQ245" s="42" t="s">
        <v>3142</v>
      </c>
      <c r="AS245" s="52" t="s">
        <v>2279</v>
      </c>
      <c r="AT245" t="s">
        <v>2438</v>
      </c>
    </row>
    <row r="246" spans="1:46" ht="36" customHeight="1" x14ac:dyDescent="0.25">
      <c r="A246" t="s">
        <v>3111</v>
      </c>
      <c r="B246" s="94" t="s">
        <v>65</v>
      </c>
      <c r="D246" t="s">
        <v>1265</v>
      </c>
      <c r="E246" s="56" t="s">
        <v>66</v>
      </c>
      <c r="F246" t="s">
        <v>2212</v>
      </c>
      <c r="G246" t="s">
        <v>2224</v>
      </c>
      <c r="H246" t="s">
        <v>2224</v>
      </c>
      <c r="I246" t="s">
        <v>2224</v>
      </c>
      <c r="K246" t="s">
        <v>2225</v>
      </c>
      <c r="L246" s="48">
        <v>46357</v>
      </c>
      <c r="N246">
        <v>3</v>
      </c>
      <c r="O246">
        <v>12</v>
      </c>
      <c r="P246" t="str">
        <f>N246 &amp; " x " &amp; O246</f>
        <v>3 x 12</v>
      </c>
      <c r="Q246" t="s">
        <v>7</v>
      </c>
      <c r="R246" t="s">
        <v>7</v>
      </c>
      <c r="S246" t="s">
        <v>8</v>
      </c>
      <c r="T246" t="s">
        <v>8</v>
      </c>
      <c r="V246" t="s">
        <v>65</v>
      </c>
      <c r="AK246" s="3"/>
      <c r="AO246" t="s">
        <v>1278</v>
      </c>
      <c r="AQ246">
        <v>0</v>
      </c>
      <c r="AR246">
        <v>0</v>
      </c>
      <c r="AS246" s="42" t="s">
        <v>1258</v>
      </c>
    </row>
    <row r="247" spans="1:46" ht="42.75" customHeight="1" x14ac:dyDescent="0.25">
      <c r="A247" t="s">
        <v>3112</v>
      </c>
      <c r="B247"/>
      <c r="D247" t="s">
        <v>1252</v>
      </c>
      <c r="E247" s="56" t="s">
        <v>3130</v>
      </c>
      <c r="G247" t="s">
        <v>3184</v>
      </c>
      <c r="H247" t="s">
        <v>2224</v>
      </c>
      <c r="I247" t="s">
        <v>2224</v>
      </c>
      <c r="J247" t="s">
        <v>2224</v>
      </c>
      <c r="K247" t="s">
        <v>2224</v>
      </c>
      <c r="L247" s="48" t="s">
        <v>3185</v>
      </c>
      <c r="N247">
        <v>6</v>
      </c>
      <c r="O247">
        <v>4</v>
      </c>
      <c r="P247" t="str">
        <f>N247 &amp; " x " &amp; O247</f>
        <v>6 x 4</v>
      </c>
      <c r="AO247" t="s">
        <v>3148</v>
      </c>
      <c r="AP247" s="52" t="s">
        <v>3149</v>
      </c>
      <c r="AQ247" s="42" t="s">
        <v>3142</v>
      </c>
      <c r="AT247" s="42" t="s">
        <v>2438</v>
      </c>
    </row>
    <row r="248" spans="1:46" ht="45.75" customHeight="1" x14ac:dyDescent="0.25">
      <c r="A248" t="s">
        <v>3113</v>
      </c>
      <c r="D248" t="s">
        <v>1248</v>
      </c>
      <c r="E248" s="56" t="s">
        <v>3152</v>
      </c>
      <c r="G248" t="s">
        <v>3184</v>
      </c>
      <c r="H248" t="s">
        <v>2224</v>
      </c>
      <c r="I248" t="s">
        <v>2224</v>
      </c>
      <c r="J248" t="s">
        <v>2224</v>
      </c>
      <c r="K248" t="s">
        <v>2224</v>
      </c>
      <c r="L248" s="48" t="s">
        <v>3185</v>
      </c>
      <c r="N248">
        <v>8</v>
      </c>
      <c r="O248">
        <v>5</v>
      </c>
      <c r="P248" t="str">
        <f>N248 &amp; " x " &amp; O248</f>
        <v>8 x 5</v>
      </c>
      <c r="AB248" s="56" t="s">
        <v>2548</v>
      </c>
      <c r="AO248" t="s">
        <v>3150</v>
      </c>
      <c r="AP248" s="52" t="s">
        <v>3151</v>
      </c>
      <c r="AQ248" s="42" t="s">
        <v>3143</v>
      </c>
      <c r="AT248" s="42" t="s">
        <v>2438</v>
      </c>
    </row>
    <row r="249" spans="1:46" ht="39" customHeight="1" x14ac:dyDescent="0.25">
      <c r="A249" t="s">
        <v>3114</v>
      </c>
      <c r="D249" t="s">
        <v>427</v>
      </c>
      <c r="E249" s="56" t="s">
        <v>3153</v>
      </c>
      <c r="G249" t="s">
        <v>3189</v>
      </c>
      <c r="H249" t="s">
        <v>2224</v>
      </c>
      <c r="I249" t="s">
        <v>2224</v>
      </c>
      <c r="J249" t="s">
        <v>2224</v>
      </c>
      <c r="K249" t="s">
        <v>2224</v>
      </c>
      <c r="L249" s="48" t="s">
        <v>3185</v>
      </c>
      <c r="N249">
        <v>43</v>
      </c>
      <c r="O249">
        <v>34</v>
      </c>
      <c r="P249" t="str">
        <f>N249 &amp; " x " &amp; O249</f>
        <v>43 x 34</v>
      </c>
      <c r="AB249" t="s">
        <v>29</v>
      </c>
      <c r="AO249" t="s">
        <v>3154</v>
      </c>
      <c r="AP249" s="52" t="s">
        <v>3155</v>
      </c>
      <c r="AQ249" s="42" t="s">
        <v>3156</v>
      </c>
      <c r="AR249" s="42" t="s">
        <v>1722</v>
      </c>
      <c r="AT249" s="42" t="s">
        <v>2438</v>
      </c>
    </row>
    <row r="250" spans="1:46" ht="34.5" customHeight="1" x14ac:dyDescent="0.25">
      <c r="A250" t="s">
        <v>3115</v>
      </c>
      <c r="D250" t="s">
        <v>1272</v>
      </c>
      <c r="E250" s="56" t="s">
        <v>3157</v>
      </c>
      <c r="G250" t="s">
        <v>3184</v>
      </c>
      <c r="H250" t="s">
        <v>2224</v>
      </c>
      <c r="I250" t="s">
        <v>2224</v>
      </c>
      <c r="J250" t="s">
        <v>2224</v>
      </c>
      <c r="K250" t="s">
        <v>2224</v>
      </c>
      <c r="L250" s="48" t="s">
        <v>3185</v>
      </c>
      <c r="N250">
        <v>4</v>
      </c>
      <c r="O250">
        <v>28</v>
      </c>
      <c r="P250" t="str">
        <f>N250 &amp; " x " &amp; O250</f>
        <v>4 x 28</v>
      </c>
      <c r="AO250" t="s">
        <v>3158</v>
      </c>
      <c r="AP250" s="52" t="s">
        <v>3159</v>
      </c>
      <c r="AQ250" t="s">
        <v>3145</v>
      </c>
      <c r="AT250" s="42" t="s">
        <v>2438</v>
      </c>
    </row>
    <row r="251" spans="1:46" ht="34.5" customHeight="1" x14ac:dyDescent="0.25">
      <c r="A251" t="s">
        <v>3116</v>
      </c>
      <c r="D251" t="s">
        <v>1272</v>
      </c>
      <c r="E251" s="56" t="s">
        <v>3160</v>
      </c>
      <c r="G251" t="s">
        <v>3184</v>
      </c>
      <c r="H251" t="s">
        <v>2224</v>
      </c>
      <c r="I251" t="s">
        <v>2224</v>
      </c>
      <c r="J251" t="s">
        <v>2224</v>
      </c>
      <c r="K251" t="s">
        <v>2224</v>
      </c>
      <c r="L251" s="48" t="s">
        <v>3185</v>
      </c>
      <c r="N251">
        <v>41</v>
      </c>
      <c r="O251">
        <v>32</v>
      </c>
      <c r="P251" t="str">
        <f>N251 &amp; " x " &amp; O251</f>
        <v>41 x 32</v>
      </c>
      <c r="AO251" t="s">
        <v>3161</v>
      </c>
      <c r="AP251" s="52" t="s">
        <v>3162</v>
      </c>
      <c r="AQ251" t="s">
        <v>3145</v>
      </c>
      <c r="AT251" s="42" t="s">
        <v>2438</v>
      </c>
    </row>
    <row r="252" spans="1:46" ht="34.5" customHeight="1" x14ac:dyDescent="0.25">
      <c r="A252" t="s">
        <v>3117</v>
      </c>
      <c r="D252" t="s">
        <v>1279</v>
      </c>
      <c r="E252" s="56" t="s">
        <v>3163</v>
      </c>
      <c r="G252" t="s">
        <v>3184</v>
      </c>
      <c r="H252" t="s">
        <v>2224</v>
      </c>
      <c r="I252" t="s">
        <v>2224</v>
      </c>
      <c r="J252" t="s">
        <v>2224</v>
      </c>
      <c r="K252" t="s">
        <v>2224</v>
      </c>
      <c r="L252" s="48" t="s">
        <v>3185</v>
      </c>
      <c r="N252">
        <v>19</v>
      </c>
      <c r="O252">
        <v>12</v>
      </c>
      <c r="P252" t="str">
        <f>N252 &amp; " x " &amp; O252</f>
        <v>19 x 12</v>
      </c>
      <c r="AB252" t="s">
        <v>2645</v>
      </c>
      <c r="AO252" t="s">
        <v>1280</v>
      </c>
      <c r="AP252" t="s">
        <v>1559</v>
      </c>
      <c r="AS252" s="42" t="s">
        <v>2278</v>
      </c>
    </row>
    <row r="253" spans="1:46" ht="37.5" customHeight="1" x14ac:dyDescent="0.25">
      <c r="A253" t="s">
        <v>3118</v>
      </c>
      <c r="D253" t="s">
        <v>1258</v>
      </c>
      <c r="E253" s="56" t="s">
        <v>3164</v>
      </c>
      <c r="G253" t="s">
        <v>3184</v>
      </c>
      <c r="H253" t="s">
        <v>2224</v>
      </c>
      <c r="I253" t="s">
        <v>3192</v>
      </c>
      <c r="J253" t="s">
        <v>2224</v>
      </c>
      <c r="K253" t="s">
        <v>2224</v>
      </c>
      <c r="L253" s="48" t="s">
        <v>3185</v>
      </c>
      <c r="N253">
        <v>13</v>
      </c>
      <c r="O253">
        <v>8</v>
      </c>
      <c r="P253" t="str">
        <f>N253 &amp; " x " &amp; O253</f>
        <v>13 x 8</v>
      </c>
      <c r="AB253" s="56" t="s">
        <v>3191</v>
      </c>
      <c r="AC253" t="s">
        <v>3190</v>
      </c>
      <c r="AO253" t="s">
        <v>1260</v>
      </c>
      <c r="AP253" t="s">
        <v>1972</v>
      </c>
    </row>
    <row r="254" spans="1:46" ht="35.25" customHeight="1" x14ac:dyDescent="0.25">
      <c r="A254" t="s">
        <v>3119</v>
      </c>
      <c r="D254" t="s">
        <v>1252</v>
      </c>
      <c r="E254" s="56" t="s">
        <v>44</v>
      </c>
      <c r="G254" t="s">
        <v>3184</v>
      </c>
      <c r="H254" t="s">
        <v>2224</v>
      </c>
      <c r="I254" t="s">
        <v>2224</v>
      </c>
      <c r="J254" t="s">
        <v>2224</v>
      </c>
      <c r="K254" t="s">
        <v>2224</v>
      </c>
      <c r="L254" s="48" t="s">
        <v>3185</v>
      </c>
      <c r="N254">
        <v>4</v>
      </c>
      <c r="O254">
        <v>1.5</v>
      </c>
      <c r="AO254" t="s">
        <v>1378</v>
      </c>
      <c r="AP254" t="s">
        <v>1495</v>
      </c>
    </row>
    <row r="255" spans="1:46" ht="35.25" customHeight="1" x14ac:dyDescent="0.25">
      <c r="A255" t="s">
        <v>3174</v>
      </c>
      <c r="D255" t="s">
        <v>1258</v>
      </c>
      <c r="E255" s="56" t="s">
        <v>3170</v>
      </c>
      <c r="G255" t="s">
        <v>3184</v>
      </c>
      <c r="H255" t="s">
        <v>2224</v>
      </c>
      <c r="I255" t="s">
        <v>3193</v>
      </c>
      <c r="J255" t="s">
        <v>2224</v>
      </c>
      <c r="K255" t="s">
        <v>2224</v>
      </c>
      <c r="L255" s="48" t="s">
        <v>3185</v>
      </c>
      <c r="N255">
        <v>20</v>
      </c>
      <c r="O255">
        <v>41</v>
      </c>
      <c r="P255" t="str">
        <f>N255 &amp; " x " &amp; O255</f>
        <v>20 x 41</v>
      </c>
      <c r="AB255" t="s">
        <v>1231</v>
      </c>
      <c r="AC255" t="s">
        <v>2881</v>
      </c>
      <c r="AO255" t="s">
        <v>1261</v>
      </c>
    </row>
    <row r="256" spans="1:46" ht="35.25" customHeight="1" x14ac:dyDescent="0.25">
      <c r="A256" t="s">
        <v>3175</v>
      </c>
      <c r="D256" t="s">
        <v>1258</v>
      </c>
      <c r="E256" s="56" t="s">
        <v>3171</v>
      </c>
      <c r="G256" t="s">
        <v>3184</v>
      </c>
      <c r="H256" t="s">
        <v>2224</v>
      </c>
      <c r="I256" t="s">
        <v>3193</v>
      </c>
      <c r="J256" t="s">
        <v>2224</v>
      </c>
      <c r="K256" t="s">
        <v>2224</v>
      </c>
      <c r="L256" s="48" t="s">
        <v>3185</v>
      </c>
      <c r="N256">
        <v>20</v>
      </c>
      <c r="O256">
        <v>41</v>
      </c>
      <c r="P256" t="str">
        <f>N256 &amp; " x " &amp; O256</f>
        <v>20 x 41</v>
      </c>
      <c r="AB256" t="s">
        <v>1231</v>
      </c>
      <c r="AC256" t="s">
        <v>2881</v>
      </c>
      <c r="AO256" t="s">
        <v>1263</v>
      </c>
    </row>
    <row r="257" spans="1:46" ht="35.25" customHeight="1" x14ac:dyDescent="0.25">
      <c r="A257" t="s">
        <v>3176</v>
      </c>
      <c r="D257" t="s">
        <v>1258</v>
      </c>
      <c r="E257" s="56" t="s">
        <v>3172</v>
      </c>
      <c r="G257" t="s">
        <v>3184</v>
      </c>
      <c r="H257" t="s">
        <v>2224</v>
      </c>
      <c r="I257" t="s">
        <v>3193</v>
      </c>
      <c r="J257" t="s">
        <v>2224</v>
      </c>
      <c r="K257" t="s">
        <v>2224</v>
      </c>
      <c r="L257" s="48" t="s">
        <v>3185</v>
      </c>
      <c r="N257">
        <v>20</v>
      </c>
      <c r="O257">
        <v>41</v>
      </c>
      <c r="P257" t="str">
        <f>N257 &amp; " x " &amp; O257</f>
        <v>20 x 41</v>
      </c>
      <c r="AB257" t="s">
        <v>1231</v>
      </c>
      <c r="AC257" t="s">
        <v>2881</v>
      </c>
      <c r="AO257" t="s">
        <v>1261</v>
      </c>
    </row>
    <row r="258" spans="1:46" ht="35.25" customHeight="1" x14ac:dyDescent="0.25">
      <c r="A258" t="s">
        <v>3177</v>
      </c>
      <c r="D258" t="s">
        <v>1258</v>
      </c>
      <c r="E258" s="56" t="s">
        <v>3173</v>
      </c>
      <c r="G258" t="s">
        <v>3184</v>
      </c>
      <c r="H258" t="s">
        <v>2224</v>
      </c>
      <c r="I258" t="s">
        <v>3193</v>
      </c>
      <c r="J258" t="s">
        <v>2224</v>
      </c>
      <c r="K258" t="s">
        <v>2224</v>
      </c>
      <c r="L258" s="48" t="s">
        <v>3185</v>
      </c>
      <c r="N258">
        <v>20</v>
      </c>
      <c r="O258">
        <v>41</v>
      </c>
      <c r="P258" t="str">
        <f>N258 &amp; " x " &amp; O258</f>
        <v>20 x 41</v>
      </c>
      <c r="AB258" t="s">
        <v>1231</v>
      </c>
      <c r="AC258" t="s">
        <v>2881</v>
      </c>
      <c r="AO258" t="s">
        <v>1263</v>
      </c>
    </row>
    <row r="259" spans="1:46" ht="35.25" customHeight="1" x14ac:dyDescent="0.25">
      <c r="A259" t="s">
        <v>3165</v>
      </c>
      <c r="D259" t="s">
        <v>1252</v>
      </c>
      <c r="E259" s="56" t="s">
        <v>3178</v>
      </c>
      <c r="G259" t="s">
        <v>3184</v>
      </c>
      <c r="H259" t="s">
        <v>2224</v>
      </c>
      <c r="I259" t="s">
        <v>2224</v>
      </c>
      <c r="J259" t="s">
        <v>2224</v>
      </c>
      <c r="K259" t="s">
        <v>2224</v>
      </c>
      <c r="L259" s="48" t="s">
        <v>3185</v>
      </c>
      <c r="N259">
        <v>8</v>
      </c>
      <c r="O259">
        <v>8</v>
      </c>
      <c r="P259" t="str">
        <f>N259 &amp; " x " &amp; O259</f>
        <v>8 x 8</v>
      </c>
      <c r="AO259" t="s">
        <v>3180</v>
      </c>
      <c r="AP259" s="52" t="s">
        <v>3182</v>
      </c>
      <c r="AQ259" s="42" t="s">
        <v>3142</v>
      </c>
      <c r="AT259" s="42" t="s">
        <v>2438</v>
      </c>
    </row>
    <row r="260" spans="1:46" ht="35.25" customHeight="1" x14ac:dyDescent="0.25">
      <c r="A260" t="s">
        <v>3166</v>
      </c>
      <c r="D260" t="s">
        <v>1252</v>
      </c>
      <c r="E260" s="56" t="s">
        <v>3179</v>
      </c>
      <c r="G260" t="s">
        <v>3184</v>
      </c>
      <c r="H260" t="s">
        <v>2224</v>
      </c>
      <c r="I260" t="s">
        <v>2224</v>
      </c>
      <c r="J260" t="s">
        <v>2224</v>
      </c>
      <c r="K260" t="s">
        <v>2224</v>
      </c>
      <c r="L260" s="48" t="s">
        <v>3185</v>
      </c>
      <c r="N260">
        <v>12</v>
      </c>
      <c r="O260">
        <v>12</v>
      </c>
      <c r="P260" t="str">
        <f>N260 &amp; " x " &amp; O260</f>
        <v>12 x 12</v>
      </c>
      <c r="AO260" t="s">
        <v>3181</v>
      </c>
      <c r="AP260" s="52" t="s">
        <v>3183</v>
      </c>
      <c r="AQ260" s="42" t="s">
        <v>3142</v>
      </c>
      <c r="AT260" s="42" t="s">
        <v>2438</v>
      </c>
    </row>
    <row r="261" spans="1:46" ht="35.25" customHeight="1" x14ac:dyDescent="0.25">
      <c r="A261" t="s">
        <v>3167</v>
      </c>
    </row>
    <row r="262" spans="1:46" ht="35.25" customHeight="1" x14ac:dyDescent="0.25">
      <c r="A262" t="s">
        <v>3168</v>
      </c>
    </row>
    <row r="263" spans="1:46" ht="35.25" customHeight="1" x14ac:dyDescent="0.25">
      <c r="A263" t="s">
        <v>3169</v>
      </c>
    </row>
  </sheetData>
  <autoFilter ref="A2:AU263" xr:uid="{00000000-0001-0000-0000-000000000000}">
    <sortState xmlns:xlrd2="http://schemas.microsoft.com/office/spreadsheetml/2017/richdata2" ref="A3:AU263">
      <sortCondition ref="B2:B263"/>
    </sortState>
  </autoFilter>
  <phoneticPr fontId="6" type="noConversion"/>
  <hyperlinks>
    <hyperlink ref="B60" r:id="rId1" display="https://toniapedersen.github.io/DEXPI/Symbols/Detail/PA001A_Detail.svg" xr:uid="{17ADBAC8-7138-41E8-BDFB-2ED015B2E3B6}"/>
    <hyperlink ref="B67" r:id="rId2" display="https://toniapedersen.github.io/DEXPI/Symbols/Detail/PA008A_Detail.svg" xr:uid="{3A518947-B6F8-4C42-81D7-7894D9144A33}"/>
    <hyperlink ref="B147" r:id="rId3" display="https://toniapedersen.github.io/DEXPI/Symbols/Detail/PP001A_Detail.svg" xr:uid="{761B47C6-804C-4528-8497-BBE932BB2C49}"/>
    <hyperlink ref="B149" r:id="rId4" display="https://toniapedersen.github.io/DEXPI/Symbols/Detail/PP003A_Detail.svg" xr:uid="{EC8BC23F-0549-4B47-A475-38BE73BE9CEE}"/>
    <hyperlink ref="B203" r:id="rId5" display="https://toniapedersen.github.io/DEXPI/Symbols/Detail/PV012A_Detail.svg" xr:uid="{5A391EDE-1D55-4CFD-9901-A29E0591193B}"/>
    <hyperlink ref="B15" r:id="rId6" display="https://toniapedersen.github.io/DEXPI/Symbols/Detail/ND0006_Detail.svg" xr:uid="{975176F7-F497-4824-8376-23C959379C06}"/>
    <hyperlink ref="B16" r:id="rId7" display="https://toniapedersen.github.io/DEXPI/Symbols/Detail/ND0007_Detail.svg" xr:uid="{5FA11009-5EE8-4528-A809-14E1B1FB1C10}"/>
    <hyperlink ref="B17" r:id="rId8" display="https://toniapedersen.github.io/DEXPI/Symbols/Detail/ND0008_Detail.svg" xr:uid="{7720A7D8-16EA-4565-A935-C37587E784A7}"/>
    <hyperlink ref="B21" r:id="rId9" display="https://toniapedersen.github.io/DEXPI/Symbols/Detail/ND0010_Detail.svg" xr:uid="{8BCC9369-A109-4DC7-B34A-9DE621C69D33}"/>
    <hyperlink ref="B89" r:id="rId10" display="https://toniapedersen.github.io/DEXPI/Symbols/Detail/PE002A_Detail.svg" xr:uid="{BD7A7DCC-BFC7-48AF-B865-B8368E55F2E6}"/>
    <hyperlink ref="B115" r:id="rId11" display="https://toniapedersen.github.io/DEXPI/Symbols/Detail/PE027A_Detail.svg" xr:uid="{4ECEB4FA-D039-495A-8F42-FFC9B443FDC3}"/>
    <hyperlink ref="B140" r:id="rId12" display="https://toniapedersen.github.io/DEXPI/Symbols/Detail/PF009A_Detail.svg" xr:uid="{907022FE-3A1A-45BE-8FF2-AC230B1DD29B}"/>
    <hyperlink ref="B189" r:id="rId13" display="https://toniapedersen.github.io/DEXPI/Symbols/Detail/PV001A_Detail.svg" xr:uid="{A8069CA7-B440-43C6-B571-35216079CADD}"/>
    <hyperlink ref="B194" r:id="rId14" xr:uid="{7398F614-893C-4326-BA65-62E7CEF8B17B}"/>
    <hyperlink ref="B208" r:id="rId15" xr:uid="{86D99A6B-DD65-4D76-9524-599D4EAB2E02}"/>
    <hyperlink ref="B211" r:id="rId16" display="https://toniapedersen.github.io/DEXPI/Symbols/Detail/PV018A_Detail.svg" xr:uid="{3E8578A0-8239-405C-B417-86D7CEF2DB87}"/>
    <hyperlink ref="B215" r:id="rId17" display="https://toniapedersen.github.io/DEXPI/Symbols/Detail/PV021A_Detail.svg" xr:uid="{27E00768-DA9C-4DAF-98AA-2381306E4A13}"/>
    <hyperlink ref="B231" r:id="rId18" display="https://toniapedersen.github.io/DEXPI/Symbols/Detail/PZ013A_Detail.svg" xr:uid="{9F7EE259-EBE5-4578-86F7-E5EF694FDA65}"/>
    <hyperlink ref="B226" r:id="rId19" display="https://toniapedersen.github.io/DEXPI/Symbols/Detail/PZ009A_Detail.svg" xr:uid="{30065FD0-FD2C-4BF8-A534-106ECA4A05E6}"/>
    <hyperlink ref="B246" r:id="rId20" display="https://toniapedersen.github.io/DEXPI/Symbols/Detail/STPL008_Detail.svg" xr:uid="{F132DB26-A2BF-4161-B712-08766D64B599}"/>
    <hyperlink ref="B5" r:id="rId21" display="https://toniapedersen.github.io/DEXPI/Symbols/Detail/IM017A_Detail.svg" xr:uid="{21C87E9B-CBD0-4B81-A925-45F9B4FD8864}"/>
    <hyperlink ref="B65" r:id="rId22" display="https://toniapedersen.github.io/DEXPI/Symbols/Detail/PA006A_Detail.svg" xr:uid="{C46298F6-C022-42A8-88EB-27031801D32E}"/>
    <hyperlink ref="B23" r:id="rId23" xr:uid="{045D2E44-4A59-4C52-AA81-3156413AFAFC}"/>
    <hyperlink ref="AK23" r:id="rId24" display="https://equinor.github.io/NOAKADEXPI/Symbols/ND0012_Option1.svg" xr:uid="{761EC8F9-F5BD-48ED-BA52-13F5CBF1C4EF}"/>
    <hyperlink ref="B62" r:id="rId25" display="PA002A" xr:uid="{6BAE8F82-BC2B-4427-9773-0A3AE429BDE1}"/>
    <hyperlink ref="B90" r:id="rId26" display="https://toniapedersen.github.io/DEXPI/Symbols/Detail/PE003A_Detail.svg" xr:uid="{4004AC67-08BF-4573-A91C-196B852BE782}"/>
    <hyperlink ref="B96" r:id="rId27" display="https://toniapedersen.github.io/DEXPI/Symbols/Detail/PE008A_Detail.svg" xr:uid="{907142FB-A61F-493E-ADCC-40C2E404D844}"/>
    <hyperlink ref="B97" r:id="rId28" display="https://toniapedersen.github.io/DEXPI/Symbols/Detail/PE009A_Detail.svg" xr:uid="{42D7E312-902B-45B8-B2E6-478D821615A1}"/>
    <hyperlink ref="B98" r:id="rId29" display="https://toniapedersen.github.io/DEXPI/Symbols/Detail/PE010A_Detail.svg" xr:uid="{12CE6EBF-4CA8-44DF-B6FC-040DFB92731D}"/>
    <hyperlink ref="B85" r:id="rId30" display="https://toniapedersen.github.io/DEXPI/Symbols/Detail/PD018A_Detail.svg" xr:uid="{D9AD65D0-256C-4FDA-AB63-641CAEF296B8}"/>
    <hyperlink ref="B88" r:id="rId31" display="https://toniapedersen.github.io/DEXPI/Symbols/Detail/PE001A_Detail.svg" xr:uid="{B5B862E7-DBAB-44C9-B7B4-21949ADAF9C9}"/>
    <hyperlink ref="B93" r:id="rId32" display="https://toniapedersen.github.io/DEXPI/Symbols/Detail/PE006A_Detail.svg" xr:uid="{AA6401E6-CD51-4574-ABA6-C7BB3663F989}"/>
    <hyperlink ref="B95" r:id="rId33" display="https://toniapedersen.github.io/DEXPI/Symbols/Detail/PE007A_Detail.svg" xr:uid="{B35184E7-56AF-48CA-8CC6-9A61FB055044}"/>
    <hyperlink ref="B99" r:id="rId34" display="https://toniapedersen.github.io/DEXPI/Symbols/Detail/PE011A_Detail.svg" xr:uid="{52A5B7C0-AD9C-472F-899E-86CD63EFB3AA}"/>
    <hyperlink ref="B100" r:id="rId35" display="https://toniapedersen.github.io/DEXPI/Symbols/Detail/PE012A_Detail.svg" xr:uid="{C3016BE0-26B5-41E3-A7DB-D7C53F62C108}"/>
    <hyperlink ref="B101" r:id="rId36" display="PE012A" xr:uid="{FFB4E872-E736-41AC-8F80-41BB1E8C57A6}"/>
    <hyperlink ref="B105" r:id="rId37" display="PE013A" xr:uid="{69F4C8E5-12AD-463A-8F4A-4719422312A8}"/>
    <hyperlink ref="B79" r:id="rId38" display="https://toniapedersen.github.io/DEXPI/Symbols/Detail/PD012A_Detail.svg" xr:uid="{F25BE2C8-8813-4940-8329-63BBA6D15B89}"/>
    <hyperlink ref="B190" r:id="rId39" display="https://toniapedersen.github.io/DEXPI/Symbols/Detail/PV002A_Detail.svg" xr:uid="{EB3DD888-4A6F-42F8-AD39-FAC973963B51}"/>
    <hyperlink ref="B192" r:id="rId40" xr:uid="{C8A2ABD8-A0CE-4FB6-BD75-7694D40F91BE}"/>
    <hyperlink ref="B196" r:id="rId41" xr:uid="{10BB9991-94D9-43E5-9038-0AD1029C8456}"/>
    <hyperlink ref="AK196" r:id="rId42" display="VALVE_POSITION = 'NC'" xr:uid="{6038E266-9331-42CB-82DF-99CEDB700342}"/>
    <hyperlink ref="B198" r:id="rId43" xr:uid="{E92459C1-EFAE-4D41-A9A2-B6CBF8031302}"/>
    <hyperlink ref="B200" r:id="rId44" xr:uid="{FB94CBE5-59E0-4451-A8F5-AF4BCA7E6242}"/>
    <hyperlink ref="B202" r:id="rId45" display="PV008A" xr:uid="{7C2F94E7-1DC8-40D5-9F4C-AA07CD1D7F60}"/>
    <hyperlink ref="B204" r:id="rId46" display="https://toniapedersen.github.io/DEXPI/Symbols/Detail/PV013A_Detail.svg" xr:uid="{D981260A-8BAC-4F90-8B22-F4387848B90B}"/>
    <hyperlink ref="B206" r:id="rId47" xr:uid="{7AB8E356-44B8-49E6-B29B-395AA92E87A4}"/>
    <hyperlink ref="B210" r:id="rId48" xr:uid="{27C7E718-E4EC-4B45-A105-4219CB86145A}"/>
    <hyperlink ref="AK210" r:id="rId49" display="https://equinor.github.io/NOAKADEXPI/Symbols/PV016A_Option1.svg" xr:uid="{D0B48B2C-D76E-4E5B-8C50-F3ECB6BA9563}"/>
    <hyperlink ref="B218" r:id="rId50" xr:uid="{22BEA91F-E09D-41B1-979E-65B6D728D85F}"/>
    <hyperlink ref="AK218" r:id="rId51" display="https://equinor.github.io/NOAKADEXPI/Symbols/PV023A_Option1.svg" xr:uid="{29AE9A5D-8DA4-4D43-97A2-0A0BB3A08888}"/>
    <hyperlink ref="B214" r:id="rId52" xr:uid="{64580D0C-1766-4DB3-AF77-41B1C3F4FBCB}"/>
    <hyperlink ref="AK214" r:id="rId53" display="VALVE_POSITION = 'NC'" xr:uid="{26DAAEBC-EE6B-42BD-9E8D-C3480351766E}"/>
    <hyperlink ref="B219" r:id="rId54" display="PZ001A" xr:uid="{6198CEDF-7056-49B0-8C8C-0CE4F43ED518}"/>
    <hyperlink ref="B61" r:id="rId55" display="https://toniapedersen.github.io/DEXPI/Symbols/Detail/PA002A_Detail.svg" xr:uid="{0302EB7E-2FF3-47CA-B5A8-8E3511F52559}"/>
    <hyperlink ref="B74" r:id="rId56" display="https://toniapedersen.github.io/DEXPI/Symbols/Detail/PD007A_Detail.svg" xr:uid="{55939466-04EF-445D-B8C5-29A1F47BFBEC}"/>
    <hyperlink ref="B68" r:id="rId57" display="https://toniapedersen.github.io/DEXPI/Symbols/Detail/PD001A_Detail.svg" xr:uid="{3C931296-EFA6-4A17-ABBE-BA3CEEBAE7CD}"/>
    <hyperlink ref="B148" r:id="rId58" display="https://toniapedersen.github.io/DEXPI/Symbols/Detail/PP002A_Detail.svg" xr:uid="{7B04BB8C-B4F8-4443-9951-FF9779382F5E}"/>
    <hyperlink ref="B154" r:id="rId59" display="https://toniapedersen.github.io/DEXPI/Symbols/Detail/PP008A_Detail.svg" xr:uid="{B8AA4B11-0A29-4052-8E9D-3BF8D275C0C3}"/>
    <hyperlink ref="B150" r:id="rId60" display="PP003A" xr:uid="{A0025AF4-1428-4206-B942-D976CF2EABF6}"/>
    <hyperlink ref="B151" r:id="rId61" display="https://toniapedersen.github.io/DEXPI/Symbols/Detail/PP005A_Detail.svg" xr:uid="{A6177C8F-61D8-4517-924D-AC098541874E}"/>
    <hyperlink ref="B152" r:id="rId62" display="https://toniapedersen.github.io/DEXPI/Symbols/Detail/PP006A_Detail.svg" xr:uid="{CCC65F5C-1709-40F0-BC1E-5E22B9EE2E8B}"/>
    <hyperlink ref="B153" r:id="rId63" display="https://toniapedersen.github.io/DEXPI/Symbols/Detail/PP007A_Detail.svg" xr:uid="{CF9DC830-F3E2-46F7-BB6E-F40EE3588C98}"/>
    <hyperlink ref="B166" r:id="rId64" display="https://toniapedersen.github.io/DEXPI/Symbols/Detail/PS004A_Detail.svg" xr:uid="{9053D430-E6CE-479A-9C3A-E85BE51DDA2D}"/>
    <hyperlink ref="B156" r:id="rId65" display="https://toniapedersen.github.io/DEXPI/Symbols/Detail/PP010A_Detail.svg" xr:uid="{0970F33B-0575-4123-83FA-27B45C94A4A2}"/>
    <hyperlink ref="B157" r:id="rId66" display="https://toniapedersen.github.io/DEXPI/Symbols/Detail/PP011A_Detail.svg" xr:uid="{0EA32245-04D0-41E6-991A-61C23D6D04D5}"/>
    <hyperlink ref="B158" r:id="rId67" display="https://toniapedersen.github.io/DEXPI/Symbols/Detail/PP012A_Detail.svg" xr:uid="{FBE8CA96-6772-460A-8C03-4C086593A5CE}"/>
    <hyperlink ref="B160" r:id="rId68" display="https://toniapedersen.github.io/DEXPI/Symbols/Detail/PP014A_Detail.svg" xr:uid="{9377286C-CA88-49CA-8DB6-8B4673069711}"/>
    <hyperlink ref="B161" r:id="rId69" display="https://toniapedersen.github.io/DEXPI/Symbols/Detail/PP015A_Detail.svg" xr:uid="{4CF07C91-9442-4F6E-8428-DC8B0ABD88EC}"/>
    <hyperlink ref="B162" r:id="rId70" display="https://toniapedersen.github.io/DEXPI/Symbols/Detail/PP016A_Detail.svg" xr:uid="{95445AC5-539C-433D-929D-1B79509AB314}"/>
    <hyperlink ref="B163" r:id="rId71" display="https://toniapedersen.github.io/DEXPI/Symbols/Detail/PP017A_Detail.svg" xr:uid="{F1EAA06B-6B10-469E-BFA8-DBE8DA0E67EC}"/>
    <hyperlink ref="B164" r:id="rId72" display="https://toniapedersen.github.io/DEXPI/Symbols/Detail/PS001A_Detail.svg" xr:uid="{53C8229D-2E3F-405D-A9C8-3F6FE5E0EFCC}"/>
    <hyperlink ref="B179" r:id="rId73" display="https://toniapedersen.github.io/DEXPI/Symbols/Detail/PT002A_Detail.svg" xr:uid="{8ED0FE06-63C6-4619-8AFA-C21DEA756B38}"/>
    <hyperlink ref="B183" r:id="rId74" display="https://toniapedersen.github.io/DEXPI/Symbols/Detail/PT006A_Detail.svg" xr:uid="{DE7E75F2-6055-421D-A22C-888A6804396D}"/>
    <hyperlink ref="B182" r:id="rId75" display="https://toniapedersen.github.io/DEXPI/Symbols/Detail/PT005A_Detail.svg" xr:uid="{95A726E8-8601-4CDB-BBED-77B49873F4C0}"/>
    <hyperlink ref="B184" r:id="rId76" display="https://toniapedersen.github.io/DEXPI/Symbols/Detail/PT007A_Detail.svg" xr:uid="{B6131D2E-4752-4739-997C-D3CBF679F940}"/>
    <hyperlink ref="B186" r:id="rId77" display="https://toniapedersen.github.io/DEXPI/Symbols/Detail/PT009A_Detail.svg" xr:uid="{D06AD6E5-7BA2-492F-8D44-8B09ADBF6122}"/>
    <hyperlink ref="B187" r:id="rId78" display="https://toniapedersen.github.io/DEXPI/Symbols/Detail/PT010A_Detail.svg" xr:uid="{52343A83-46C2-4D49-BFE5-DA8717644CD2}"/>
    <hyperlink ref="B220" r:id="rId79" display="https://toniapedersen.github.io/DEXPI/Symbols/Detail/PZ003A_Detail.svg" xr:uid="{335D3D40-BE42-44FE-929A-0F3D3F26D262}"/>
    <hyperlink ref="B221" r:id="rId80" display="https://toniapedersen.github.io/DEXPI/Symbols/Detail/PZ004A_Detail.svg" xr:uid="{45517A4C-49CF-4A14-BE92-F3323139DBA8}"/>
    <hyperlink ref="B223" r:id="rId81" display="https://toniapedersen.github.io/DEXPI/Symbols/Detail/PZ006A_Detail.svg" xr:uid="{92F8D01F-B6E2-40C7-970D-7EAFB7872F29}"/>
    <hyperlink ref="B230" r:id="rId82" display="https://toniapedersen.github.io/DEXPI/Symbols/Detail/PZ012A_Detail.svg" xr:uid="{F5F1079A-1346-46A4-BF70-9025442AFB80}"/>
    <hyperlink ref="B228" r:id="rId83" display="https://toniapedersen.github.io/DEXPI/Symbols/Detail/PZ011A_Detail.svg" xr:uid="{BDA2ADBE-AC37-448F-9C41-243FB16B0996}"/>
    <hyperlink ref="B64" r:id="rId84" display="https://toniapedersen.github.io/DEXPI/Symbols/Detail/PA005A_Detail.svg" xr:uid="{BA3A7E34-7D5B-4A78-BB78-1727C668EB8F}"/>
    <hyperlink ref="B63" r:id="rId85" display="https://toniapedersen.github.io/DEXPI/Symbols/Detail/PA004A_Detail.svg" xr:uid="{39481051-1B60-44BF-8211-0D5C1980FD4B}"/>
    <hyperlink ref="B69" r:id="rId86" display="PD001A" xr:uid="{3969656E-C88B-42A9-9C3B-B8275B159B5B}"/>
    <hyperlink ref="B70" r:id="rId87" display="https://toniapedersen.github.io/DEXPI/Symbols/Detail/PD003A_Detail.svg" xr:uid="{86AB2467-10FE-4C5F-883D-EDA03495CD55}"/>
    <hyperlink ref="B71" r:id="rId88" display="https://toniapedersen.github.io/DEXPI/Symbols/Detail/PD004A_Detail.svg" xr:uid="{A3F7C2AC-969E-4A1D-87C5-6BFE5671E4DC}"/>
    <hyperlink ref="B72" r:id="rId89" display="https://toniapedersen.github.io/DEXPI/Symbols/Detail/PD005A_Detail.svg" xr:uid="{6DFFDA9D-5A28-4CC7-8DE9-876E2360BFEE}"/>
    <hyperlink ref="B73" r:id="rId90" display="https://toniapedersen.github.io/DEXPI/Symbols/Detail/PD006A_Detail.svg" xr:uid="{3BB6ACEF-9AAF-4C4D-9A87-FCF6EA0F91BD}"/>
    <hyperlink ref="B84" r:id="rId91" display="https://toniapedersen.github.io/DEXPI/Symbols/Detail/PD017A_Detail.svg" xr:uid="{28D1C6B0-DDE6-442D-9F10-91D27566478A}"/>
    <hyperlink ref="B75" r:id="rId92" display="https://toniapedersen.github.io/DEXPI/Symbols/Detail/PD008A_Detail.svg" xr:uid="{AB7B0FCA-5804-4486-8380-FBA9F83DEE66}"/>
    <hyperlink ref="B76" r:id="rId93" display="https://toniapedersen.github.io/DEXPI/Symbols/Detail/PD009A_Detail.svg" xr:uid="{9D870461-08B6-4714-8A00-09714564A8DF}"/>
    <hyperlink ref="B77" r:id="rId94" display="https://toniapedersen.github.io/DEXPI/Symbols/Detail/PD010A_Detail.svg" xr:uid="{BB4A6A70-CBD2-4C62-B476-1DB99A7B8C9C}"/>
    <hyperlink ref="B78" r:id="rId95" display="https://toniapedersen.github.io/DEXPI/Symbols/Detail/PD011A_Detail.svg" xr:uid="{5A9D789E-5B6D-46CC-883A-8FE28112F14B}"/>
    <hyperlink ref="B80" r:id="rId96" display="https://toniapedersen.github.io/DEXPI/Symbols/Detail/PD013A_Detail.svg" xr:uid="{6394051E-0C5B-4871-B946-B73195930CB1}"/>
    <hyperlink ref="B81" r:id="rId97" display="https://toniapedersen.github.io/DEXPI/Symbols/Detail/PD014A_Detail.svg" xr:uid="{89E87861-2175-4BEE-A5F9-33D47934E630}"/>
    <hyperlink ref="B82" r:id="rId98" display="https://toniapedersen.github.io/DEXPI/Symbols/Detail/PD015A_Detail.svg" xr:uid="{C0901CAD-B396-4045-9DFB-94C087A6E9C7}"/>
    <hyperlink ref="B83" r:id="rId99" display="https://toniapedersen.github.io/DEXPI/Symbols/Detail/PD016A_Detail.svg" xr:uid="{FE18571B-26F6-45A2-AE52-5E17B76EC7F3}"/>
    <hyperlink ref="B106" r:id="rId100" display="https://toniapedersen.github.io/DEXPI/Symbols/Detail/PE018A_Detail.svg" xr:uid="{6D3B7973-3EAF-4809-A3A6-949465067CBC}"/>
    <hyperlink ref="B108" r:id="rId101" display="https://toniapedersen.github.io/DEXPI/Symbols/Detail/PE020A_Detail.svg" xr:uid="{39CB98B6-29C9-4B55-BB4D-C050812B9145}"/>
    <hyperlink ref="B109" r:id="rId102" display="https://toniapedersen.github.io/DEXPI/Symbols/Detail/PE021A_Detail.svg" xr:uid="{50AE8AE5-DEF4-4FC6-8682-258DF3904CD7}"/>
    <hyperlink ref="B110" r:id="rId103" display="https://toniapedersen.github.io/DEXPI/Symbols/Detail/PE022A_Detail.svg" xr:uid="{93F60579-BA2A-4EDC-B883-017EBA23D13F}"/>
    <hyperlink ref="B111" r:id="rId104" display="https://toniapedersen.github.io/DEXPI/Symbols/Detail/PE023A_Detail.svg" xr:uid="{2F7FC80D-3FA4-4BE4-A403-E017F265775F}"/>
    <hyperlink ref="B112" r:id="rId105" display="https://toniapedersen.github.io/DEXPI/Symbols/Detail/PE024A_Detail.svg" xr:uid="{212E32CA-E31F-4B52-AC82-844C20339614}"/>
    <hyperlink ref="B114" r:id="rId106" display="https://toniapedersen.github.io/DEXPI/Symbols/Detail/PE026A_Detail.svg" xr:uid="{9078864B-22E7-4236-BA73-76CA46B86A31}"/>
    <hyperlink ref="B116" r:id="rId107" display="https://toniapedersen.github.io/DEXPI/Symbols/Detail/PE028A_Detail.svg" xr:uid="{F436B4D7-3AA5-4126-BBD2-BACE69A4A4E0}"/>
    <hyperlink ref="B117" r:id="rId108" display="https://toniapedersen.github.io/DEXPI/Symbols/Detail/PE029A_Detail.svg" xr:uid="{C7A515AB-6C11-4EA4-85E4-5091485DAA17}"/>
    <hyperlink ref="B121" r:id="rId109" display="https://toniapedersen.github.io/DEXPI/Symbols/Detail/PE033A_Detail.svg" xr:uid="{34E7B3BE-E531-4018-BB45-6CCB618C0FBB}"/>
    <hyperlink ref="B118" r:id="rId110" display="https://toniapedersen.github.io/DEXPI/Symbols/Detail/PE030A_Detail.svg" xr:uid="{1F74D129-65A3-4B07-BF1F-5193476A8A04}"/>
    <hyperlink ref="B120" r:id="rId111" display="https://toniapedersen.github.io/DEXPI/Symbols/Detail/PE032A_Detail.svg" xr:uid="{8A8FA28E-6634-4E0D-A29F-388C878E8DB9}"/>
    <hyperlink ref="B122" r:id="rId112" display="https://toniapedersen.github.io/DEXPI/Symbols/Detail/PE034A_Detail.svg" xr:uid="{6C65D9E8-788A-4EFB-B896-E4E82EAA3CB0}"/>
    <hyperlink ref="B124" r:id="rId113" display="https://toniapedersen.github.io/DEXPI/Symbols/Detail/PE036A_Detail.svg" xr:uid="{6A654C5A-571F-47D9-9387-6F62409DC1B7}"/>
    <hyperlink ref="B123" r:id="rId114" display="https://toniapedersen.github.io/DEXPI/Symbols/Detail/PE035A_Detail.svg" xr:uid="{8BF957E4-037D-4E36-9BCA-83538FEE7EAF}"/>
    <hyperlink ref="B125" r:id="rId115" display="https://toniapedersen.github.io/DEXPI/Symbols/Detail/PE037A_Detail.svg" xr:uid="{7931F92F-DB33-458A-84AB-EEE6E7217AAA}"/>
    <hyperlink ref="B126" r:id="rId116" display="https://toniapedersen.github.io/DEXPI/Symbols/Detail/PE038A_Detail.svg" xr:uid="{F73D9E2D-2341-4000-BD06-BEF7EA513332}"/>
    <hyperlink ref="B127" r:id="rId117" display="https://toniapedersen.github.io/DEXPI/Symbols/Detail/PE039A_Detail.svg" xr:uid="{FB0AAC16-DEA9-41D3-8765-ACE272916988}"/>
    <hyperlink ref="B128" r:id="rId118" display="https://toniapedersen.github.io/DEXPI/Symbols/Detail/PE040A_Detail.svg" xr:uid="{9D15EFC4-F96D-4011-83A8-7E4FB0A02FD4}"/>
    <hyperlink ref="B130" r:id="rId119" display="https://toniapedersen.github.io/DEXPI/Symbols/Detail/PE042A_Detail.svg" xr:uid="{4DC635F0-1E08-4047-98E2-D16EA3B8D3B6}"/>
    <hyperlink ref="B131" r:id="rId120" display="https://toniapedersen.github.io/DEXPI/Symbols/Detail/PE043A_Detail.svg" xr:uid="{7A91C884-B181-4AC9-8872-A5B4FEC2FA44}"/>
    <hyperlink ref="B132" r:id="rId121" display="https://toniapedersen.github.io/DEXPI/Symbols/Detail/PF001A_Detail.svg" xr:uid="{226AE98E-A3DA-4D82-91A1-7CFDF93A8DE9}"/>
    <hyperlink ref="B133" r:id="rId122" display="https://toniapedersen.github.io/DEXPI/Symbols/Detail/PF002A_Detail.svg" xr:uid="{467E946A-F396-4E22-A95C-421F6CE0BC8B}"/>
    <hyperlink ref="B134" r:id="rId123" display="https://toniapedersen.github.io/DEXPI/Symbols/Detail/PF003A_Detail.svg" xr:uid="{55C30B46-FD0C-4081-A7D2-D7A7DFE70B52}"/>
    <hyperlink ref="B135" r:id="rId124" display="https://toniapedersen.github.io/DEXPI/Symbols/Detail/PF004A_Detail.svg" xr:uid="{1127E743-3E80-461C-9E2E-11276A527952}"/>
    <hyperlink ref="B137" r:id="rId125" display="https://toniapedersen.github.io/DEXPI/Symbols/Detail/PF006A_Detail.svg" xr:uid="{C896FA40-2C0C-4F45-ABB7-4A0598EF464F}"/>
    <hyperlink ref="B138" r:id="rId126" display="https://toniapedersen.github.io/DEXPI/Symbols/Detail/PF007A_Detail.svg" xr:uid="{B63E94F9-6FBE-473E-BB35-4B04D8BA205A}"/>
    <hyperlink ref="B146" r:id="rId127" display="https://toniapedersen.github.io/DEXPI/Symbols/Detail/PF015A_Detail.svg" xr:uid="{D0C9703A-C515-442F-88BF-811B68EF3142}"/>
    <hyperlink ref="B141" r:id="rId128" display="https://toniapedersen.github.io/DEXPI/Symbols/Detail/PF010A_Detail.svg" xr:uid="{8776960A-3D62-49BB-964C-0A029249E4ED}"/>
    <hyperlink ref="B142" r:id="rId129" display="https://toniapedersen.github.io/DEXPI/Symbols/Detail/PF011A_Detail.svg" xr:uid="{52198015-5884-4164-AE13-C31DC940BF9F}"/>
    <hyperlink ref="B144" r:id="rId130" display="https://toniapedersen.github.io/DEXPI/Symbols/Detail/PF013A_Detail.svg" xr:uid="{1676627D-C9A1-412D-A74B-FEC1DD6ADAFC}"/>
    <hyperlink ref="B145" r:id="rId131" display="https://toniapedersen.github.io/DEXPI/Symbols/Detail/PF014A_Detail.svg" xr:uid="{0AE6782A-A294-4988-A1A8-09100E831215}"/>
    <hyperlink ref="B25" r:id="rId132" display="https://toniapedersen.github.io/DEXPI/Symbols/Detail/ND0014_Detail.svg" xr:uid="{1F3765D3-EFE7-463A-B085-1DE36D0AE049}"/>
    <hyperlink ref="B8" r:id="rId133" display="https://toniapedersen.github.io/DEXPI/Symbols/Detail/LZ009A_Detail.svg" xr:uid="{964B3FA4-6BEE-49FA-A53D-C16D25DADF11}"/>
    <hyperlink ref="B24" r:id="rId134" display="https://toniapedersen.github.io/DEXPI/Symbols/Detail/ND0013_Detail.svg" xr:uid="{5203DA34-E147-4733-BD2B-596D44AF2F0D}"/>
    <hyperlink ref="AK164" r:id="rId135" display="https://equinor.github.io/NOAKADEXPI/Symbols/PS001A_Option1.svg" xr:uid="{5C8947C3-C940-4FDF-B008-5D12444AF579}"/>
    <hyperlink ref="B165" r:id="rId136" display="https://toniapedersen.github.io/DEXPI/Symbols/Detail/PS003A_Detail.svg" xr:uid="{D3E46F2B-78B9-41FF-AD13-E05C1AAC94AA}"/>
    <hyperlink ref="B185" r:id="rId137" display="https://toniapedersen.github.io/DEXPI/Symbols/Detail/PT008A_Detail.svg" xr:uid="{A09F2ECE-A3F2-485F-89B3-392B6CCF3E0F}"/>
    <hyperlink ref="B27" r:id="rId138" display="https://toniapedersen.github.io/DEXPI/Symbols/Detail/ND0016_Detail.svg" xr:uid="{D78471C4-ED27-412C-838A-FDFC562E1EC3}"/>
    <hyperlink ref="B216" r:id="rId139" display="https://toniapedersen.github.io/DEXPI/Symbols/Detail/PV022A_Detail.svg" xr:uid="{7F2ADD73-6C39-4114-8228-83338A629639}"/>
    <hyperlink ref="AK216" r:id="rId140" display="https://equinor.github.io/NOAKADEXPI/Symbols/PV023A_Option1.svg" xr:uid="{7A50C69A-B217-42D1-ACCD-B51159139007}"/>
    <hyperlink ref="B242" r:id="rId141" display="https://toniapedersen.github.io/DEXPI/Symbols/Detail/PZ024A_Detail.svg" xr:uid="{D7DC9173-D444-4E60-B47B-45295B162EA3}"/>
    <hyperlink ref="B20" r:id="rId142" display="https://toniapedersen.github.io/DEXPI/Symbols/Detail/ND0009_Detail.svg" xr:uid="{CF5F7511-92B4-421B-B7C3-594BAC34117C}"/>
    <hyperlink ref="B234" r:id="rId143" display="https://toniapedersen.github.io/DEXPI/Symbols/Detail/PZ016A_Detail.svg" xr:uid="{223CCECC-C661-4D77-99FB-373C2C3EB9FD}"/>
    <hyperlink ref="B240" r:id="rId144" display="https://toniapedersen.github.io/DEXPI/Symbols/Detail/PZ022A_Detail.svg" xr:uid="{4E646DA6-844E-461F-A30F-E45D4A6BAEE0}"/>
    <hyperlink ref="B235" r:id="rId145" display="https://toniapedersen.github.io/DEXPI/Symbols/Detail/PZ017A_Detail.svg" xr:uid="{4AF15DA4-056F-4E39-B57F-D527D7C96314}"/>
    <hyperlink ref="B236" r:id="rId146" display="https://toniapedersen.github.io/DEXPI/Symbols/Detail/PZ018A_Detail.svg" xr:uid="{6A08BE2B-2F4A-40D0-87F1-2BF30F7E5204}"/>
    <hyperlink ref="B237" r:id="rId147" display="https://toniapedersen.github.io/DEXPI/Symbols/Detail/PZ019A_Detail.svg" xr:uid="{6C2DB1B2-D14C-41F7-85E9-0AD5CD60A40D}"/>
    <hyperlink ref="B238" r:id="rId148" display="https://toniapedersen.github.io/DEXPI/Symbols/Detail/PZ020A_Detail.svg" xr:uid="{3E5BB973-5805-404F-A772-22A577F5EA77}"/>
    <hyperlink ref="B239" r:id="rId149" display="https://toniapedersen.github.io/DEXPI/Symbols/Detail/PZ021A_Detail.svg" xr:uid="{96375F5D-1843-4B64-9FEB-59352041AF1C}"/>
    <hyperlink ref="B241" r:id="rId150" display="https://toniapedersen.github.io/DEXPI/Symbols/Detail/PZ023A_Detail.svg" xr:uid="{D811FB39-FE0C-4790-A865-54A17F50CA6D}"/>
    <hyperlink ref="B243" r:id="rId151" display="https://toniapedersen.github.io/DEXPI/Symbols/Detail/PZ025A_Detail.svg" xr:uid="{60163B1A-1792-49FF-9790-F2BF94ABFA4A}"/>
    <hyperlink ref="B244" r:id="rId152" display="https://toniapedersen.github.io/DEXPI/Symbols/Detail/PZ026A_Detail.svg" xr:uid="{0AAE0EB6-ECBB-4198-AA26-C684A0AECB97}"/>
    <hyperlink ref="B245" r:id="rId153" display="https://toniapedersen.github.io/DEXPI/Symbols/Detail/PZ027A_Detail.svg" xr:uid="{824407FA-7B30-4D5E-93CE-ED8122F65FFE}"/>
    <hyperlink ref="B232" r:id="rId154" display="https://toniapedersen.github.io/DEXPI/Symbols/Detail/PZ014A_Detail.svg" xr:uid="{F99B97AB-F1A6-4427-ABEB-25E3CC85B5DC}"/>
    <hyperlink ref="B233" r:id="rId155" display="https://toniapedersen.github.io/DEXPI/Symbols/Detail/PZ015A_Detail.svg" xr:uid="{12DA03AC-3D4B-49FC-B523-CC4091EF5CF4}"/>
    <hyperlink ref="B86" r:id="rId156" display="https://toniapedersen.github.io/DEXPI/Symbols/Detail/PD019A_Detail.svg" xr:uid="{1FEADDE7-E396-46B6-9322-03EDCA28A99A}"/>
    <hyperlink ref="B87" r:id="rId157" display="https://toniapedersen.github.io/DEXPI/Symbols/Detail/PD020A_Detail.svg" xr:uid="{1987EC41-B7CC-4E23-B295-01B52113BE11}"/>
    <hyperlink ref="B91" r:id="rId158" display="https://toniapedersen.github.io/DEXPI/Symbols/Detail/PE004A_Detail.svg" xr:uid="{22A02656-E11C-40BA-93D1-A3BA2FBE802C}"/>
    <hyperlink ref="B92" r:id="rId159" display="https://toniapedersen.github.io/DEXPI/Symbols/Detail/PE005A_Detail.svg" xr:uid="{D679D4B8-1D0A-498C-B0C6-64751CDFD8A9}"/>
    <hyperlink ref="B66" r:id="rId160" display="https://toniapedersen.github.io/DEXPI/Symbols/Detail/PA007A_Detail.svg" xr:uid="{30DD321A-DB3E-4139-B7C6-5B72D5F41E50}"/>
    <hyperlink ref="B102" r:id="rId161" display="https://toniapedersen.github.io/DEXPI/Symbols/Detail/PE014A_Detail.svg" xr:uid="{2B620BE4-F09B-478A-BDA6-76461B53049C}"/>
    <hyperlink ref="B103" r:id="rId162" display="https://toniapedersen.github.io/DEXPI/Symbols/Detail/PE015A_Detail.svg" xr:uid="{57F06AB3-A2D4-42BD-8A97-785E7A9DEED3}"/>
    <hyperlink ref="B104" r:id="rId163" display="https://toniapedersen.github.io/DEXPI/Symbols/Detail/PE016A_Detail.svg" xr:uid="{7714B096-A821-46A9-B38E-478AC0F60DFA}"/>
    <hyperlink ref="B107" r:id="rId164" display="https://toniapedersen.github.io/DEXPI/Symbols/Detail/PE019A_Detail.svg" xr:uid="{77B288AB-A3B1-4E08-ABAC-36CEFD1274DD}"/>
    <hyperlink ref="B119" r:id="rId165" display="https://toniapedersen.github.io/DEXPI/Symbols/Detail/PE031A_Detail.svg" xr:uid="{BD8A7598-0DFE-4ACB-ABFF-A23EE4147A0C}"/>
    <hyperlink ref="B113" r:id="rId166" display="https://toniapedersen.github.io/DEXPI/Symbols/Detail/PE025A_Detail.svg" xr:uid="{111CB70F-38F3-4FA2-9171-155C1FE97029}"/>
    <hyperlink ref="B167" r:id="rId167" display="https://toniapedersen.github.io/DEXPI/Symbols/Detail/PS005A_Detail.svg" xr:uid="{8BD8F9B2-845D-4212-B985-91349C8461AA}"/>
    <hyperlink ref="B168" r:id="rId168" display="https://toniapedersen.github.io/DEXPI/Symbols/Detail/PS006A_Detail.svg" xr:uid="{616ABAAF-2406-46A1-9490-096325FB538C}"/>
    <hyperlink ref="B169" r:id="rId169" display="https://toniapedersen.github.io/DEXPI/Symbols/Detail/PS007A_Detail.svg" xr:uid="{C158EBE4-9C88-4608-8165-95D1C5969FE5}"/>
    <hyperlink ref="B170" r:id="rId170" display="https://toniapedersen.github.io/DEXPI/Symbols/Detail/PS008A_Detail.svg" xr:uid="{8B850863-4DBF-4261-A871-9900D82512A0}"/>
    <hyperlink ref="B171" r:id="rId171" display="https://toniapedersen.github.io/DEXPI/Symbols/Detail/PS009A_Detail.svg" xr:uid="{EAA92938-1022-4B27-8A45-FC38DB3D12AB}"/>
    <hyperlink ref="B172" r:id="rId172" display="https://toniapedersen.github.io/DEXPI/Symbols/Detail/PS010A_Detail.svg" xr:uid="{DE97D73F-147C-4EDC-A7D8-86145F37E03C}"/>
    <hyperlink ref="B173" r:id="rId173" display="https://toniapedersen.github.io/DEXPI/Symbols/Detail/PS011A_Detail.svg" xr:uid="{006F66EF-728F-49E8-A5FE-751016748DAC}"/>
    <hyperlink ref="B174" r:id="rId174" display="https://toniapedersen.github.io/DEXPI/Symbols/Detail/PS012A_Detail.svg" xr:uid="{8F448560-0B77-4837-B70F-0B9A88CD3C63}"/>
    <hyperlink ref="B175" r:id="rId175" display="https://toniapedersen.github.io/DEXPI/Symbols/Detail/PS013A_Detail.svg" xr:uid="{0221699E-5F49-4DF1-B0AB-C4E5888F2A80}"/>
    <hyperlink ref="B176" r:id="rId176" display="https://toniapedersen.github.io/DEXPI/Symbols/Detail/PS014A_Detail.svg" xr:uid="{C05394F3-DC5D-41A9-A414-4B0B18AAED5C}"/>
    <hyperlink ref="B177" r:id="rId177" display="https://toniapedersen.github.io/DEXPI/Symbols/Detail/PS015A_Detail.svg" xr:uid="{C2CC68D8-9E61-4D94-BCC1-7A22522BAC81}"/>
    <hyperlink ref="B178" r:id="rId178" display="https://toniapedersen.github.io/DEXPI/Symbols/Detail/PS016A_Detail.svg" xr:uid="{47A88BDB-E04A-43F6-992D-C76510B510EF}"/>
    <hyperlink ref="B180" r:id="rId179" display="https://toniapedersen.github.io/DEXPI/Symbols/Detail/PT003A_Detail.svg" xr:uid="{7CF97CF8-3E1A-4A9E-ABE2-3A579CF8676B}"/>
    <hyperlink ref="B181" r:id="rId180" display="https://toniapedersen.github.io/DEXPI/Symbols/Detail/PT004A_Detail.svg" xr:uid="{75DC4A11-DAE8-4DC6-A6D0-7E3E61B719CC}"/>
    <hyperlink ref="B129" r:id="rId181" display="https://toniapedersen.github.io/DEXPI/Symbols/Detail/PE041A_Detail.svg" xr:uid="{EF9B4A93-EF2D-4E76-A4CC-16163CED7262}"/>
    <hyperlink ref="B136" r:id="rId182" display="https://toniapedersen.github.io/DEXPI/Symbols/Detail/PF005A_Detail.svg" xr:uid="{3383514A-9E6D-45A7-AD65-0B18E1BAAD22}"/>
    <hyperlink ref="B139" r:id="rId183" display="https://toniapedersen.github.io/DEXPI/Symbols/Detail/PF008A_Detail.svg" xr:uid="{73E8300F-62F2-4049-934B-015EDBEED287}"/>
    <hyperlink ref="B143" r:id="rId184" display="https://toniapedersen.github.io/DEXPI/Symbols/Detail/PF012A_Detail.svg" xr:uid="{E9B3CC0D-A34B-4C8A-B89B-B330DAD71021}"/>
    <hyperlink ref="B155" r:id="rId185" display="https://toniapedersen.github.io/DEXPI/Symbols/Detail/PP009A_Detail.svg" xr:uid="{0A13328E-0285-44BD-B9CF-A05D28AD6EAD}"/>
    <hyperlink ref="B188" r:id="rId186" display="https://toniapedersen.github.io/DEXPI/Symbols/Detail/PT011A_Detail.svg" xr:uid="{E88B48B0-2B27-4600-8526-87B72CED5EC1}"/>
    <hyperlink ref="B201" r:id="rId187" display="https://toniapedersen.github.io/DEXPI/Symbols/Detail/PV009A_Detail.svg" xr:uid="{25FF9022-3620-4A11-BF03-2A03200DD6CC}"/>
    <hyperlink ref="B222" r:id="rId188" display="https://toniapedersen.github.io/DEXPI/Symbols/Detail/PZ005A_Detail.svg" xr:uid="{92F69C2E-BC95-4B0C-9D0B-5D880C9FFE1C}"/>
    <hyperlink ref="B224" r:id="rId189" display="https://toniapedersen.github.io/DEXPI/Symbols/Detail/PZ007A_Detail.svg" xr:uid="{D96D22DE-45BD-4E25-A768-C8AAD05A8872}"/>
    <hyperlink ref="B225" r:id="rId190" display="https://toniapedersen.github.io/DEXPI/Symbols/Detail/PZ008A_Detail.svg" xr:uid="{14ADB638-7CCB-453F-BBA2-E88CDF197096}"/>
    <hyperlink ref="B227" r:id="rId191" display="https://toniapedersen.github.io/DEXPI/Symbols/Detail/PZ010A_Detail.svg" xr:uid="{7FE7B2D2-712E-48EB-BF5E-8AF8801ACB71}"/>
    <hyperlink ref="B159" r:id="rId192" display="https://toniapedersen.github.io/DEXPI/Symbols/Detail/PP013A_Detail.svg" xr:uid="{81BF01ED-214F-4F7B-B7B6-1F88A3E341A7}"/>
    <hyperlink ref="AK192" r:id="rId193" display="ValvePosition = 'NC'" xr:uid="{C7CD62AE-42B8-4A71-A643-2B3F0F8F52A6}"/>
    <hyperlink ref="AL192" r:id="rId194" display="https://equinor.github.io/NOAKADEXPI/Symbols/PV003A_Option2.svg" xr:uid="{CF1C1576-D8A1-4A77-BD2A-FFD230F26626}"/>
    <hyperlink ref="AK194" r:id="rId195" display="https://equinor.github.io/NOAKADEXPI/Symbols/PV004A_Option1.svg" xr:uid="{6667B49A-5EA0-4423-B5B5-D78FA3E3B49F}"/>
    <hyperlink ref="AL194" r:id="rId196" display="https://equinor.github.io/NOAKADEXPI/Symbols/PV004A_Option2.svg" xr:uid="{71B41C6D-3E17-4D0A-86ED-2BD0F05C3FFE}"/>
    <hyperlink ref="AM194" r:id="rId197" display="https://equinor.github.io/NOAKADEXPI/Symbols/PV004A_Option3.svg" xr:uid="{18032676-D091-4D23-B533-A2419116A8DF}"/>
    <hyperlink ref="AK198" r:id="rId198" display="https://equinor.github.io/NOAKADEXPI/Symbols/PV007A_Option1.svg" xr:uid="{BA13D4B0-D3B1-47E1-BC90-6BD4629160D6}"/>
    <hyperlink ref="B4" r:id="rId199" display="https://toniapedersen.github.io/DEXPI/Symbols/Detail/IM005B_Detail.svg" xr:uid="{C4A57621-4274-4BF3-A654-A53519FAE7AF}"/>
    <hyperlink ref="B6" r:id="rId200" display="https://toniapedersen.github.io/DEXPI/Symbols/Detail/IM017B_Detail.svg" xr:uid="{8BEF6540-739A-43C4-8507-74B88B0E3308}"/>
    <hyperlink ref="B12" r:id="rId201" display="https://toniapedersen.github.io/DEXPI/Symbols/Detail/ND0003_Detail.svg" xr:uid="{5B095D40-6B08-42E7-9F0C-145F4A159D92}"/>
    <hyperlink ref="B13" r:id="rId202" display="https://toniapedersen.github.io/DEXPI/Symbols/Detail/ND0004_Detail.svg" xr:uid="{BA90B708-8CAD-4F91-A3A6-34C70C7242F4}"/>
    <hyperlink ref="B14" r:id="rId203" display="https://toniapedersen.github.io/DEXPI/Symbols/Detail/ND0005_Detail.svg" xr:uid="{A1CF53AA-4E63-4100-8F21-E83AA35C1604}"/>
    <hyperlink ref="B11" r:id="rId204" display="https://toniapedersen.github.io/DEXPI/Symbols/Detail/ND0002_Detail.svg" xr:uid="{A26CE6C0-2BFB-47C3-94E0-6267BE1C6C94}"/>
    <hyperlink ref="B10" r:id="rId205" display="https://toniapedersen.github.io/DEXPI/Symbols/Detail/ND0001_Detail.svg" xr:uid="{E14A7086-B4C6-4FDB-B7D4-7C18C702630A}"/>
    <hyperlink ref="B26" r:id="rId206" display="https://toniapedersen.github.io/DEXPI/Symbols/Detail/ND0015_Detail.svg" xr:uid="{AE8EBDA0-0651-4848-9397-12A25DA64674}"/>
    <hyperlink ref="B28" r:id="rId207" display="https://toniapedersen.github.io/DEXPI/Symbols/Detail/ND0017_Detail.svg" xr:uid="{0FDA170A-0CC3-4C20-BE1F-657A2C1B4131}"/>
    <hyperlink ref="B29" r:id="rId208" display="https://toniapedersen.github.io/DEXPI/Symbols/Detail/ND0018_Detail.svg" xr:uid="{258E20C7-8611-4032-9805-B672D23F3D38}"/>
    <hyperlink ref="B30" r:id="rId209" display="https://toniapedersen.github.io/DEXPI/Symbols/Detail/ND0019_Detail.svg" xr:uid="{16F5DBC3-6C32-416B-BD7D-406F3FF5549E}"/>
    <hyperlink ref="B31" r:id="rId210" display="https://toniapedersen.github.io/DEXPI/Symbols/Detail/ND0020_Detail.svg" xr:uid="{48785553-D98B-4E34-ABA8-058CAA66099A}"/>
    <hyperlink ref="B32" r:id="rId211" display="https://toniapedersen.github.io/DEXPI/Symbols/Detail/ND0021_Detail.svg" xr:uid="{139BFB00-00F8-4867-8E15-C1F2154F05F9}"/>
    <hyperlink ref="B33" r:id="rId212" display="https://toniapedersen.github.io/DEXPI/Symbols/Detail/ND0022_Detail.svg" xr:uid="{5494B9F9-EB11-44D9-9244-7B9E92E147F5}"/>
    <hyperlink ref="AP26" r:id="rId213" xr:uid="{085C2DD6-34DE-4827-850B-D9F185EF330B}"/>
    <hyperlink ref="B229" r:id="rId214" display="https://equinor.github.io/NOAKADEXPI/Symbols/Detail/PZ011B_Detail.svg" xr:uid="{0DC3D1D5-A861-49FB-8B82-28A6BF8D90FC}"/>
    <hyperlink ref="B94" r:id="rId215" display="https://equinor.github.io/NOAKADEXPI/Symbols/Detail/PE006B_Detail.svg" xr:uid="{0C45D283-A845-475E-BF69-81FD14E9C822}"/>
    <hyperlink ref="AP167" r:id="rId216" xr:uid="{004682BE-0B30-47FC-8016-30BA7B308ABD}"/>
    <hyperlink ref="AP168" r:id="rId217" xr:uid="{7A79BACB-325F-405C-9AEB-B2E9FA30B66B}"/>
    <hyperlink ref="AP170" r:id="rId218" xr:uid="{5B243D3D-B0CA-4BA3-8C3B-9C0F63883919}"/>
    <hyperlink ref="AP238" r:id="rId219" xr:uid="{AD2F2CA1-2647-4E59-89E2-6484FC886F8E}"/>
    <hyperlink ref="AP29" r:id="rId220" xr:uid="{5B606CCE-56EB-4629-8227-85DC1A5B6D85}"/>
    <hyperlink ref="AP31" r:id="rId221" xr:uid="{F87E0E3E-003C-433F-87C9-CCFAFF588AE6}"/>
    <hyperlink ref="AP33" r:id="rId222" xr:uid="{EF1766E7-30A9-457B-AFF5-C27155421850}"/>
    <hyperlink ref="AP136" r:id="rId223" xr:uid="{15EACB8B-2200-4022-9C86-6B12C670CAA0}"/>
    <hyperlink ref="AP138" r:id="rId224" xr:uid="{26CC5042-E176-4F04-AE81-8A650E5E817E}"/>
    <hyperlink ref="AP139" r:id="rId225" xr:uid="{D903D65F-8001-4323-95E7-BE845F18D41E}"/>
    <hyperlink ref="AP140" r:id="rId226" xr:uid="{529EC1A9-3AB4-412A-B600-3512C9B5EE06}"/>
    <hyperlink ref="AP141" r:id="rId227" xr:uid="{472E815B-4C74-434D-8F78-9411DB6BF57C}"/>
    <hyperlink ref="AP143" r:id="rId228" xr:uid="{608B696C-C801-48F7-8E92-8149689408B2}"/>
    <hyperlink ref="AP146" r:id="rId229" xr:uid="{A6C5E761-7B5B-4F46-A8CA-AA1F71DFC877}"/>
    <hyperlink ref="AP120" r:id="rId230" xr:uid="{CF6FB64F-D197-497B-884F-EC1B3C807E60}"/>
    <hyperlink ref="AP13" r:id="rId231" xr:uid="{B50536C5-B7B9-4D13-A18B-2086997A8397}"/>
    <hyperlink ref="B34" r:id="rId232" display="https://equinor.github.io/NOAKADEXPI/Symbols/Detail/ND0023_Detail.svg" xr:uid="{4C39EC85-7752-4400-9B2C-6C4A7CF9129D}"/>
    <hyperlink ref="B35" r:id="rId233" display="https://equinor.github.io/NOAKADEXPI/Symbols/Detail/ND0024_Detail.svg" xr:uid="{F3E501F0-9A11-487D-B608-F9A46D11F5A1}"/>
    <hyperlink ref="B36" r:id="rId234" display="https://equinor.github.io/NOAKADEXPI/Symbols/Detail/ND0025_Detail.svg" xr:uid="{83989651-E3F6-4AA7-96A2-FD7640656CAE}"/>
    <hyperlink ref="B37" r:id="rId235" display="https://equinor.github.io/NOAKADEXPI/Symbols/Detail/ND0026_Detail.svg" xr:uid="{8691DDEC-7612-406D-B419-95FB08A40E04}"/>
    <hyperlink ref="AK37" r:id="rId236" display="https://equinor.github.io/NOAKADEXPI/Symbols/ND0026_Option1.svg" xr:uid="{797DC37A-71B3-4E39-8C93-2CB6F78E68F5}"/>
    <hyperlink ref="B38" r:id="rId237" display="https://equinor.github.io/NOAKADEXPI/Symbols/Detail/ND0027_Detail.svg" xr:uid="{E1D1D665-0762-4836-9D4E-CFC33239EFAB}"/>
    <hyperlink ref="B39" r:id="rId238" xr:uid="{288414F9-9549-44EE-B603-BFEE8D6BFFCA}"/>
    <hyperlink ref="B41" r:id="rId239" xr:uid="{126A3199-30C9-44DA-A9EF-F40296E4A52B}"/>
    <hyperlink ref="AK41" r:id="rId240" xr:uid="{2B2B3BD2-1DBE-4867-9621-E91790C54BBA}"/>
    <hyperlink ref="B43" r:id="rId241" xr:uid="{FEADDADD-5407-491E-99C2-A1941A1DD8B1}"/>
    <hyperlink ref="AK43" r:id="rId242" xr:uid="{EA3C7442-1A0E-4B2F-A81A-425C3A0BB967}"/>
    <hyperlink ref="B44" r:id="rId243" xr:uid="{B79E6062-5651-4B01-BEC5-7AE62BF9E579}"/>
    <hyperlink ref="B3" r:id="rId244" xr:uid="{D8769202-39EC-477B-918F-91334ACD1BAB}"/>
    <hyperlink ref="B45" r:id="rId245" xr:uid="{DA884DEF-0521-4137-A538-91F1C7FA4324}"/>
    <hyperlink ref="AK211" r:id="rId246" xr:uid="{C60C6CA5-6BF1-4EB1-BC56-912B6486ACCF}"/>
    <hyperlink ref="B46" r:id="rId247" xr:uid="{E1ACDD90-AB13-4518-A219-F9098936AE31}"/>
    <hyperlink ref="B7" r:id="rId248" display="https://toniapedersen.github.io/DEXPI/Symbols/Detail/IM017A_Detail.svg" xr:uid="{7F83B0A5-0EE0-43AE-AE92-E2BAA0FD9574}"/>
    <hyperlink ref="AK13" r:id="rId249" xr:uid="{CDDBA57A-85B5-4787-8A1F-11622C73C264}"/>
    <hyperlink ref="B22" r:id="rId250" xr:uid="{77F0653D-0E68-4330-940A-9F070D3ED346}"/>
    <hyperlink ref="AK22" r:id="rId251" display="https://equinor.github.io/NOAKADEXPI/Symbols/ND0012_Option1.svg" xr:uid="{54144409-46AB-4BB5-BD2C-1873CCBB513F}"/>
    <hyperlink ref="B40" r:id="rId252" xr:uid="{9365B1F6-4046-4D2E-9EF9-1AB982DE479E}"/>
    <hyperlink ref="AK40" r:id="rId253" xr:uid="{D89E8B1C-9E24-4984-BA63-080E0755E7D2}"/>
    <hyperlink ref="B42" r:id="rId254" xr:uid="{B6BE678E-A7C5-4B5B-BB06-091807E2A914}"/>
    <hyperlink ref="AK42" r:id="rId255" xr:uid="{D409A817-43DD-4AD8-9E03-4CCC700CBC49}"/>
    <hyperlink ref="B191" r:id="rId256" display="https://toniapedersen.github.io/DEXPI/Symbols/Detail/PV003A_Detail.svg" xr:uid="{0C8B99AD-4AA9-417E-B1B0-268F75966BCC}"/>
    <hyperlink ref="AK191" r:id="rId257" display="ValvePosition = 'NC'" xr:uid="{6048B7D9-D7F6-459D-B710-201A6169B29B}"/>
    <hyperlink ref="AL191" r:id="rId258" display="https://equinor.github.io/NOAKADEXPI/Symbols/PV003A_Option2.svg" xr:uid="{B275AA20-F9AC-4B2D-833B-05410D3AABF9}"/>
    <hyperlink ref="B193" r:id="rId259" display="https://toniapedersen.github.io/DEXPI/Symbols/Detail/PV004A_Detail.svg" xr:uid="{BDAFB8FD-95C0-434B-AE16-15137BA37528}"/>
    <hyperlink ref="AK193" r:id="rId260" display="https://equinor.github.io/NOAKADEXPI/Symbols/PV004A_Option1.svg" xr:uid="{340D02DE-7B1E-4901-B290-F52DACD31BC5}"/>
    <hyperlink ref="AL193" r:id="rId261" display="https://equinor.github.io/NOAKADEXPI/Symbols/PV004A_Option2.svg" xr:uid="{B5E5E04F-63DE-48D4-A03A-F74BD35896EC}"/>
    <hyperlink ref="AM193" r:id="rId262" display="https://equinor.github.io/NOAKADEXPI/Symbols/PV004A_Option3.svg" xr:uid="{CC2C2773-B326-4AF7-83FA-04D5BCCF34CB}"/>
    <hyperlink ref="B195" r:id="rId263" display="https://toniapedersen.github.io/DEXPI/Symbols/Detail/PV005A_Detail.svg" xr:uid="{0038139D-21F7-423E-87D5-9C5E62376BA1}"/>
    <hyperlink ref="AK195" r:id="rId264" display="VALVE_POSITION = 'NC'" xr:uid="{A5288E93-1ED4-462B-8747-DFA6C32A18AB}"/>
    <hyperlink ref="B197" r:id="rId265" display="https://toniapedersen.github.io/DEXPI/Symbols/Detail/PV007A_Detail.svg" xr:uid="{5EC742DE-13C4-4141-8F82-5BD0F4B990E0}"/>
    <hyperlink ref="AK197" r:id="rId266" display="https://equinor.github.io/NOAKADEXPI/Symbols/PV007A_Option1.svg" xr:uid="{C9C535F6-9E0A-4AB5-9F38-5071DBA440BF}"/>
    <hyperlink ref="B199" r:id="rId267" display="PV007A" xr:uid="{830B1051-3967-43FC-B80A-74AF1570BEB9}"/>
    <hyperlink ref="B205" r:id="rId268" display="PV013A" xr:uid="{30F95586-AB92-4653-B23F-7D3D3A962855}"/>
    <hyperlink ref="B207" r:id="rId269" display="https://toniapedersen.github.io/DEXPI/Symbols/Detail/PV015A_Detail.svg" xr:uid="{F26CE65B-B76B-4D88-BDC6-01693C600359}"/>
    <hyperlink ref="B209" r:id="rId270" display="PV007A" xr:uid="{02722343-94B7-48EC-B39E-9165025BCC28}"/>
    <hyperlink ref="AK209" r:id="rId271" display="https://equinor.github.io/NOAKADEXPI/Symbols/PV016A_Option1.svg" xr:uid="{07E8347A-35C1-42DB-A968-082340FDFBE0}"/>
    <hyperlink ref="B212" r:id="rId272" xr:uid="{58E62EE8-432E-4351-BC8D-0F8B4B9357B7}"/>
    <hyperlink ref="AK212" r:id="rId273" xr:uid="{1998FCB4-7C3F-460E-AD1E-29D4A1011CBF}"/>
    <hyperlink ref="B213" r:id="rId274" display="https://toniapedersen.github.io/DEXPI/Symbols/Detail/PV019A_Detail.svg" xr:uid="{78DCB1A4-463F-4102-997B-4F6DE28990A5}"/>
    <hyperlink ref="AK213" r:id="rId275" display="VALVE_POSITION = 'NC'" xr:uid="{5675ED3A-0E0C-4E6F-A74C-AA897C50A5F4}"/>
    <hyperlink ref="B217" r:id="rId276" display="PV008A" xr:uid="{6917B420-C7C7-497A-A516-FF58A19815DA}"/>
    <hyperlink ref="AK217" r:id="rId277" display="https://equinor.github.io/NOAKADEXPI/Symbols/PV023A_Option1.svg" xr:uid="{9B1CC414-30B9-4872-8093-86843B969827}"/>
    <hyperlink ref="B50" r:id="rId278" display="ND0034" xr:uid="{856BC43A-036F-4783-BEFB-EFFAD7B38C2F}"/>
    <hyperlink ref="B51" r:id="rId279" xr:uid="{818DB528-76D8-4FC4-8EC1-42D46B78152C}"/>
    <hyperlink ref="B52" r:id="rId280" xr:uid="{F49E31A7-2551-4B04-BAED-A755D94DE548}"/>
    <hyperlink ref="B53" r:id="rId281" xr:uid="{89382148-ED37-496D-BF2A-B7BD4982B43D}"/>
    <hyperlink ref="B54" r:id="rId282" xr:uid="{FCC63734-2BEB-4CAA-ACB1-D5C765DB6D72}"/>
    <hyperlink ref="B55" r:id="rId283" xr:uid="{B6C12D2A-856C-4100-A4FF-9108F71FAB3F}"/>
    <hyperlink ref="AP130" r:id="rId284" xr:uid="{FFD96846-521A-4D7C-B924-5A198C0FED9B}"/>
    <hyperlink ref="B56" r:id="rId285" xr:uid="{2F8626FB-C2B7-4C4B-A874-A7B030C834DB}"/>
    <hyperlink ref="B57" r:id="rId286" xr:uid="{535CCF00-68C0-462E-A26E-C4BA5A0CDDDE}"/>
    <hyperlink ref="AP58" r:id="rId287" xr:uid="{246612D1-3F8A-4A99-8D94-2945FA6AD7ED}"/>
    <hyperlink ref="AP59" r:id="rId288" xr:uid="{903436B4-3961-4968-BAC2-3CDBE0BEF4C2}"/>
    <hyperlink ref="B18" r:id="rId289" display="https://toniapedersen.github.io/DEXPI/Symbols/Detail/ND0008_Detail.svg" xr:uid="{D707B559-638D-4573-805C-C7D9CDB9CBC1}"/>
    <hyperlink ref="B19" r:id="rId290" display="https://toniapedersen.github.io/DEXPI/Symbols/Detail/ND0009_Detail.svg" xr:uid="{FECDC847-0082-45AE-981B-3DFADADF1E67}"/>
    <hyperlink ref="B49" r:id="rId291" display="ND0034" xr:uid="{D6EE3D3A-2058-4BA6-8D8D-23CF469451F6}"/>
    <hyperlink ref="B48" r:id="rId292" display="ND0034" xr:uid="{8D64E28D-255B-48EB-94F8-E534EE940442}"/>
    <hyperlink ref="B47" r:id="rId293" display="ND0034" xr:uid="{E64C006D-210D-4F3B-A4C7-58677D4CA2AF}"/>
    <hyperlink ref="AP159" r:id="rId294" xr:uid="{ADD8F26B-DFB3-40B2-B9AC-A74E439C9CC6}"/>
    <hyperlink ref="AP70" r:id="rId295" xr:uid="{0B8BBE5B-0FED-4049-9A57-5B329027F9CF}"/>
    <hyperlink ref="AP93" r:id="rId296" xr:uid="{9F1921FF-79D0-4DC5-9952-44AEA31365BE}"/>
    <hyperlink ref="AP94" r:id="rId297" xr:uid="{453283FE-1CFA-4ED9-A97A-C2154D874C91}"/>
    <hyperlink ref="AP227" r:id="rId298" xr:uid="{22A52B64-C14B-42B6-8643-BB7F0A3BBE34}"/>
  </hyperlinks>
  <pageMargins left="0.7" right="0.7" top="0.75" bottom="0.75" header="0.3" footer="0.3"/>
  <pageSetup paperSize="9" orientation="portrait" horizontalDpi="300" verticalDpi="300" r:id="rId299"/>
  <drawing r:id="rId300"/>
  <legacyDrawing r:id="rId301"/>
  <mc:AlternateContent xmlns:mc="http://schemas.openxmlformats.org/markup-compatibility/2006">
    <mc:Choice Requires="x14">
      <controls>
        <mc:AlternateContent xmlns:mc="http://schemas.openxmlformats.org/markup-compatibility/2006">
          <mc:Choice Requires="x14">
            <control shapeId="1033" r:id="rId302"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filterMode="1"/>
  <dimension ref="A1:L118"/>
  <sheetViews>
    <sheetView zoomScaleNormal="100" workbookViewId="0">
      <pane ySplit="1" topLeftCell="A66" activePane="bottomLeft" state="frozen"/>
      <selection pane="bottomLeft" activeCell="F92" sqref="F92"/>
    </sheetView>
  </sheetViews>
  <sheetFormatPr defaultRowHeight="15" x14ac:dyDescent="0.25"/>
  <cols>
    <col min="1" max="1" width="12.5703125" style="79" customWidth="1"/>
    <col min="2" max="2" width="38.5703125" style="61" customWidth="1"/>
    <col min="3" max="3" width="50.85546875" style="61" customWidth="1"/>
    <col min="4" max="4" width="9.85546875" style="61" customWidth="1"/>
    <col min="5" max="5" width="27.7109375" style="61" customWidth="1"/>
    <col min="6" max="6" width="51.5703125" style="61" customWidth="1"/>
    <col min="7" max="7" width="50" style="61" customWidth="1"/>
    <col min="8" max="8" width="38.28515625" style="64" customWidth="1"/>
    <col min="9" max="9" width="20" style="64" customWidth="1"/>
    <col min="10" max="10" width="47.85546875" style="64" customWidth="1"/>
    <col min="11" max="11" width="20.85546875" style="64" customWidth="1"/>
    <col min="12" max="12" width="9.140625" style="64"/>
  </cols>
  <sheetData>
    <row r="1" spans="1:12" s="62" customFormat="1" ht="12.75" x14ac:dyDescent="0.25">
      <c r="A1" s="62" t="s">
        <v>2749</v>
      </c>
      <c r="B1" s="62" t="s">
        <v>2382</v>
      </c>
      <c r="C1" s="62" t="s">
        <v>2383</v>
      </c>
      <c r="D1" s="62" t="s">
        <v>2438</v>
      </c>
      <c r="E1" s="62" t="s">
        <v>2866</v>
      </c>
      <c r="F1" s="63" t="s">
        <v>2577</v>
      </c>
      <c r="G1" s="63" t="s">
        <v>2578</v>
      </c>
      <c r="H1" s="63" t="s">
        <v>2294</v>
      </c>
      <c r="I1" s="63" t="s">
        <v>2295</v>
      </c>
      <c r="J1" s="63" t="s">
        <v>1</v>
      </c>
      <c r="K1" s="63" t="s">
        <v>2446</v>
      </c>
      <c r="L1" s="63" t="s">
        <v>2447</v>
      </c>
    </row>
    <row r="2" spans="1:12" s="61" customFormat="1" ht="28.5" hidden="1" customHeight="1" x14ac:dyDescent="0.25">
      <c r="A2" s="48">
        <v>44960</v>
      </c>
      <c r="B2" s="61" t="s">
        <v>427</v>
      </c>
      <c r="C2" s="61" t="s">
        <v>427</v>
      </c>
      <c r="D2" s="61" t="b">
        <v>1</v>
      </c>
      <c r="F2" s="64" t="s">
        <v>2879</v>
      </c>
      <c r="G2" s="64" t="s">
        <v>2827</v>
      </c>
      <c r="H2" s="64" t="s">
        <v>2807</v>
      </c>
      <c r="I2" s="64"/>
      <c r="J2" s="64" t="s">
        <v>2347</v>
      </c>
      <c r="K2" s="64" t="s">
        <v>2448</v>
      </c>
      <c r="L2" s="64" t="s">
        <v>2449</v>
      </c>
    </row>
    <row r="3" spans="1:12" ht="28.5" hidden="1" customHeight="1" x14ac:dyDescent="0.25">
      <c r="B3" s="61" t="s">
        <v>427</v>
      </c>
      <c r="C3" s="61" t="s">
        <v>427</v>
      </c>
      <c r="D3" s="61" t="b">
        <v>0</v>
      </c>
      <c r="F3" s="64" t="s">
        <v>2341</v>
      </c>
      <c r="G3" s="64" t="s">
        <v>2587</v>
      </c>
      <c r="H3" s="64" t="s">
        <v>2826</v>
      </c>
      <c r="I3" s="64" t="s">
        <v>744</v>
      </c>
      <c r="J3" s="64" t="s">
        <v>2342</v>
      </c>
    </row>
    <row r="4" spans="1:12" s="61" customFormat="1" ht="28.5" hidden="1" customHeight="1" x14ac:dyDescent="0.25">
      <c r="B4" s="61" t="s">
        <v>427</v>
      </c>
      <c r="C4" s="61" t="s">
        <v>427</v>
      </c>
      <c r="D4" s="61" t="b">
        <v>1</v>
      </c>
      <c r="F4" s="64" t="s">
        <v>2339</v>
      </c>
      <c r="G4" s="64" t="s">
        <v>2621</v>
      </c>
      <c r="H4" s="64" t="s">
        <v>2454</v>
      </c>
      <c r="I4" s="64" t="s">
        <v>2337</v>
      </c>
      <c r="J4" s="64" t="s">
        <v>2340</v>
      </c>
      <c r="K4" s="64" t="s">
        <v>2448</v>
      </c>
      <c r="L4" s="64" t="s">
        <v>2449</v>
      </c>
    </row>
    <row r="5" spans="1:12" s="61" customFormat="1" ht="28.5" hidden="1" customHeight="1" x14ac:dyDescent="0.25">
      <c r="B5" s="61" t="s">
        <v>427</v>
      </c>
      <c r="C5" s="61" t="s">
        <v>427</v>
      </c>
      <c r="D5" s="61" t="b">
        <v>1</v>
      </c>
      <c r="F5" s="64" t="s">
        <v>2346</v>
      </c>
      <c r="G5" s="64" t="s">
        <v>2622</v>
      </c>
      <c r="H5" s="64" t="s">
        <v>2455</v>
      </c>
      <c r="I5" s="64" t="s">
        <v>2443</v>
      </c>
      <c r="J5" s="64" t="s">
        <v>2376</v>
      </c>
      <c r="K5" s="64" t="s">
        <v>2448</v>
      </c>
      <c r="L5" s="64" t="s">
        <v>2449</v>
      </c>
    </row>
    <row r="6" spans="1:12" ht="28.5" hidden="1" customHeight="1" x14ac:dyDescent="0.25">
      <c r="B6" s="61" t="s">
        <v>427</v>
      </c>
      <c r="C6" s="61" t="s">
        <v>427</v>
      </c>
      <c r="D6" s="61" t="b">
        <v>0</v>
      </c>
      <c r="F6" s="64" t="s">
        <v>2335</v>
      </c>
      <c r="G6" s="64" t="s">
        <v>2602</v>
      </c>
      <c r="H6" s="64" t="s">
        <v>2336</v>
      </c>
      <c r="I6" s="64" t="s">
        <v>2337</v>
      </c>
      <c r="J6" s="64" t="s">
        <v>2338</v>
      </c>
    </row>
    <row r="7" spans="1:12" s="61" customFormat="1" ht="28.5" hidden="1" customHeight="1" x14ac:dyDescent="0.25">
      <c r="B7" s="61" t="s">
        <v>427</v>
      </c>
      <c r="C7" s="61" t="s">
        <v>427</v>
      </c>
      <c r="D7" s="61" t="b">
        <v>1</v>
      </c>
      <c r="F7" s="64" t="s">
        <v>2343</v>
      </c>
      <c r="G7" s="64" t="s">
        <v>2628</v>
      </c>
      <c r="H7" s="64" t="s">
        <v>2614</v>
      </c>
      <c r="I7" s="64" t="s">
        <v>2344</v>
      </c>
      <c r="J7" s="64" t="s">
        <v>2345</v>
      </c>
      <c r="K7" s="64" t="s">
        <v>2448</v>
      </c>
      <c r="L7" s="64" t="s">
        <v>2449</v>
      </c>
    </row>
    <row r="8" spans="1:12" s="61" customFormat="1" ht="28.5" hidden="1" customHeight="1" x14ac:dyDescent="0.25">
      <c r="B8" s="61" t="s">
        <v>427</v>
      </c>
      <c r="C8" s="61" t="s">
        <v>427</v>
      </c>
      <c r="D8" s="61" t="b">
        <v>1</v>
      </c>
      <c r="F8" s="64" t="s">
        <v>2348</v>
      </c>
      <c r="G8" s="64" t="s">
        <v>2623</v>
      </c>
      <c r="H8" s="64" t="s">
        <v>2456</v>
      </c>
      <c r="I8" s="64" t="s">
        <v>2349</v>
      </c>
      <c r="J8" s="64" t="s">
        <v>2415</v>
      </c>
      <c r="K8" s="64" t="s">
        <v>2448</v>
      </c>
      <c r="L8" s="64" t="s">
        <v>2449</v>
      </c>
    </row>
    <row r="9" spans="1:12" s="61" customFormat="1" ht="28.5" hidden="1" customHeight="1" x14ac:dyDescent="0.25">
      <c r="A9" s="77">
        <v>44974</v>
      </c>
      <c r="B9" s="61" t="s">
        <v>427</v>
      </c>
      <c r="C9" s="61" t="s">
        <v>427</v>
      </c>
      <c r="D9" s="61" t="b">
        <v>1</v>
      </c>
      <c r="F9" s="64" t="s">
        <v>2848</v>
      </c>
      <c r="G9" s="64" t="s">
        <v>2849</v>
      </c>
      <c r="H9" s="64" t="s">
        <v>2850</v>
      </c>
      <c r="I9" s="64" t="s">
        <v>2865</v>
      </c>
      <c r="J9" s="64" t="s">
        <v>2851</v>
      </c>
      <c r="K9" s="64" t="s">
        <v>2448</v>
      </c>
      <c r="L9" s="64" t="s">
        <v>2449</v>
      </c>
    </row>
    <row r="10" spans="1:12" s="61" customFormat="1" ht="28.5" hidden="1" customHeight="1" x14ac:dyDescent="0.25">
      <c r="B10" s="61" t="s">
        <v>2421</v>
      </c>
      <c r="C10" s="61" t="s">
        <v>1280</v>
      </c>
      <c r="D10" s="61" t="b">
        <v>0</v>
      </c>
      <c r="F10" s="64" t="s">
        <v>2619</v>
      </c>
      <c r="G10" s="64" t="s">
        <v>2643</v>
      </c>
      <c r="H10" s="64" t="s">
        <v>2644</v>
      </c>
      <c r="I10" s="64" t="s">
        <v>2727</v>
      </c>
      <c r="J10" s="64" t="s">
        <v>2620</v>
      </c>
      <c r="K10" s="64"/>
      <c r="L10" s="64"/>
    </row>
    <row r="11" spans="1:12" s="61" customFormat="1" ht="28.5" hidden="1" customHeight="1" x14ac:dyDescent="0.25">
      <c r="B11" s="61" t="s">
        <v>2421</v>
      </c>
      <c r="C11" s="61" t="s">
        <v>1280</v>
      </c>
      <c r="D11" s="61" t="b">
        <v>1</v>
      </c>
      <c r="F11" s="64" t="s">
        <v>2348</v>
      </c>
      <c r="G11" s="64" t="s">
        <v>2623</v>
      </c>
      <c r="H11" s="64" t="s">
        <v>2456</v>
      </c>
      <c r="I11" s="64" t="s">
        <v>2423</v>
      </c>
      <c r="J11" s="64" t="s">
        <v>2415</v>
      </c>
      <c r="K11" s="64" t="s">
        <v>2448</v>
      </c>
      <c r="L11" s="64" t="s">
        <v>2449</v>
      </c>
    </row>
    <row r="12" spans="1:12" s="61" customFormat="1" ht="28.5" hidden="1" customHeight="1" x14ac:dyDescent="0.25">
      <c r="B12" s="61" t="s">
        <v>2421</v>
      </c>
      <c r="C12" s="61" t="s">
        <v>1880</v>
      </c>
      <c r="D12" s="61" t="b">
        <v>1</v>
      </c>
      <c r="F12" s="64" t="s">
        <v>2350</v>
      </c>
      <c r="G12" s="64" t="s">
        <v>2625</v>
      </c>
      <c r="H12" s="64" t="s">
        <v>2458</v>
      </c>
      <c r="I12" s="64" t="s">
        <v>2419</v>
      </c>
      <c r="J12" s="64" t="s">
        <v>2338</v>
      </c>
      <c r="K12" s="64" t="s">
        <v>2448</v>
      </c>
      <c r="L12" s="64" t="s">
        <v>2449</v>
      </c>
    </row>
    <row r="13" spans="1:12" s="61" customFormat="1" ht="28.5" hidden="1" customHeight="1" x14ac:dyDescent="0.25">
      <c r="B13" s="61" t="s">
        <v>2421</v>
      </c>
      <c r="C13" s="61" t="s">
        <v>1880</v>
      </c>
      <c r="D13" s="61" t="b">
        <v>1</v>
      </c>
      <c r="F13" s="64" t="s">
        <v>2346</v>
      </c>
      <c r="G13" s="64" t="s">
        <v>2622</v>
      </c>
      <c r="H13" s="64" t="s">
        <v>2455</v>
      </c>
      <c r="I13" s="64" t="s">
        <v>2441</v>
      </c>
      <c r="J13" s="64" t="s">
        <v>2376</v>
      </c>
      <c r="K13" s="64" t="s">
        <v>2448</v>
      </c>
      <c r="L13" s="64" t="s">
        <v>2449</v>
      </c>
    </row>
    <row r="14" spans="1:12" ht="28.5" hidden="1" customHeight="1" x14ac:dyDescent="0.25">
      <c r="B14" s="61" t="s">
        <v>2421</v>
      </c>
      <c r="C14" s="61" t="s">
        <v>1880</v>
      </c>
      <c r="D14" s="61" t="b">
        <v>1</v>
      </c>
      <c r="F14" s="64" t="s">
        <v>2343</v>
      </c>
      <c r="G14" s="64" t="s">
        <v>2628</v>
      </c>
      <c r="H14" s="64" t="s">
        <v>2614</v>
      </c>
      <c r="I14" s="64" t="s">
        <v>2420</v>
      </c>
      <c r="J14" s="64" t="s">
        <v>2345</v>
      </c>
      <c r="K14" s="64" t="s">
        <v>2448</v>
      </c>
      <c r="L14" s="64" t="s">
        <v>2449</v>
      </c>
    </row>
    <row r="15" spans="1:12" s="61" customFormat="1" ht="28.5" hidden="1" customHeight="1" x14ac:dyDescent="0.25">
      <c r="A15" s="48">
        <v>44960</v>
      </c>
      <c r="B15" s="61" t="s">
        <v>2421</v>
      </c>
      <c r="C15" s="61" t="s">
        <v>1880</v>
      </c>
      <c r="D15" s="61" t="b">
        <v>1</v>
      </c>
      <c r="F15" s="64" t="s">
        <v>2613</v>
      </c>
      <c r="G15" s="64" t="s">
        <v>2811</v>
      </c>
      <c r="H15" s="64" t="s">
        <v>2812</v>
      </c>
      <c r="I15" s="64"/>
      <c r="J15" s="64" t="s">
        <v>2422</v>
      </c>
      <c r="K15" s="64"/>
      <c r="L15" s="64"/>
    </row>
    <row r="16" spans="1:12" s="61" customFormat="1" ht="28.5" hidden="1" customHeight="1" x14ac:dyDescent="0.25">
      <c r="B16" s="61" t="s">
        <v>2416</v>
      </c>
      <c r="C16" s="61" t="s">
        <v>1818</v>
      </c>
      <c r="D16" s="61" t="b">
        <v>1</v>
      </c>
      <c r="F16" s="64" t="s">
        <v>2450</v>
      </c>
      <c r="G16" s="64" t="s">
        <v>2626</v>
      </c>
      <c r="H16" s="64" t="s">
        <v>2459</v>
      </c>
      <c r="I16" s="64" t="s">
        <v>2393</v>
      </c>
      <c r="J16" s="64" t="s">
        <v>2394</v>
      </c>
      <c r="K16" s="64" t="s">
        <v>2448</v>
      </c>
      <c r="L16" s="64" t="s">
        <v>2449</v>
      </c>
    </row>
    <row r="17" spans="1:12" s="61" customFormat="1" ht="28.5" hidden="1" customHeight="1" x14ac:dyDescent="0.25">
      <c r="B17" s="61" t="s">
        <v>2416</v>
      </c>
      <c r="C17" s="61" t="s">
        <v>1818</v>
      </c>
      <c r="D17" s="61" t="b">
        <v>1</v>
      </c>
      <c r="F17" s="64" t="s">
        <v>2451</v>
      </c>
      <c r="G17" s="64" t="s">
        <v>2627</v>
      </c>
      <c r="H17" s="64" t="s">
        <v>2460</v>
      </c>
      <c r="I17" s="64" t="s">
        <v>2396</v>
      </c>
      <c r="J17" s="64" t="s">
        <v>2397</v>
      </c>
      <c r="K17" s="64" t="s">
        <v>2448</v>
      </c>
      <c r="L17" s="64" t="s">
        <v>2449</v>
      </c>
    </row>
    <row r="18" spans="1:12" s="61" customFormat="1" ht="28.5" hidden="1" customHeight="1" x14ac:dyDescent="0.25">
      <c r="B18" s="61" t="s">
        <v>2416</v>
      </c>
      <c r="C18" s="61" t="s">
        <v>1818</v>
      </c>
      <c r="D18" s="61" t="b">
        <v>1</v>
      </c>
      <c r="F18" s="64" t="s">
        <v>2496</v>
      </c>
      <c r="G18" s="64" t="s">
        <v>2633</v>
      </c>
      <c r="H18" s="64" t="s">
        <v>2497</v>
      </c>
      <c r="I18" s="64" t="s">
        <v>2498</v>
      </c>
      <c r="J18" s="64" t="s">
        <v>2386</v>
      </c>
      <c r="K18" s="64" t="s">
        <v>2448</v>
      </c>
      <c r="L18" s="64" t="s">
        <v>2449</v>
      </c>
    </row>
    <row r="19" spans="1:12" s="61" customFormat="1" ht="28.5" hidden="1" customHeight="1" x14ac:dyDescent="0.25">
      <c r="B19" s="61" t="s">
        <v>2416</v>
      </c>
      <c r="C19" s="61" t="s">
        <v>1818</v>
      </c>
      <c r="D19" s="61" t="b">
        <v>1</v>
      </c>
      <c r="F19" s="64" t="s">
        <v>2350</v>
      </c>
      <c r="G19" s="64" t="s">
        <v>2625</v>
      </c>
      <c r="H19" s="64" t="s">
        <v>2458</v>
      </c>
      <c r="I19" s="64" t="s">
        <v>2390</v>
      </c>
      <c r="J19" s="64" t="s">
        <v>2338</v>
      </c>
      <c r="K19" s="64" t="s">
        <v>2448</v>
      </c>
      <c r="L19" s="64" t="s">
        <v>2449</v>
      </c>
    </row>
    <row r="20" spans="1:12" s="61" customFormat="1" ht="28.5" hidden="1" customHeight="1" x14ac:dyDescent="0.25">
      <c r="B20" s="61" t="s">
        <v>2416</v>
      </c>
      <c r="C20" s="61" t="s">
        <v>1818</v>
      </c>
      <c r="D20" s="61" t="b">
        <v>1</v>
      </c>
      <c r="F20" s="64" t="s">
        <v>2444</v>
      </c>
      <c r="G20" s="64" t="s">
        <v>2624</v>
      </c>
      <c r="H20" s="64" t="s">
        <v>2457</v>
      </c>
      <c r="I20" s="64" t="s">
        <v>2453</v>
      </c>
      <c r="J20" s="64" t="s">
        <v>2445</v>
      </c>
      <c r="K20" s="64" t="s">
        <v>2448</v>
      </c>
      <c r="L20" s="64" t="s">
        <v>2449</v>
      </c>
    </row>
    <row r="21" spans="1:12" ht="28.5" hidden="1" customHeight="1" x14ac:dyDescent="0.25">
      <c r="B21" s="61" t="s">
        <v>2416</v>
      </c>
      <c r="C21" s="61" t="s">
        <v>1818</v>
      </c>
      <c r="D21" s="61" t="b">
        <v>1</v>
      </c>
      <c r="F21" s="64" t="s">
        <v>2343</v>
      </c>
      <c r="G21" s="64" t="s">
        <v>2628</v>
      </c>
      <c r="H21" s="64" t="s">
        <v>2614</v>
      </c>
      <c r="I21" s="64" t="s">
        <v>2391</v>
      </c>
      <c r="J21" s="64" t="s">
        <v>2345</v>
      </c>
      <c r="K21" s="64" t="s">
        <v>2448</v>
      </c>
      <c r="L21" s="64" t="s">
        <v>2449</v>
      </c>
    </row>
    <row r="22" spans="1:12" s="61" customFormat="1" ht="28.5" hidden="1" customHeight="1" x14ac:dyDescent="0.25">
      <c r="A22" s="77">
        <v>44813</v>
      </c>
      <c r="B22" s="61" t="s">
        <v>2416</v>
      </c>
      <c r="C22" s="61" t="s">
        <v>1818</v>
      </c>
      <c r="D22" s="61" t="b">
        <v>1</v>
      </c>
      <c r="F22" s="64" t="s">
        <v>2767</v>
      </c>
      <c r="G22" s="64" t="s">
        <v>2768</v>
      </c>
      <c r="H22" s="64" t="s">
        <v>2769</v>
      </c>
      <c r="I22" s="64" t="s">
        <v>2772</v>
      </c>
      <c r="J22" s="64" t="s">
        <v>2770</v>
      </c>
      <c r="K22" s="64" t="s">
        <v>2771</v>
      </c>
      <c r="L22" s="64" t="s">
        <v>2449</v>
      </c>
    </row>
    <row r="23" spans="1:12" ht="28.5" hidden="1" customHeight="1" x14ac:dyDescent="0.25">
      <c r="A23" s="77">
        <v>44813</v>
      </c>
      <c r="B23" s="61" t="s">
        <v>2416</v>
      </c>
      <c r="C23" s="61" t="s">
        <v>1818</v>
      </c>
      <c r="D23" s="61" t="b">
        <v>1</v>
      </c>
      <c r="F23" s="64" t="s">
        <v>2775</v>
      </c>
      <c r="G23" s="64" t="s">
        <v>2762</v>
      </c>
      <c r="H23" s="64" t="s">
        <v>2763</v>
      </c>
      <c r="I23" s="64" t="s">
        <v>2773</v>
      </c>
      <c r="J23" s="64" t="s">
        <v>2764</v>
      </c>
      <c r="K23" s="64" t="s">
        <v>2765</v>
      </c>
      <c r="L23" s="64" t="s">
        <v>2449</v>
      </c>
    </row>
    <row r="24" spans="1:12" ht="28.5" hidden="1" customHeight="1" x14ac:dyDescent="0.25">
      <c r="A24" s="77">
        <v>44813</v>
      </c>
      <c r="B24" s="61" t="s">
        <v>2416</v>
      </c>
      <c r="C24" s="61" t="s">
        <v>1818</v>
      </c>
      <c r="D24" s="61" t="b">
        <v>1</v>
      </c>
      <c r="F24" s="64" t="s">
        <v>2759</v>
      </c>
      <c r="G24" s="64" t="s">
        <v>2759</v>
      </c>
      <c r="H24" s="64" t="s">
        <v>2760</v>
      </c>
      <c r="I24" s="64" t="s">
        <v>2774</v>
      </c>
      <c r="J24" s="64" t="s">
        <v>2761</v>
      </c>
      <c r="K24" s="64" t="s">
        <v>2766</v>
      </c>
      <c r="L24" s="64" t="s">
        <v>2449</v>
      </c>
    </row>
    <row r="25" spans="1:12" s="61" customFormat="1" ht="28.5" hidden="1" customHeight="1" x14ac:dyDescent="0.25">
      <c r="B25" s="61" t="s">
        <v>2417</v>
      </c>
      <c r="C25" s="61" t="s">
        <v>1241</v>
      </c>
      <c r="D25" s="61" t="b">
        <v>1</v>
      </c>
      <c r="F25" s="64" t="s">
        <v>2350</v>
      </c>
      <c r="G25" s="64" t="s">
        <v>2625</v>
      </c>
      <c r="H25" s="64" t="s">
        <v>2458</v>
      </c>
      <c r="I25" s="64" t="s">
        <v>2390</v>
      </c>
      <c r="J25" s="64" t="s">
        <v>2338</v>
      </c>
      <c r="K25" s="64" t="s">
        <v>2448</v>
      </c>
      <c r="L25" s="64" t="s">
        <v>2449</v>
      </c>
    </row>
    <row r="26" spans="1:12" ht="28.5" hidden="1" customHeight="1" x14ac:dyDescent="0.25">
      <c r="B26" s="61" t="s">
        <v>2417</v>
      </c>
      <c r="C26" s="61" t="s">
        <v>1241</v>
      </c>
      <c r="D26" s="61" t="b">
        <v>0</v>
      </c>
      <c r="F26" s="64" t="s">
        <v>2392</v>
      </c>
      <c r="G26" s="64" t="s">
        <v>2592</v>
      </c>
      <c r="H26" s="64" t="s">
        <v>2405</v>
      </c>
      <c r="I26" s="64" t="s">
        <v>2393</v>
      </c>
      <c r="J26" s="64" t="s">
        <v>2394</v>
      </c>
    </row>
    <row r="27" spans="1:12" ht="28.5" hidden="1" customHeight="1" x14ac:dyDescent="0.25">
      <c r="B27" s="61" t="s">
        <v>2417</v>
      </c>
      <c r="C27" s="61" t="s">
        <v>1241</v>
      </c>
      <c r="D27" s="61" t="b">
        <v>1</v>
      </c>
      <c r="E27" s="61" t="s">
        <v>2868</v>
      </c>
      <c r="F27" s="64" t="s">
        <v>2387</v>
      </c>
      <c r="G27" s="64" t="s">
        <v>2629</v>
      </c>
      <c r="H27" s="64" t="s">
        <v>2461</v>
      </c>
      <c r="I27" s="64" t="s">
        <v>2388</v>
      </c>
      <c r="J27" s="64" t="s">
        <v>2389</v>
      </c>
      <c r="K27" s="64" t="s">
        <v>2448</v>
      </c>
      <c r="L27" s="64" t="s">
        <v>2449</v>
      </c>
    </row>
    <row r="28" spans="1:12" s="61" customFormat="1" ht="28.5" hidden="1" customHeight="1" x14ac:dyDescent="0.25">
      <c r="B28" s="61" t="s">
        <v>2417</v>
      </c>
      <c r="C28" s="61" t="s">
        <v>1241</v>
      </c>
      <c r="D28" s="61" t="b">
        <v>0</v>
      </c>
      <c r="F28" s="64" t="s">
        <v>2398</v>
      </c>
      <c r="G28" s="64" t="s">
        <v>2593</v>
      </c>
      <c r="H28" s="64" t="s">
        <v>2404</v>
      </c>
      <c r="I28" s="64" t="s">
        <v>2442</v>
      </c>
      <c r="J28" s="64" t="s">
        <v>2376</v>
      </c>
      <c r="K28" s="64"/>
      <c r="L28" s="64"/>
    </row>
    <row r="29" spans="1:12" s="61" customFormat="1" ht="28.5" hidden="1" customHeight="1" x14ac:dyDescent="0.25">
      <c r="B29" s="61" t="s">
        <v>2417</v>
      </c>
      <c r="C29" s="61" t="s">
        <v>1241</v>
      </c>
      <c r="D29" s="61" t="b">
        <v>0</v>
      </c>
      <c r="F29" s="64" t="s">
        <v>2395</v>
      </c>
      <c r="G29" s="64" t="s">
        <v>2594</v>
      </c>
      <c r="H29" s="64" t="s">
        <v>2406</v>
      </c>
      <c r="I29" s="64" t="s">
        <v>2396</v>
      </c>
      <c r="J29" s="64" t="s">
        <v>2397</v>
      </c>
      <c r="K29" s="64"/>
      <c r="L29" s="64"/>
    </row>
    <row r="30" spans="1:12" s="61" customFormat="1" ht="28.5" hidden="1" customHeight="1" x14ac:dyDescent="0.25">
      <c r="B30" s="61" t="s">
        <v>2417</v>
      </c>
      <c r="C30" s="61" t="s">
        <v>1241</v>
      </c>
      <c r="D30" s="61" t="b">
        <v>1</v>
      </c>
      <c r="E30" s="61" t="s">
        <v>2868</v>
      </c>
      <c r="F30" s="64" t="s">
        <v>2399</v>
      </c>
      <c r="G30" s="64" t="s">
        <v>2630</v>
      </c>
      <c r="H30" s="64" t="s">
        <v>2462</v>
      </c>
      <c r="I30" s="64" t="s">
        <v>2400</v>
      </c>
      <c r="J30" s="64" t="s">
        <v>2401</v>
      </c>
      <c r="K30" s="64" t="s">
        <v>2448</v>
      </c>
      <c r="L30" s="64" t="s">
        <v>2449</v>
      </c>
    </row>
    <row r="31" spans="1:12" s="61" customFormat="1" ht="28.5" hidden="1" customHeight="1" x14ac:dyDescent="0.25">
      <c r="B31" s="61" t="s">
        <v>2417</v>
      </c>
      <c r="C31" s="61" t="s">
        <v>1241</v>
      </c>
      <c r="D31" s="61" t="b">
        <v>1</v>
      </c>
      <c r="F31" s="64" t="s">
        <v>2402</v>
      </c>
      <c r="G31" s="64" t="s">
        <v>2631</v>
      </c>
      <c r="H31" s="64" t="s">
        <v>2463</v>
      </c>
      <c r="I31" s="64" t="s">
        <v>24</v>
      </c>
      <c r="J31" s="64" t="s">
        <v>2403</v>
      </c>
      <c r="K31" s="64" t="s">
        <v>2448</v>
      </c>
      <c r="L31" s="64" t="s">
        <v>2449</v>
      </c>
    </row>
    <row r="32" spans="1:12" ht="28.5" hidden="1" customHeight="1" x14ac:dyDescent="0.25">
      <c r="B32" s="61" t="s">
        <v>2417</v>
      </c>
      <c r="C32" s="61" t="s">
        <v>1241</v>
      </c>
      <c r="D32" s="61" t="b">
        <v>1</v>
      </c>
      <c r="F32" s="64" t="s">
        <v>2343</v>
      </c>
      <c r="G32" s="64" t="s">
        <v>2628</v>
      </c>
      <c r="H32" s="64" t="s">
        <v>2614</v>
      </c>
      <c r="I32" s="64" t="s">
        <v>2391</v>
      </c>
      <c r="J32" s="64" t="s">
        <v>2345</v>
      </c>
      <c r="K32" s="64" t="s">
        <v>2448</v>
      </c>
      <c r="L32" s="64" t="s">
        <v>2449</v>
      </c>
    </row>
    <row r="33" spans="1:12" s="61" customFormat="1" ht="28.5" hidden="1" customHeight="1" x14ac:dyDescent="0.25">
      <c r="B33" s="61" t="s">
        <v>2417</v>
      </c>
      <c r="C33" s="61" t="s">
        <v>1241</v>
      </c>
      <c r="D33" s="61" t="b">
        <v>1</v>
      </c>
      <c r="F33" s="64" t="s">
        <v>2348</v>
      </c>
      <c r="G33" s="64" t="s">
        <v>2623</v>
      </c>
      <c r="H33" s="64" t="s">
        <v>2456</v>
      </c>
      <c r="I33" s="64" t="s">
        <v>2414</v>
      </c>
      <c r="J33" s="64" t="s">
        <v>2415</v>
      </c>
      <c r="K33" s="64" t="s">
        <v>2448</v>
      </c>
      <c r="L33" s="64" t="s">
        <v>2449</v>
      </c>
    </row>
    <row r="34" spans="1:12" s="61" customFormat="1" ht="28.5" hidden="1" customHeight="1" x14ac:dyDescent="0.25">
      <c r="B34" s="61" t="s">
        <v>2417</v>
      </c>
      <c r="C34" s="61" t="s">
        <v>2050</v>
      </c>
      <c r="D34" s="61" t="b">
        <v>0</v>
      </c>
      <c r="F34" s="64" t="s">
        <v>2408</v>
      </c>
      <c r="G34" s="64" t="s">
        <v>2609</v>
      </c>
      <c r="H34" s="64" t="s">
        <v>2409</v>
      </c>
      <c r="I34" s="64" t="s">
        <v>2410</v>
      </c>
      <c r="J34" s="64" t="s">
        <v>2411</v>
      </c>
      <c r="K34" s="64"/>
      <c r="L34" s="64"/>
    </row>
    <row r="35" spans="1:12" s="61" customFormat="1" ht="28.5" hidden="1" customHeight="1" x14ac:dyDescent="0.25">
      <c r="B35" s="61" t="s">
        <v>2417</v>
      </c>
      <c r="C35" s="61" t="s">
        <v>2050</v>
      </c>
      <c r="D35" s="61" t="b">
        <v>1</v>
      </c>
      <c r="E35" s="61" t="s">
        <v>2868</v>
      </c>
      <c r="F35" s="64" t="s">
        <v>2412</v>
      </c>
      <c r="G35" s="64" t="s">
        <v>2632</v>
      </c>
      <c r="H35" s="64" t="s">
        <v>2464</v>
      </c>
      <c r="I35" s="64" t="s">
        <v>2467</v>
      </c>
      <c r="J35" s="64" t="s">
        <v>2413</v>
      </c>
      <c r="K35" s="64" t="s">
        <v>2448</v>
      </c>
      <c r="L35" s="64" t="s">
        <v>2449</v>
      </c>
    </row>
    <row r="36" spans="1:12" s="61" customFormat="1" ht="28.5" hidden="1" customHeight="1" x14ac:dyDescent="0.25">
      <c r="A36" s="77">
        <v>44990</v>
      </c>
      <c r="B36" s="61" t="s">
        <v>2417</v>
      </c>
      <c r="C36" s="61" t="s">
        <v>2050</v>
      </c>
      <c r="D36" s="61" t="b">
        <v>0</v>
      </c>
      <c r="F36" s="64" t="s">
        <v>2875</v>
      </c>
      <c r="G36" s="64" t="s">
        <v>2875</v>
      </c>
      <c r="H36" s="64" t="s">
        <v>2876</v>
      </c>
      <c r="I36" s="64" t="s">
        <v>2877</v>
      </c>
      <c r="J36" s="64" t="s">
        <v>2878</v>
      </c>
      <c r="K36" s="64" t="s">
        <v>2874</v>
      </c>
      <c r="L36" s="64" t="s">
        <v>2449</v>
      </c>
    </row>
    <row r="37" spans="1:12" s="61" customFormat="1" ht="28.5" hidden="1" customHeight="1" x14ac:dyDescent="0.25">
      <c r="B37" s="61" t="s">
        <v>2418</v>
      </c>
      <c r="C37" s="61" t="s">
        <v>2019</v>
      </c>
      <c r="D37" s="61" t="b">
        <v>1</v>
      </c>
      <c r="F37" s="64" t="s">
        <v>2350</v>
      </c>
      <c r="G37" s="64" t="s">
        <v>2625</v>
      </c>
      <c r="H37" s="64" t="s">
        <v>2458</v>
      </c>
      <c r="I37" s="64" t="s">
        <v>2419</v>
      </c>
      <c r="J37" s="64" t="s">
        <v>2338</v>
      </c>
      <c r="K37" s="64" t="s">
        <v>2448</v>
      </c>
      <c r="L37" s="64" t="s">
        <v>2449</v>
      </c>
    </row>
    <row r="38" spans="1:12" ht="28.5" hidden="1" customHeight="1" x14ac:dyDescent="0.25">
      <c r="B38" s="61" t="s">
        <v>2418</v>
      </c>
      <c r="C38" s="61" t="s">
        <v>2019</v>
      </c>
      <c r="D38" s="61" t="b">
        <v>1</v>
      </c>
      <c r="F38" s="64" t="s">
        <v>2346</v>
      </c>
      <c r="G38" s="64" t="s">
        <v>2622</v>
      </c>
      <c r="H38" s="64" t="s">
        <v>2455</v>
      </c>
      <c r="I38" s="64" t="s">
        <v>2441</v>
      </c>
      <c r="J38" s="64" t="s">
        <v>2376</v>
      </c>
      <c r="K38" s="64" t="s">
        <v>2448</v>
      </c>
      <c r="L38" s="64" t="s">
        <v>2449</v>
      </c>
    </row>
    <row r="39" spans="1:12" ht="28.5" hidden="1" customHeight="1" x14ac:dyDescent="0.25">
      <c r="B39" s="61" t="s">
        <v>2418</v>
      </c>
      <c r="C39" s="61" t="s">
        <v>2019</v>
      </c>
      <c r="D39" s="61" t="b">
        <v>1</v>
      </c>
      <c r="F39" s="64" t="s">
        <v>2343</v>
      </c>
      <c r="G39" s="64" t="s">
        <v>2628</v>
      </c>
      <c r="H39" s="64" t="s">
        <v>2614</v>
      </c>
      <c r="I39" s="64" t="s">
        <v>2420</v>
      </c>
      <c r="J39" s="64" t="s">
        <v>2345</v>
      </c>
      <c r="K39" s="64" t="s">
        <v>2448</v>
      </c>
      <c r="L39" s="64" t="s">
        <v>2449</v>
      </c>
    </row>
    <row r="40" spans="1:12" s="61" customFormat="1" ht="28.5" hidden="1" customHeight="1" x14ac:dyDescent="0.25">
      <c r="A40" s="77">
        <v>44990</v>
      </c>
      <c r="B40" s="61" t="s">
        <v>2418</v>
      </c>
      <c r="C40" s="61" t="s">
        <v>2019</v>
      </c>
      <c r="D40" s="61" t="b">
        <v>1</v>
      </c>
      <c r="F40" s="64" t="s">
        <v>2871</v>
      </c>
      <c r="G40" s="64" t="s">
        <v>2871</v>
      </c>
      <c r="H40" s="64" t="s">
        <v>2872</v>
      </c>
      <c r="I40" s="64" t="s">
        <v>2772</v>
      </c>
      <c r="J40" s="64" t="s">
        <v>2873</v>
      </c>
      <c r="K40" s="64" t="s">
        <v>2874</v>
      </c>
      <c r="L40" s="64" t="s">
        <v>2449</v>
      </c>
    </row>
    <row r="41" spans="1:12" s="84" customFormat="1" ht="28.5" hidden="1" customHeight="1" x14ac:dyDescent="0.25">
      <c r="A41" s="83">
        <v>44990</v>
      </c>
      <c r="B41" s="84" t="s">
        <v>2418</v>
      </c>
      <c r="C41" s="84" t="s">
        <v>2019</v>
      </c>
      <c r="D41" s="84" t="b">
        <v>1</v>
      </c>
      <c r="F41" s="85" t="s">
        <v>2767</v>
      </c>
      <c r="G41" s="85" t="s">
        <v>2768</v>
      </c>
      <c r="H41" s="85" t="s">
        <v>2769</v>
      </c>
      <c r="I41" s="85" t="s">
        <v>2772</v>
      </c>
      <c r="J41" s="85" t="s">
        <v>2770</v>
      </c>
      <c r="K41" s="85" t="s">
        <v>2771</v>
      </c>
      <c r="L41" s="85" t="s">
        <v>2449</v>
      </c>
    </row>
    <row r="42" spans="1:12" s="86" customFormat="1" ht="28.5" hidden="1" customHeight="1" x14ac:dyDescent="0.25">
      <c r="A42" s="83">
        <v>44991</v>
      </c>
      <c r="B42" s="84" t="s">
        <v>2418</v>
      </c>
      <c r="C42" s="84" t="s">
        <v>2019</v>
      </c>
      <c r="D42" s="84" t="b">
        <v>1</v>
      </c>
      <c r="E42" s="84"/>
      <c r="F42" s="85" t="s">
        <v>2775</v>
      </c>
      <c r="G42" s="85" t="s">
        <v>2762</v>
      </c>
      <c r="H42" s="85" t="s">
        <v>2763</v>
      </c>
      <c r="I42" s="85" t="s">
        <v>2773</v>
      </c>
      <c r="J42" s="85" t="s">
        <v>2764</v>
      </c>
      <c r="K42" s="85" t="s">
        <v>2765</v>
      </c>
      <c r="L42" s="85" t="s">
        <v>2449</v>
      </c>
    </row>
    <row r="43" spans="1:12" s="86" customFormat="1" ht="28.5" hidden="1" customHeight="1" x14ac:dyDescent="0.25">
      <c r="A43" s="83">
        <v>44992</v>
      </c>
      <c r="B43" s="84" t="s">
        <v>2418</v>
      </c>
      <c r="C43" s="84" t="s">
        <v>2019</v>
      </c>
      <c r="D43" s="84" t="b">
        <v>1</v>
      </c>
      <c r="E43" s="84"/>
      <c r="F43" s="85" t="s">
        <v>2759</v>
      </c>
      <c r="G43" s="85" t="s">
        <v>2759</v>
      </c>
      <c r="H43" s="85" t="s">
        <v>2760</v>
      </c>
      <c r="I43" s="85" t="s">
        <v>2774</v>
      </c>
      <c r="J43" s="85" t="s">
        <v>2761</v>
      </c>
      <c r="K43" s="85" t="s">
        <v>2766</v>
      </c>
      <c r="L43" s="85" t="s">
        <v>2449</v>
      </c>
    </row>
    <row r="44" spans="1:12" ht="28.5" hidden="1" customHeight="1" x14ac:dyDescent="0.25">
      <c r="B44" s="61" t="s">
        <v>1824</v>
      </c>
      <c r="C44" s="61" t="s">
        <v>1824</v>
      </c>
      <c r="D44" s="61" t="b">
        <v>0</v>
      </c>
      <c r="F44" s="64" t="s">
        <v>2384</v>
      </c>
      <c r="G44" s="64" t="s">
        <v>2588</v>
      </c>
      <c r="H44" s="64" t="s">
        <v>2385</v>
      </c>
      <c r="I44" s="64" t="s">
        <v>2442</v>
      </c>
      <c r="J44" s="64" t="s">
        <v>2386</v>
      </c>
    </row>
    <row r="45" spans="1:12" ht="28.5" hidden="1" customHeight="1" x14ac:dyDescent="0.25">
      <c r="B45" s="61" t="s">
        <v>2813</v>
      </c>
      <c r="C45" s="61" t="s">
        <v>2813</v>
      </c>
      <c r="D45" s="61" t="b">
        <v>0</v>
      </c>
      <c r="F45" s="64" t="s">
        <v>2316</v>
      </c>
      <c r="G45" s="64" t="s">
        <v>2579</v>
      </c>
      <c r="H45" s="64" t="s">
        <v>2317</v>
      </c>
    </row>
    <row r="46" spans="1:12" ht="28.5" hidden="1" customHeight="1" x14ac:dyDescent="0.25">
      <c r="B46" s="61" t="s">
        <v>2813</v>
      </c>
      <c r="C46" s="61" t="s">
        <v>2813</v>
      </c>
      <c r="D46" s="61" t="b">
        <v>0</v>
      </c>
      <c r="F46" s="64" t="s">
        <v>2323</v>
      </c>
      <c r="G46" s="64" t="s">
        <v>2580</v>
      </c>
      <c r="H46" s="64" t="s">
        <v>2324</v>
      </c>
    </row>
    <row r="47" spans="1:12" ht="28.5" hidden="1" customHeight="1" x14ac:dyDescent="0.25">
      <c r="B47" s="61" t="s">
        <v>2813</v>
      </c>
      <c r="C47" s="61" t="s">
        <v>2813</v>
      </c>
      <c r="D47" s="61" t="b">
        <v>0</v>
      </c>
      <c r="F47" s="64" t="s">
        <v>2329</v>
      </c>
      <c r="G47" s="64" t="s">
        <v>2581</v>
      </c>
      <c r="H47" s="64" t="s">
        <v>2330</v>
      </c>
    </row>
    <row r="48" spans="1:12" ht="28.5" hidden="1" customHeight="1" x14ac:dyDescent="0.25">
      <c r="B48" s="61" t="s">
        <v>2813</v>
      </c>
      <c r="C48" s="61" t="s">
        <v>2813</v>
      </c>
      <c r="D48" s="61" t="b">
        <v>0</v>
      </c>
      <c r="F48" s="64" t="s">
        <v>2327</v>
      </c>
      <c r="G48" s="64" t="s">
        <v>2582</v>
      </c>
      <c r="H48" s="64" t="s">
        <v>2328</v>
      </c>
    </row>
    <row r="49" spans="1:12" ht="28.5" hidden="1" customHeight="1" x14ac:dyDescent="0.25">
      <c r="B49" s="61" t="s">
        <v>2813</v>
      </c>
      <c r="C49" s="61" t="s">
        <v>2813</v>
      </c>
      <c r="D49" s="61" t="b">
        <v>0</v>
      </c>
      <c r="E49" s="61" t="s">
        <v>2868</v>
      </c>
      <c r="F49" s="64" t="s">
        <v>2325</v>
      </c>
      <c r="G49" s="64" t="s">
        <v>2583</v>
      </c>
      <c r="H49" s="64" t="s">
        <v>2326</v>
      </c>
    </row>
    <row r="50" spans="1:12" ht="28.5" hidden="1" customHeight="1" x14ac:dyDescent="0.25">
      <c r="B50" s="61" t="s">
        <v>2813</v>
      </c>
      <c r="C50" s="61" t="s">
        <v>2813</v>
      </c>
      <c r="D50" s="61" t="b">
        <v>0</v>
      </c>
      <c r="E50" s="61" t="s">
        <v>2868</v>
      </c>
      <c r="F50" s="64" t="s">
        <v>2296</v>
      </c>
      <c r="G50" s="64" t="s">
        <v>2584</v>
      </c>
      <c r="H50" s="64" t="s">
        <v>2297</v>
      </c>
      <c r="I50" s="64" t="s">
        <v>2298</v>
      </c>
    </row>
    <row r="51" spans="1:12" ht="28.5" hidden="1" customHeight="1" x14ac:dyDescent="0.25">
      <c r="B51" s="61" t="s">
        <v>2813</v>
      </c>
      <c r="C51" s="61" t="s">
        <v>2813</v>
      </c>
      <c r="D51" s="61" t="b">
        <v>0</v>
      </c>
      <c r="E51" s="61" t="s">
        <v>2868</v>
      </c>
      <c r="F51" s="64" t="s">
        <v>2302</v>
      </c>
      <c r="G51" s="64" t="s">
        <v>2585</v>
      </c>
      <c r="H51" s="64" t="s">
        <v>2303</v>
      </c>
      <c r="I51" s="64" t="s">
        <v>2304</v>
      </c>
    </row>
    <row r="52" spans="1:12" ht="28.5" hidden="1" customHeight="1" x14ac:dyDescent="0.25">
      <c r="B52" s="61" t="s">
        <v>2813</v>
      </c>
      <c r="C52" s="61" t="s">
        <v>2813</v>
      </c>
      <c r="D52" s="61" t="b">
        <v>0</v>
      </c>
      <c r="F52" s="64" t="s">
        <v>2299</v>
      </c>
      <c r="G52" s="64" t="s">
        <v>2586</v>
      </c>
      <c r="H52" s="64" t="s">
        <v>2300</v>
      </c>
      <c r="I52" s="64" t="s">
        <v>2301</v>
      </c>
    </row>
    <row r="53" spans="1:12" ht="28.5" hidden="1" customHeight="1" x14ac:dyDescent="0.25">
      <c r="B53" s="61" t="s">
        <v>2813</v>
      </c>
      <c r="C53" s="61" t="s">
        <v>2813</v>
      </c>
      <c r="D53" s="61" t="b">
        <v>0</v>
      </c>
      <c r="F53" s="64" t="s">
        <v>2312</v>
      </c>
      <c r="G53" s="64" t="s">
        <v>2612</v>
      </c>
      <c r="H53" s="64" t="s">
        <v>2313</v>
      </c>
    </row>
    <row r="54" spans="1:12" ht="28.5" hidden="1" customHeight="1" x14ac:dyDescent="0.25">
      <c r="B54" s="61" t="s">
        <v>2813</v>
      </c>
      <c r="C54" s="61" t="s">
        <v>2813</v>
      </c>
      <c r="D54" s="61" t="b">
        <v>0</v>
      </c>
      <c r="E54" s="61" t="s">
        <v>2868</v>
      </c>
      <c r="F54" s="64" t="s">
        <v>2310</v>
      </c>
      <c r="G54" s="64" t="s">
        <v>2591</v>
      </c>
      <c r="H54" s="64" t="s">
        <v>2311</v>
      </c>
      <c r="I54" s="64">
        <v>20</v>
      </c>
    </row>
    <row r="55" spans="1:12" ht="28.5" hidden="1" customHeight="1" x14ac:dyDescent="0.25">
      <c r="B55" s="61" t="s">
        <v>2813</v>
      </c>
      <c r="C55" s="61" t="s">
        <v>2813</v>
      </c>
      <c r="D55" s="61" t="b">
        <v>0</v>
      </c>
      <c r="E55" s="61" t="s">
        <v>2868</v>
      </c>
      <c r="F55" s="64" t="s">
        <v>2307</v>
      </c>
      <c r="G55" s="64" t="s">
        <v>2596</v>
      </c>
      <c r="H55" s="64" t="s">
        <v>2308</v>
      </c>
      <c r="I55" s="64" t="s">
        <v>2309</v>
      </c>
    </row>
    <row r="56" spans="1:12" ht="28.5" hidden="1" customHeight="1" x14ac:dyDescent="0.25">
      <c r="B56" s="61" t="s">
        <v>2813</v>
      </c>
      <c r="C56" s="61" t="s">
        <v>2813</v>
      </c>
      <c r="D56" s="61" t="b">
        <v>0</v>
      </c>
      <c r="F56" s="64" t="s">
        <v>2314</v>
      </c>
      <c r="G56" s="64" t="s">
        <v>2597</v>
      </c>
      <c r="H56" s="64" t="s">
        <v>2315</v>
      </c>
    </row>
    <row r="57" spans="1:12" ht="28.5" hidden="1" customHeight="1" x14ac:dyDescent="0.25">
      <c r="B57" s="61" t="s">
        <v>2813</v>
      </c>
      <c r="C57" s="61" t="s">
        <v>2813</v>
      </c>
      <c r="D57" s="61" t="b">
        <v>0</v>
      </c>
      <c r="E57" s="61" t="s">
        <v>2868</v>
      </c>
      <c r="F57" s="64" t="s">
        <v>2318</v>
      </c>
      <c r="G57" s="64" t="s">
        <v>2600</v>
      </c>
      <c r="H57" s="64" t="s">
        <v>2319</v>
      </c>
      <c r="I57" s="64" t="s">
        <v>2440</v>
      </c>
    </row>
    <row r="58" spans="1:12" ht="28.5" hidden="1" customHeight="1" x14ac:dyDescent="0.25">
      <c r="B58" s="61" t="s">
        <v>2813</v>
      </c>
      <c r="C58" s="61" t="s">
        <v>2813</v>
      </c>
      <c r="D58" s="61" t="b">
        <v>0</v>
      </c>
      <c r="F58" s="64" t="s">
        <v>2320</v>
      </c>
      <c r="G58" s="64" t="s">
        <v>2601</v>
      </c>
      <c r="H58" s="64" t="s">
        <v>2321</v>
      </c>
      <c r="I58" s="64" t="s">
        <v>2322</v>
      </c>
    </row>
    <row r="59" spans="1:12" ht="28.5" hidden="1" customHeight="1" x14ac:dyDescent="0.25">
      <c r="B59" s="61" t="s">
        <v>484</v>
      </c>
      <c r="C59" s="61" t="s">
        <v>2655</v>
      </c>
      <c r="D59" s="61" t="b">
        <v>0</v>
      </c>
      <c r="E59" s="61" t="s">
        <v>2868</v>
      </c>
      <c r="F59" s="64" t="s">
        <v>2656</v>
      </c>
      <c r="G59" s="64" t="s">
        <v>2661</v>
      </c>
      <c r="H59" s="64" t="s">
        <v>2663</v>
      </c>
      <c r="I59" s="64">
        <v>1</v>
      </c>
      <c r="J59" s="64" t="s">
        <v>2657</v>
      </c>
      <c r="K59" s="64" t="s">
        <v>2448</v>
      </c>
      <c r="L59" s="64" t="s">
        <v>2449</v>
      </c>
    </row>
    <row r="60" spans="1:12" ht="28.5" hidden="1" customHeight="1" x14ac:dyDescent="0.25">
      <c r="A60" s="61"/>
      <c r="B60" s="61" t="s">
        <v>484</v>
      </c>
      <c r="C60" s="61" t="s">
        <v>2655</v>
      </c>
      <c r="D60" s="61" t="b">
        <v>0</v>
      </c>
      <c r="E60" s="61" t="s">
        <v>2868</v>
      </c>
      <c r="F60" s="64" t="s">
        <v>2658</v>
      </c>
      <c r="G60" s="64" t="s">
        <v>2662</v>
      </c>
      <c r="H60" s="64" t="s">
        <v>2664</v>
      </c>
      <c r="I60" s="64" t="s">
        <v>2659</v>
      </c>
      <c r="J60" s="64" t="s">
        <v>2660</v>
      </c>
      <c r="K60" s="64" t="s">
        <v>2448</v>
      </c>
      <c r="L60" s="64" t="s">
        <v>2449</v>
      </c>
    </row>
    <row r="61" spans="1:12" s="61" customFormat="1" ht="28.5" hidden="1" customHeight="1" x14ac:dyDescent="0.25">
      <c r="B61" s="61" t="s">
        <v>484</v>
      </c>
      <c r="C61" s="61" t="s">
        <v>2655</v>
      </c>
      <c r="D61" s="61" t="b">
        <v>0</v>
      </c>
      <c r="F61" s="64" t="s">
        <v>2712</v>
      </c>
      <c r="G61" s="64" t="s">
        <v>2713</v>
      </c>
      <c r="H61" s="64" t="s">
        <v>2714</v>
      </c>
      <c r="I61" s="64" t="s">
        <v>2715</v>
      </c>
      <c r="J61" s="64" t="s">
        <v>2716</v>
      </c>
      <c r="K61" s="64" t="s">
        <v>2448</v>
      </c>
      <c r="L61" s="64" t="s">
        <v>2449</v>
      </c>
    </row>
    <row r="62" spans="1:12" s="61" customFormat="1" ht="28.5" hidden="1" customHeight="1" x14ac:dyDescent="0.25">
      <c r="B62" s="61" t="s">
        <v>484</v>
      </c>
      <c r="C62" s="61" t="s">
        <v>1915</v>
      </c>
      <c r="D62" s="61" t="b">
        <v>0</v>
      </c>
      <c r="F62" s="64" t="s">
        <v>2432</v>
      </c>
      <c r="G62" s="64" t="s">
        <v>2598</v>
      </c>
      <c r="H62" s="64" t="s">
        <v>2433</v>
      </c>
      <c r="I62" s="64" t="s">
        <v>2653</v>
      </c>
      <c r="J62" s="64" t="s">
        <v>2434</v>
      </c>
      <c r="K62" s="64"/>
      <c r="L62" s="64"/>
    </row>
    <row r="63" spans="1:12" s="61" customFormat="1" ht="28.5" hidden="1" customHeight="1" x14ac:dyDescent="0.25">
      <c r="B63" s="61" t="s">
        <v>484</v>
      </c>
      <c r="C63" s="61" t="s">
        <v>1915</v>
      </c>
      <c r="D63" s="61" t="b">
        <v>0</v>
      </c>
      <c r="F63" s="64" t="s">
        <v>2435</v>
      </c>
      <c r="G63" s="64" t="s">
        <v>2599</v>
      </c>
      <c r="H63" s="64" t="s">
        <v>2436</v>
      </c>
      <c r="I63" s="64" t="s">
        <v>2304</v>
      </c>
      <c r="J63" s="64" t="s">
        <v>2437</v>
      </c>
      <c r="K63" s="64"/>
      <c r="L63" s="64"/>
    </row>
    <row r="64" spans="1:12" s="61" customFormat="1" ht="28.5" hidden="1" customHeight="1" x14ac:dyDescent="0.25">
      <c r="A64" s="77">
        <v>44980</v>
      </c>
      <c r="B64" s="61" t="s">
        <v>484</v>
      </c>
      <c r="C64" s="61" t="s">
        <v>1915</v>
      </c>
      <c r="D64" s="61" t="b">
        <v>1</v>
      </c>
      <c r="F64" s="64" t="s">
        <v>2860</v>
      </c>
      <c r="G64" s="64" t="s">
        <v>2861</v>
      </c>
      <c r="H64" s="64" t="s">
        <v>2863</v>
      </c>
      <c r="I64" s="64" t="s">
        <v>2862</v>
      </c>
      <c r="J64" s="64" t="s">
        <v>2864</v>
      </c>
      <c r="K64" s="64"/>
      <c r="L64" s="64"/>
    </row>
    <row r="65" spans="1:12" s="61" customFormat="1" ht="28.5" hidden="1" customHeight="1" x14ac:dyDescent="0.2">
      <c r="A65" s="79"/>
      <c r="B65" s="61" t="s">
        <v>484</v>
      </c>
      <c r="C65" s="61" t="s">
        <v>1260</v>
      </c>
      <c r="D65" s="61" t="b">
        <v>1</v>
      </c>
      <c r="E65" s="61" t="s">
        <v>2870</v>
      </c>
      <c r="F65" s="64" t="s">
        <v>2431</v>
      </c>
      <c r="G65" s="64" t="s">
        <v>2634</v>
      </c>
      <c r="H65" s="64" t="s">
        <v>2605</v>
      </c>
      <c r="I65" s="64" t="s">
        <v>2836</v>
      </c>
      <c r="J65" s="64" t="s">
        <v>2785</v>
      </c>
      <c r="K65" s="64" t="s">
        <v>2448</v>
      </c>
      <c r="L65" s="64" t="s">
        <v>2449</v>
      </c>
    </row>
    <row r="66" spans="1:12" ht="28.5" customHeight="1" x14ac:dyDescent="0.25">
      <c r="B66" s="61" t="s">
        <v>484</v>
      </c>
      <c r="C66" s="61" t="s">
        <v>1260</v>
      </c>
      <c r="D66" s="61" t="b">
        <v>1</v>
      </c>
      <c r="E66" s="61" t="s">
        <v>2870</v>
      </c>
      <c r="F66" s="64" t="s">
        <v>2430</v>
      </c>
      <c r="G66" s="64" t="s">
        <v>2635</v>
      </c>
      <c r="H66" s="64" t="s">
        <v>2606</v>
      </c>
      <c r="I66" s="64" t="s">
        <v>2835</v>
      </c>
      <c r="J66" s="64" t="s">
        <v>2786</v>
      </c>
      <c r="K66" s="64" t="s">
        <v>2448</v>
      </c>
      <c r="L66" s="64" t="s">
        <v>2449</v>
      </c>
    </row>
    <row r="67" spans="1:12" ht="28.5" hidden="1" customHeight="1" x14ac:dyDescent="0.25">
      <c r="A67" s="61"/>
      <c r="B67" s="61" t="s">
        <v>484</v>
      </c>
      <c r="C67" s="61" t="s">
        <v>1260</v>
      </c>
      <c r="D67" s="61" t="b">
        <v>0</v>
      </c>
      <c r="E67" s="61" t="s">
        <v>2870</v>
      </c>
      <c r="F67" s="64" t="s">
        <v>2424</v>
      </c>
      <c r="G67" s="64" t="s">
        <v>2604</v>
      </c>
      <c r="H67" s="64" t="s">
        <v>2425</v>
      </c>
      <c r="J67" s="64" t="s">
        <v>2787</v>
      </c>
    </row>
    <row r="68" spans="1:12" s="61" customFormat="1" ht="28.5" hidden="1" customHeight="1" x14ac:dyDescent="0.25">
      <c r="B68" s="61" t="s">
        <v>484</v>
      </c>
      <c r="C68" s="61" t="s">
        <v>1260</v>
      </c>
      <c r="D68" s="61" t="b">
        <v>0</v>
      </c>
      <c r="E68" s="61" t="s">
        <v>2870</v>
      </c>
      <c r="F68" s="64" t="s">
        <v>2426</v>
      </c>
      <c r="G68" s="64" t="s">
        <v>2607</v>
      </c>
      <c r="H68" s="64" t="s">
        <v>2427</v>
      </c>
      <c r="I68" s="64"/>
      <c r="J68" s="64" t="s">
        <v>2788</v>
      </c>
      <c r="K68" s="64"/>
      <c r="L68" s="64"/>
    </row>
    <row r="69" spans="1:12" s="61" customFormat="1" ht="28.5" hidden="1" customHeight="1" x14ac:dyDescent="0.2">
      <c r="A69" s="79"/>
      <c r="B69" s="61" t="s">
        <v>484</v>
      </c>
      <c r="C69" s="61" t="s">
        <v>1260</v>
      </c>
      <c r="D69" s="61" t="b">
        <v>0</v>
      </c>
      <c r="E69" s="61" t="s">
        <v>2870</v>
      </c>
      <c r="F69" s="64" t="s">
        <v>2428</v>
      </c>
      <c r="G69" s="64" t="s">
        <v>2608</v>
      </c>
      <c r="H69" s="64" t="s">
        <v>2429</v>
      </c>
      <c r="I69" s="64"/>
      <c r="J69" s="64" t="s">
        <v>2789</v>
      </c>
      <c r="K69" s="64"/>
      <c r="L69" s="64"/>
    </row>
    <row r="70" spans="1:12" ht="28.5" hidden="1" customHeight="1" x14ac:dyDescent="0.25">
      <c r="A70" s="78">
        <v>44829</v>
      </c>
      <c r="B70" s="61" t="s">
        <v>484</v>
      </c>
      <c r="C70" s="61" t="s">
        <v>1260</v>
      </c>
      <c r="D70" s="61" t="b">
        <v>1</v>
      </c>
      <c r="E70" s="61" t="s">
        <v>2870</v>
      </c>
      <c r="F70" s="64" t="s">
        <v>2777</v>
      </c>
      <c r="G70" s="64" t="s">
        <v>2776</v>
      </c>
      <c r="H70" s="64" t="s">
        <v>2778</v>
      </c>
      <c r="I70" s="64" t="s">
        <v>2834</v>
      </c>
      <c r="J70" s="64" t="s">
        <v>2790</v>
      </c>
      <c r="K70" s="64" t="s">
        <v>2448</v>
      </c>
      <c r="L70" s="64" t="s">
        <v>2449</v>
      </c>
    </row>
    <row r="71" spans="1:12" ht="28.5" hidden="1" customHeight="1" x14ac:dyDescent="0.25">
      <c r="A71" s="78">
        <v>44829</v>
      </c>
      <c r="B71" s="61" t="s">
        <v>484</v>
      </c>
      <c r="C71" s="61" t="s">
        <v>1260</v>
      </c>
      <c r="D71" s="61" t="b">
        <v>1</v>
      </c>
      <c r="E71" s="61" t="s">
        <v>2870</v>
      </c>
      <c r="F71" s="64" t="s">
        <v>2779</v>
      </c>
      <c r="G71" s="64" t="s">
        <v>2780</v>
      </c>
      <c r="H71" s="64" t="s">
        <v>2781</v>
      </c>
      <c r="I71" s="64" t="s">
        <v>2833</v>
      </c>
      <c r="J71" s="64" t="s">
        <v>2791</v>
      </c>
      <c r="K71" s="64" t="s">
        <v>2448</v>
      </c>
      <c r="L71" s="64" t="s">
        <v>2449</v>
      </c>
    </row>
    <row r="72" spans="1:12" ht="28.5" hidden="1" customHeight="1" x14ac:dyDescent="0.25">
      <c r="A72" s="78">
        <v>44829</v>
      </c>
      <c r="B72" s="61" t="s">
        <v>484</v>
      </c>
      <c r="C72" s="61" t="s">
        <v>1260</v>
      </c>
      <c r="D72" s="61" t="b">
        <v>1</v>
      </c>
      <c r="E72" s="61" t="s">
        <v>2870</v>
      </c>
      <c r="F72" s="64" t="s">
        <v>2782</v>
      </c>
      <c r="G72" s="64" t="s">
        <v>2783</v>
      </c>
      <c r="H72" s="64" t="s">
        <v>2784</v>
      </c>
      <c r="I72" s="64" t="s">
        <v>2832</v>
      </c>
      <c r="J72" s="64" t="s">
        <v>2792</v>
      </c>
      <c r="K72" s="64" t="s">
        <v>2448</v>
      </c>
      <c r="L72" s="64" t="s">
        <v>2449</v>
      </c>
    </row>
    <row r="73" spans="1:12" ht="28.5" hidden="1" customHeight="1" x14ac:dyDescent="0.25">
      <c r="A73" s="48">
        <v>44960</v>
      </c>
      <c r="B73" s="61" t="s">
        <v>484</v>
      </c>
      <c r="C73" s="61" t="s">
        <v>1260</v>
      </c>
      <c r="D73" s="61" t="b">
        <v>1</v>
      </c>
      <c r="E73" s="61" t="s">
        <v>2870</v>
      </c>
      <c r="F73" s="64" t="s">
        <v>2880</v>
      </c>
      <c r="G73" s="64" t="s">
        <v>2830</v>
      </c>
      <c r="H73" s="64" t="s">
        <v>2808</v>
      </c>
      <c r="I73" s="64" t="s">
        <v>2831</v>
      </c>
      <c r="J73" s="64" t="s">
        <v>2793</v>
      </c>
      <c r="K73" s="64" t="s">
        <v>2448</v>
      </c>
      <c r="L73" s="64" t="s">
        <v>2449</v>
      </c>
    </row>
    <row r="74" spans="1:12" ht="28.5" hidden="1" customHeight="1" x14ac:dyDescent="0.25">
      <c r="A74" s="48">
        <v>44960</v>
      </c>
      <c r="B74" s="61" t="s">
        <v>484</v>
      </c>
      <c r="C74" s="61" t="s">
        <v>1260</v>
      </c>
      <c r="D74" s="61" t="b">
        <v>1</v>
      </c>
      <c r="E74" s="61" t="s">
        <v>2870</v>
      </c>
      <c r="F74" s="64" t="s">
        <v>2794</v>
      </c>
      <c r="G74" s="64" t="s">
        <v>2828</v>
      </c>
      <c r="H74" s="64" t="s">
        <v>2796</v>
      </c>
      <c r="J74" s="64" t="s">
        <v>2798</v>
      </c>
      <c r="K74" s="64" t="s">
        <v>2448</v>
      </c>
      <c r="L74" s="64" t="s">
        <v>2449</v>
      </c>
    </row>
    <row r="75" spans="1:12" ht="28.5" hidden="1" customHeight="1" x14ac:dyDescent="0.25">
      <c r="A75" s="48">
        <v>44960</v>
      </c>
      <c r="B75" s="61" t="s">
        <v>484</v>
      </c>
      <c r="C75" s="61" t="s">
        <v>1260</v>
      </c>
      <c r="D75" s="61" t="b">
        <v>1</v>
      </c>
      <c r="E75" s="61" t="s">
        <v>2870</v>
      </c>
      <c r="F75" s="64" t="s">
        <v>2795</v>
      </c>
      <c r="G75" s="64" t="s">
        <v>2829</v>
      </c>
      <c r="H75" s="64" t="s">
        <v>2797</v>
      </c>
      <c r="J75" s="64" t="s">
        <v>2799</v>
      </c>
      <c r="K75" s="64" t="s">
        <v>2448</v>
      </c>
      <c r="L75" s="64" t="s">
        <v>2449</v>
      </c>
    </row>
    <row r="76" spans="1:12" ht="28.5" hidden="1" customHeight="1" x14ac:dyDescent="0.25">
      <c r="A76" s="61"/>
      <c r="B76" s="61" t="s">
        <v>484</v>
      </c>
      <c r="C76" s="61" t="s">
        <v>2067</v>
      </c>
      <c r="D76" s="61" t="b">
        <v>0</v>
      </c>
      <c r="F76" s="64" t="s">
        <v>2432</v>
      </c>
      <c r="G76" s="64" t="s">
        <v>2598</v>
      </c>
      <c r="H76" s="64" t="s">
        <v>2433</v>
      </c>
      <c r="I76" s="64" t="s">
        <v>2654</v>
      </c>
      <c r="J76" s="64" t="s">
        <v>2434</v>
      </c>
    </row>
    <row r="77" spans="1:12" s="61" customFormat="1" ht="28.5" hidden="1" customHeight="1" x14ac:dyDescent="0.25">
      <c r="A77" s="77">
        <v>44980</v>
      </c>
      <c r="B77" s="61" t="s">
        <v>484</v>
      </c>
      <c r="C77" s="61" t="s">
        <v>2067</v>
      </c>
      <c r="D77" s="61" t="b">
        <v>1</v>
      </c>
      <c r="F77" s="64" t="s">
        <v>2860</v>
      </c>
      <c r="G77" s="64" t="s">
        <v>2861</v>
      </c>
      <c r="H77" s="64" t="s">
        <v>2863</v>
      </c>
      <c r="I77" s="64" t="s">
        <v>2862</v>
      </c>
      <c r="J77" s="64" t="s">
        <v>2864</v>
      </c>
      <c r="K77" s="64"/>
      <c r="L77" s="64"/>
    </row>
    <row r="78" spans="1:12" s="61" customFormat="1" ht="28.5" hidden="1" customHeight="1" x14ac:dyDescent="0.25">
      <c r="B78" s="61" t="s">
        <v>484</v>
      </c>
      <c r="C78" s="61" t="s">
        <v>2067</v>
      </c>
      <c r="D78" s="61" t="b">
        <v>0</v>
      </c>
      <c r="F78" s="64" t="s">
        <v>2435</v>
      </c>
      <c r="G78" s="64" t="s">
        <v>2599</v>
      </c>
      <c r="H78" s="64" t="s">
        <v>2436</v>
      </c>
      <c r="I78" s="64" t="s">
        <v>2304</v>
      </c>
      <c r="J78" s="64" t="s">
        <v>2437</v>
      </c>
      <c r="K78" s="64"/>
      <c r="L78" s="64"/>
    </row>
    <row r="79" spans="1:12" s="61" customFormat="1" ht="28.5" customHeight="1" x14ac:dyDescent="0.2">
      <c r="A79" s="79"/>
      <c r="B79" s="61" t="s">
        <v>1469</v>
      </c>
      <c r="C79" s="61" t="s">
        <v>1927</v>
      </c>
      <c r="D79" s="61" t="b">
        <v>0</v>
      </c>
      <c r="E79" s="61" t="s">
        <v>2868</v>
      </c>
      <c r="F79" s="64" t="s">
        <v>2366</v>
      </c>
      <c r="G79" s="64" t="s">
        <v>2603</v>
      </c>
      <c r="H79" s="64" t="s">
        <v>2367</v>
      </c>
      <c r="I79" s="64" t="s">
        <v>2368</v>
      </c>
      <c r="J79" s="64" t="s">
        <v>2369</v>
      </c>
      <c r="K79" s="64"/>
      <c r="L79" s="64"/>
    </row>
    <row r="80" spans="1:12" s="86" customFormat="1" ht="28.5" hidden="1" customHeight="1" x14ac:dyDescent="0.25">
      <c r="A80" s="83">
        <v>45070</v>
      </c>
      <c r="B80" s="84" t="s">
        <v>1469</v>
      </c>
      <c r="C80" s="84" t="s">
        <v>1927</v>
      </c>
      <c r="D80" s="84" t="b">
        <v>0</v>
      </c>
      <c r="E80" s="84"/>
      <c r="F80" s="85" t="s">
        <v>2610</v>
      </c>
      <c r="G80" s="85" t="s">
        <v>2611</v>
      </c>
      <c r="H80" s="85" t="s">
        <v>2407</v>
      </c>
      <c r="I80" s="85">
        <v>800</v>
      </c>
      <c r="J80" s="85" t="s">
        <v>2356</v>
      </c>
      <c r="K80" s="85"/>
      <c r="L80" s="85"/>
    </row>
    <row r="81" spans="1:12" ht="28.5" hidden="1" customHeight="1" x14ac:dyDescent="0.25">
      <c r="A81" s="77">
        <v>45070</v>
      </c>
      <c r="B81" s="61" t="s">
        <v>1469</v>
      </c>
      <c r="C81" s="61" t="s">
        <v>1927</v>
      </c>
      <c r="D81" s="61" t="b">
        <v>0</v>
      </c>
      <c r="F81" s="64" t="s">
        <v>2896</v>
      </c>
      <c r="G81" s="64" t="s">
        <v>2897</v>
      </c>
      <c r="H81" s="64" t="s">
        <v>2898</v>
      </c>
      <c r="I81" s="64" t="s">
        <v>2899</v>
      </c>
      <c r="J81" s="64" t="s">
        <v>2356</v>
      </c>
    </row>
    <row r="82" spans="1:12" s="61" customFormat="1" ht="28.5" hidden="1" customHeight="1" x14ac:dyDescent="0.25">
      <c r="B82" s="61" t="s">
        <v>1469</v>
      </c>
      <c r="C82" s="61" t="s">
        <v>1927</v>
      </c>
      <c r="D82" s="61" t="b">
        <v>1</v>
      </c>
      <c r="E82" s="61" t="s">
        <v>2868</v>
      </c>
      <c r="F82" s="64" t="s">
        <v>2370</v>
      </c>
      <c r="G82" s="64" t="s">
        <v>2636</v>
      </c>
      <c r="H82" s="64" t="s">
        <v>2465</v>
      </c>
      <c r="I82" s="64" t="s">
        <v>2371</v>
      </c>
      <c r="J82" s="64" t="s">
        <v>2372</v>
      </c>
      <c r="K82" s="64" t="s">
        <v>2448</v>
      </c>
      <c r="L82" s="64" t="s">
        <v>2449</v>
      </c>
    </row>
    <row r="83" spans="1:12" s="61" customFormat="1" ht="28.5" hidden="1" customHeight="1" x14ac:dyDescent="0.25">
      <c r="A83" s="77">
        <v>44746</v>
      </c>
      <c r="B83" s="61" t="s">
        <v>1469</v>
      </c>
      <c r="C83" s="61" t="s">
        <v>1927</v>
      </c>
      <c r="D83" s="61" t="b">
        <v>0</v>
      </c>
      <c r="F83" s="64" t="s">
        <v>2750</v>
      </c>
      <c r="G83" s="64" t="s">
        <v>2751</v>
      </c>
      <c r="H83" s="64" t="s">
        <v>2752</v>
      </c>
      <c r="I83" s="64" t="s">
        <v>2753</v>
      </c>
      <c r="J83" s="64" t="s">
        <v>2754</v>
      </c>
      <c r="K83" s="64"/>
      <c r="L83" s="64"/>
    </row>
    <row r="84" spans="1:12" s="61" customFormat="1" ht="28.5" hidden="1" customHeight="1" x14ac:dyDescent="0.25">
      <c r="B84" s="61" t="s">
        <v>1469</v>
      </c>
      <c r="C84" s="61" t="s">
        <v>1932</v>
      </c>
      <c r="D84" s="61" t="b">
        <v>1</v>
      </c>
      <c r="F84" s="64" t="s">
        <v>2350</v>
      </c>
      <c r="G84" s="64" t="s">
        <v>2625</v>
      </c>
      <c r="H84" s="64" t="s">
        <v>2458</v>
      </c>
      <c r="I84" s="64" t="s">
        <v>2351</v>
      </c>
      <c r="J84" s="64" t="s">
        <v>2352</v>
      </c>
      <c r="K84" s="64" t="s">
        <v>2448</v>
      </c>
      <c r="L84" s="64" t="s">
        <v>2449</v>
      </c>
    </row>
    <row r="85" spans="1:12" ht="28.5" hidden="1" customHeight="1" x14ac:dyDescent="0.25">
      <c r="B85" s="61" t="s">
        <v>1469</v>
      </c>
      <c r="C85" s="61" t="s">
        <v>1932</v>
      </c>
      <c r="D85" s="61" t="b">
        <v>1</v>
      </c>
      <c r="F85" s="64" t="s">
        <v>2354</v>
      </c>
      <c r="G85" s="64" t="s">
        <v>2814</v>
      </c>
      <c r="H85" s="64" t="s">
        <v>2815</v>
      </c>
      <c r="I85" s="64" t="s">
        <v>2353</v>
      </c>
      <c r="J85" s="64" t="s">
        <v>2355</v>
      </c>
      <c r="K85" s="64" t="s">
        <v>2448</v>
      </c>
      <c r="L85" s="64" t="s">
        <v>2449</v>
      </c>
    </row>
    <row r="86" spans="1:12" s="61" customFormat="1" ht="28.5" hidden="1" customHeight="1" x14ac:dyDescent="0.25">
      <c r="B86" s="61" t="s">
        <v>1469</v>
      </c>
      <c r="C86" s="61" t="s">
        <v>1932</v>
      </c>
      <c r="D86" s="61" t="b">
        <v>1</v>
      </c>
      <c r="F86" s="64" t="s">
        <v>2364</v>
      </c>
      <c r="G86" s="64" t="s">
        <v>2816</v>
      </c>
      <c r="H86" s="64" t="s">
        <v>2817</v>
      </c>
      <c r="I86" s="64" t="s">
        <v>24</v>
      </c>
      <c r="J86" s="64" t="s">
        <v>2365</v>
      </c>
      <c r="K86" s="64" t="s">
        <v>2448</v>
      </c>
      <c r="L86" s="64" t="s">
        <v>2449</v>
      </c>
    </row>
    <row r="87" spans="1:12" ht="28.5" hidden="1" customHeight="1" x14ac:dyDescent="0.25">
      <c r="B87" s="61" t="s">
        <v>1469</v>
      </c>
      <c r="C87" s="61" t="s">
        <v>1932</v>
      </c>
      <c r="D87" s="61" t="b">
        <v>1</v>
      </c>
      <c r="F87" s="64" t="s">
        <v>2339</v>
      </c>
      <c r="G87" s="64" t="s">
        <v>2621</v>
      </c>
      <c r="H87" s="64" t="s">
        <v>2454</v>
      </c>
      <c r="I87" s="64" t="s">
        <v>2353</v>
      </c>
      <c r="J87" s="64" t="s">
        <v>2340</v>
      </c>
      <c r="K87" s="64" t="s">
        <v>2448</v>
      </c>
      <c r="L87" s="64" t="s">
        <v>2449</v>
      </c>
    </row>
    <row r="88" spans="1:12" s="61" customFormat="1" ht="28.5" hidden="1" customHeight="1" x14ac:dyDescent="0.25">
      <c r="B88" s="61" t="s">
        <v>1469</v>
      </c>
      <c r="C88" s="61" t="s">
        <v>1932</v>
      </c>
      <c r="D88" s="61" t="b">
        <v>0</v>
      </c>
      <c r="F88" s="64" t="s">
        <v>2357</v>
      </c>
      <c r="G88" s="64" t="s">
        <v>2589</v>
      </c>
      <c r="H88" s="64" t="s">
        <v>2358</v>
      </c>
      <c r="I88" s="64" t="s">
        <v>2359</v>
      </c>
      <c r="J88" s="64" t="s">
        <v>2360</v>
      </c>
      <c r="K88" s="64"/>
      <c r="L88" s="64"/>
    </row>
    <row r="89" spans="1:12" s="61" customFormat="1" ht="28.5" hidden="1" customHeight="1" x14ac:dyDescent="0.25">
      <c r="A89" s="77">
        <v>45140</v>
      </c>
      <c r="B89" s="61" t="s">
        <v>1469</v>
      </c>
      <c r="C89" s="61" t="s">
        <v>1932</v>
      </c>
      <c r="D89" s="61" t="b">
        <v>0</v>
      </c>
      <c r="F89" s="64" t="s">
        <v>2900</v>
      </c>
      <c r="G89" s="64" t="s">
        <v>2901</v>
      </c>
      <c r="H89" s="64" t="s">
        <v>2902</v>
      </c>
      <c r="I89" s="88" t="s">
        <v>2906</v>
      </c>
      <c r="J89" s="64" t="s">
        <v>2903</v>
      </c>
      <c r="K89" s="64"/>
      <c r="L89" s="64"/>
    </row>
    <row r="90" spans="1:12" s="61" customFormat="1" ht="28.5" hidden="1" customHeight="1" x14ac:dyDescent="0.25">
      <c r="A90" s="77">
        <v>45140</v>
      </c>
      <c r="B90" s="61" t="s">
        <v>1469</v>
      </c>
      <c r="C90" s="61" t="s">
        <v>1932</v>
      </c>
      <c r="D90" s="61" t="b">
        <v>0</v>
      </c>
      <c r="F90" s="64" t="s">
        <v>2904</v>
      </c>
      <c r="G90" s="64" t="s">
        <v>2904</v>
      </c>
      <c r="H90" s="95" t="s">
        <v>2905</v>
      </c>
      <c r="I90" s="88" t="s">
        <v>2907</v>
      </c>
      <c r="J90" s="64" t="s">
        <v>2908</v>
      </c>
      <c r="K90" s="64"/>
      <c r="L90" s="64"/>
    </row>
    <row r="91" spans="1:12" s="61" customFormat="1" ht="28.5" hidden="1" customHeight="1" x14ac:dyDescent="0.25">
      <c r="B91" s="61" t="s">
        <v>1469</v>
      </c>
      <c r="C91" s="61" t="s">
        <v>1932</v>
      </c>
      <c r="D91" s="61" t="b">
        <v>1</v>
      </c>
      <c r="F91" s="64" t="s">
        <v>2361</v>
      </c>
      <c r="G91" s="64" t="s">
        <v>2818</v>
      </c>
      <c r="H91" s="64" t="s">
        <v>2819</v>
      </c>
      <c r="I91" s="64" t="s">
        <v>2362</v>
      </c>
      <c r="J91" s="64" t="s">
        <v>2363</v>
      </c>
      <c r="K91" s="64" t="s">
        <v>2448</v>
      </c>
      <c r="L91" s="64" t="s">
        <v>2449</v>
      </c>
    </row>
    <row r="92" spans="1:12" s="61" customFormat="1" ht="28.5" customHeight="1" x14ac:dyDescent="0.25">
      <c r="A92" s="77">
        <v>44746</v>
      </c>
      <c r="B92" s="61" t="s">
        <v>1469</v>
      </c>
      <c r="C92" s="61" t="s">
        <v>1932</v>
      </c>
      <c r="D92" s="61" t="b">
        <v>1</v>
      </c>
      <c r="E92" s="61" t="s">
        <v>2868</v>
      </c>
      <c r="F92" s="64" t="s">
        <v>2755</v>
      </c>
      <c r="G92" s="64" t="s">
        <v>2820</v>
      </c>
      <c r="H92" s="64" t="s">
        <v>2821</v>
      </c>
      <c r="I92" s="64" t="s">
        <v>2756</v>
      </c>
      <c r="J92" s="64" t="s">
        <v>2757</v>
      </c>
      <c r="K92" s="64" t="s">
        <v>2448</v>
      </c>
      <c r="L92" s="64" t="s">
        <v>2449</v>
      </c>
    </row>
    <row r="93" spans="1:12" s="61" customFormat="1" ht="28.5" hidden="1" customHeight="1" x14ac:dyDescent="0.25">
      <c r="A93" s="77">
        <v>44811</v>
      </c>
      <c r="B93" s="61" t="s">
        <v>1469</v>
      </c>
      <c r="C93" s="61" t="s">
        <v>1932</v>
      </c>
      <c r="D93" s="61" t="b">
        <v>1</v>
      </c>
      <c r="E93" s="61" t="s">
        <v>2868</v>
      </c>
      <c r="F93" s="64" t="s">
        <v>2343</v>
      </c>
      <c r="G93" s="64" t="s">
        <v>2628</v>
      </c>
      <c r="H93" s="64" t="s">
        <v>2614</v>
      </c>
      <c r="I93" s="64" t="s">
        <v>2758</v>
      </c>
      <c r="J93" s="64" t="s">
        <v>2345</v>
      </c>
      <c r="K93" s="64" t="s">
        <v>2448</v>
      </c>
      <c r="L93" s="64" t="s">
        <v>2449</v>
      </c>
    </row>
    <row r="94" spans="1:12" s="61" customFormat="1" ht="28.5" hidden="1" customHeight="1" x14ac:dyDescent="0.25">
      <c r="A94" s="77">
        <v>44840</v>
      </c>
      <c r="B94" s="61" t="s">
        <v>1923</v>
      </c>
      <c r="C94" s="61" t="s">
        <v>1259</v>
      </c>
      <c r="D94" s="61" t="b">
        <v>1</v>
      </c>
      <c r="E94" s="61" t="s">
        <v>2868</v>
      </c>
      <c r="F94" s="64" t="s">
        <v>2802</v>
      </c>
      <c r="G94" s="64" t="s">
        <v>2822</v>
      </c>
      <c r="H94" s="64" t="s">
        <v>2823</v>
      </c>
      <c r="I94" s="64" t="b">
        <v>1</v>
      </c>
      <c r="J94" s="64" t="s">
        <v>2803</v>
      </c>
      <c r="K94" s="64" t="s">
        <v>2448</v>
      </c>
      <c r="L94" s="64" t="s">
        <v>2449</v>
      </c>
    </row>
    <row r="95" spans="1:12" s="61" customFormat="1" ht="28.5" hidden="1" customHeight="1" x14ac:dyDescent="0.25">
      <c r="B95" s="61" t="s">
        <v>1923</v>
      </c>
      <c r="C95" s="61" t="s">
        <v>1259</v>
      </c>
      <c r="D95" s="61" t="b">
        <v>1</v>
      </c>
      <c r="E95" s="61" t="s">
        <v>2868</v>
      </c>
      <c r="F95" s="64" t="s">
        <v>2377</v>
      </c>
      <c r="G95" s="64" t="s">
        <v>2824</v>
      </c>
      <c r="H95" s="64" t="s">
        <v>2825</v>
      </c>
      <c r="I95" s="64" t="b">
        <v>1</v>
      </c>
      <c r="J95" s="64" t="s">
        <v>2378</v>
      </c>
      <c r="K95" s="64" t="s">
        <v>2448</v>
      </c>
      <c r="L95" s="64" t="s">
        <v>2449</v>
      </c>
    </row>
    <row r="96" spans="1:12" s="61" customFormat="1" ht="28.5" hidden="1" customHeight="1" x14ac:dyDescent="0.25">
      <c r="B96" s="61" t="s">
        <v>1923</v>
      </c>
      <c r="C96" s="61" t="s">
        <v>1259</v>
      </c>
      <c r="D96" s="61" t="b">
        <v>1</v>
      </c>
      <c r="F96" s="64" t="s">
        <v>2350</v>
      </c>
      <c r="G96" s="64" t="s">
        <v>2625</v>
      </c>
      <c r="H96" s="64" t="s">
        <v>2458</v>
      </c>
      <c r="I96" s="64" t="s">
        <v>2439</v>
      </c>
      <c r="J96" s="64" t="s">
        <v>2374</v>
      </c>
      <c r="K96" s="64" t="s">
        <v>2448</v>
      </c>
      <c r="L96" s="64" t="s">
        <v>2449</v>
      </c>
    </row>
    <row r="97" spans="1:12" s="61" customFormat="1" ht="28.5" hidden="1" customHeight="1" x14ac:dyDescent="0.25">
      <c r="B97" s="61" t="s">
        <v>1923</v>
      </c>
      <c r="C97" s="61" t="s">
        <v>1259</v>
      </c>
      <c r="D97" s="61" t="b">
        <v>1</v>
      </c>
      <c r="F97" s="64" t="s">
        <v>2339</v>
      </c>
      <c r="G97" s="64" t="s">
        <v>2621</v>
      </c>
      <c r="H97" s="64" t="s">
        <v>2454</v>
      </c>
      <c r="I97" s="64" t="s">
        <v>2439</v>
      </c>
      <c r="J97" s="64" t="s">
        <v>2340</v>
      </c>
      <c r="K97" s="64" t="s">
        <v>2448</v>
      </c>
      <c r="L97" s="64" t="s">
        <v>2449</v>
      </c>
    </row>
    <row r="98" spans="1:12" s="61" customFormat="1" ht="28.5" hidden="1" customHeight="1" x14ac:dyDescent="0.25">
      <c r="B98" s="61" t="s">
        <v>1923</v>
      </c>
      <c r="C98" s="61" t="s">
        <v>1259</v>
      </c>
      <c r="D98" s="61" t="b">
        <v>1</v>
      </c>
      <c r="F98" s="64" t="s">
        <v>2346</v>
      </c>
      <c r="G98" s="64" t="s">
        <v>2622</v>
      </c>
      <c r="H98" s="64" t="s">
        <v>2455</v>
      </c>
      <c r="I98" s="64" t="s">
        <v>2440</v>
      </c>
      <c r="J98" s="64" t="s">
        <v>2376</v>
      </c>
      <c r="K98" s="64" t="s">
        <v>2448</v>
      </c>
      <c r="L98" s="64" t="s">
        <v>2449</v>
      </c>
    </row>
    <row r="99" spans="1:12" s="61" customFormat="1" ht="28.5" hidden="1" customHeight="1" x14ac:dyDescent="0.25">
      <c r="B99" s="61" t="s">
        <v>1923</v>
      </c>
      <c r="C99" s="61" t="s">
        <v>1259</v>
      </c>
      <c r="D99" s="61" t="b">
        <v>1</v>
      </c>
      <c r="F99" s="64" t="s">
        <v>2343</v>
      </c>
      <c r="G99" s="64" t="s">
        <v>2628</v>
      </c>
      <c r="H99" s="64" t="s">
        <v>2614</v>
      </c>
      <c r="I99" s="64" t="s">
        <v>2423</v>
      </c>
      <c r="J99" s="64" t="s">
        <v>2615</v>
      </c>
      <c r="K99" s="64" t="s">
        <v>2448</v>
      </c>
      <c r="L99" s="64" t="s">
        <v>2449</v>
      </c>
    </row>
    <row r="100" spans="1:12" s="61" customFormat="1" ht="28.5" hidden="1" customHeight="1" x14ac:dyDescent="0.25">
      <c r="B100" s="61" t="s">
        <v>1923</v>
      </c>
      <c r="C100" s="61" t="s">
        <v>1880</v>
      </c>
      <c r="D100" s="61" t="b">
        <v>1</v>
      </c>
      <c r="F100" s="61" t="s">
        <v>2568</v>
      </c>
      <c r="G100" s="64" t="s">
        <v>2641</v>
      </c>
      <c r="H100" s="64" t="s">
        <v>2570</v>
      </c>
      <c r="I100" s="64" t="s">
        <v>2566</v>
      </c>
      <c r="J100" s="64" t="s">
        <v>2567</v>
      </c>
      <c r="K100" s="64" t="s">
        <v>2448</v>
      </c>
      <c r="L100" s="64" t="s">
        <v>2449</v>
      </c>
    </row>
    <row r="101" spans="1:12" s="61" customFormat="1" ht="28.5" hidden="1" customHeight="1" x14ac:dyDescent="0.25">
      <c r="B101" s="61" t="s">
        <v>1923</v>
      </c>
      <c r="C101" s="61" t="s">
        <v>1880</v>
      </c>
      <c r="D101" s="61" t="b">
        <v>1</v>
      </c>
      <c r="F101" s="61" t="s">
        <v>2569</v>
      </c>
      <c r="G101" s="64" t="s">
        <v>2642</v>
      </c>
      <c r="H101" s="64" t="s">
        <v>2571</v>
      </c>
      <c r="I101" s="64" t="s">
        <v>2572</v>
      </c>
      <c r="J101" s="64" t="s">
        <v>2573</v>
      </c>
      <c r="K101" s="64" t="s">
        <v>2448</v>
      </c>
      <c r="L101" s="64" t="s">
        <v>2449</v>
      </c>
    </row>
    <row r="102" spans="1:12" s="61" customFormat="1" ht="28.5" hidden="1" customHeight="1" x14ac:dyDescent="0.25">
      <c r="B102" s="61" t="s">
        <v>1923</v>
      </c>
      <c r="C102" s="61" t="s">
        <v>1880</v>
      </c>
      <c r="D102" s="61" t="b">
        <v>1</v>
      </c>
      <c r="F102" s="61" t="s">
        <v>2552</v>
      </c>
      <c r="G102" s="64" t="s">
        <v>2640</v>
      </c>
      <c r="H102" s="64" t="s">
        <v>2556</v>
      </c>
      <c r="I102" s="64" t="s">
        <v>2561</v>
      </c>
      <c r="J102" s="64" t="s">
        <v>2562</v>
      </c>
      <c r="K102" s="64" t="s">
        <v>2448</v>
      </c>
      <c r="L102" s="64" t="s">
        <v>2449</v>
      </c>
    </row>
    <row r="103" spans="1:12" s="61" customFormat="1" ht="28.5" hidden="1" customHeight="1" x14ac:dyDescent="0.25">
      <c r="B103" s="61" t="s">
        <v>1923</v>
      </c>
      <c r="C103" s="61" t="s">
        <v>1880</v>
      </c>
      <c r="D103" s="61" t="b">
        <v>1</v>
      </c>
      <c r="F103" s="61" t="s">
        <v>2550</v>
      </c>
      <c r="G103" s="64" t="s">
        <v>2638</v>
      </c>
      <c r="H103" s="64" t="s">
        <v>2554</v>
      </c>
      <c r="I103" s="64" t="s">
        <v>2557</v>
      </c>
      <c r="J103" s="64" t="s">
        <v>2559</v>
      </c>
      <c r="K103" s="64" t="s">
        <v>2448</v>
      </c>
      <c r="L103" s="64" t="s">
        <v>2449</v>
      </c>
    </row>
    <row r="104" spans="1:12" s="61" customFormat="1" ht="28.5" hidden="1" customHeight="1" x14ac:dyDescent="0.25">
      <c r="B104" s="61" t="s">
        <v>1923</v>
      </c>
      <c r="C104" s="61" t="s">
        <v>1880</v>
      </c>
      <c r="D104" s="61" t="b">
        <v>1</v>
      </c>
      <c r="F104" s="61" t="s">
        <v>2551</v>
      </c>
      <c r="G104" s="64" t="s">
        <v>2639</v>
      </c>
      <c r="H104" s="64" t="s">
        <v>2555</v>
      </c>
      <c r="I104" s="64" t="s">
        <v>2560</v>
      </c>
      <c r="J104" s="64" t="s">
        <v>2563</v>
      </c>
      <c r="K104" s="64" t="s">
        <v>2448</v>
      </c>
      <c r="L104" s="64" t="s">
        <v>2449</v>
      </c>
    </row>
    <row r="105" spans="1:12" s="61" customFormat="1" ht="28.5" hidden="1" customHeight="1" thickBot="1" x14ac:dyDescent="0.25">
      <c r="B105" s="61" t="s">
        <v>1923</v>
      </c>
      <c r="C105" s="61" t="s">
        <v>1880</v>
      </c>
      <c r="D105" s="61" t="b">
        <v>1</v>
      </c>
      <c r="F105" s="64" t="s">
        <v>2379</v>
      </c>
      <c r="G105" s="64" t="s">
        <v>2637</v>
      </c>
      <c r="H105" s="64" t="s">
        <v>2466</v>
      </c>
      <c r="I105" s="64" t="s">
        <v>2380</v>
      </c>
      <c r="J105" s="64" t="s">
        <v>2381</v>
      </c>
      <c r="K105" s="64" t="s">
        <v>2448</v>
      </c>
      <c r="L105" s="64" t="s">
        <v>2449</v>
      </c>
    </row>
    <row r="106" spans="1:12" s="61" customFormat="1" ht="28.5" hidden="1" customHeight="1" thickBot="1" x14ac:dyDescent="0.3">
      <c r="A106" s="48">
        <v>44960</v>
      </c>
      <c r="B106" s="61" t="s">
        <v>1923</v>
      </c>
      <c r="C106" s="61" t="s">
        <v>1880</v>
      </c>
      <c r="D106" s="61" t="b">
        <v>1</v>
      </c>
      <c r="F106" s="76" t="s">
        <v>2558</v>
      </c>
      <c r="G106" s="64" t="s">
        <v>2810</v>
      </c>
      <c r="H106" s="64" t="s">
        <v>2806</v>
      </c>
      <c r="I106" s="64" t="s">
        <v>2553</v>
      </c>
      <c r="J106" s="64" t="s">
        <v>2558</v>
      </c>
      <c r="K106" s="64" t="s">
        <v>2448</v>
      </c>
      <c r="L106" s="64" t="s">
        <v>2449</v>
      </c>
    </row>
    <row r="107" spans="1:12" s="61" customFormat="1" ht="28.5" hidden="1" customHeight="1" x14ac:dyDescent="0.25">
      <c r="B107" s="61" t="s">
        <v>1923</v>
      </c>
      <c r="C107" s="61" t="s">
        <v>1295</v>
      </c>
      <c r="D107" s="61" t="b">
        <v>1</v>
      </c>
      <c r="F107" s="64" t="s">
        <v>2718</v>
      </c>
      <c r="G107" s="64" t="s">
        <v>2720</v>
      </c>
      <c r="H107" s="64" t="s">
        <v>2725</v>
      </c>
      <c r="I107" s="64" t="s">
        <v>2722</v>
      </c>
      <c r="J107" s="64" t="s">
        <v>2723</v>
      </c>
      <c r="K107" s="64" t="s">
        <v>2448</v>
      </c>
      <c r="L107" s="64" t="s">
        <v>2449</v>
      </c>
    </row>
    <row r="108" spans="1:12" s="61" customFormat="1" ht="28.5" hidden="1" customHeight="1" x14ac:dyDescent="0.25">
      <c r="B108" s="61" t="s">
        <v>1923</v>
      </c>
      <c r="C108" s="61" t="s">
        <v>1295</v>
      </c>
      <c r="D108" s="61" t="b">
        <v>1</v>
      </c>
      <c r="F108" s="64" t="s">
        <v>2719</v>
      </c>
      <c r="G108" s="64" t="s">
        <v>2721</v>
      </c>
      <c r="H108" s="64" t="s">
        <v>2726</v>
      </c>
      <c r="I108" s="64" t="s">
        <v>2557</v>
      </c>
      <c r="J108" s="64" t="s">
        <v>2724</v>
      </c>
      <c r="K108" s="64" t="s">
        <v>2448</v>
      </c>
      <c r="L108" s="64" t="s">
        <v>2449</v>
      </c>
    </row>
    <row r="109" spans="1:12" s="61" customFormat="1" ht="24" hidden="1" customHeight="1" x14ac:dyDescent="0.25">
      <c r="B109" s="61" t="s">
        <v>1923</v>
      </c>
      <c r="C109" s="61" t="s">
        <v>1923</v>
      </c>
      <c r="D109" s="61" t="b">
        <v>1</v>
      </c>
      <c r="F109" s="64" t="s">
        <v>2350</v>
      </c>
      <c r="G109" s="64" t="s">
        <v>2625</v>
      </c>
      <c r="H109" s="64" t="s">
        <v>2458</v>
      </c>
      <c r="I109" s="64" t="s">
        <v>2373</v>
      </c>
      <c r="J109" s="64" t="s">
        <v>2374</v>
      </c>
      <c r="K109" s="64" t="s">
        <v>2448</v>
      </c>
      <c r="L109" s="64" t="s">
        <v>2449</v>
      </c>
    </row>
    <row r="110" spans="1:12" s="61" customFormat="1" ht="24" hidden="1" customHeight="1" x14ac:dyDescent="0.25">
      <c r="B110" s="61" t="s">
        <v>1923</v>
      </c>
      <c r="C110" s="61" t="s">
        <v>1923</v>
      </c>
      <c r="D110" s="61" t="b">
        <v>1</v>
      </c>
      <c r="F110" s="64" t="s">
        <v>2339</v>
      </c>
      <c r="G110" s="64" t="s">
        <v>2621</v>
      </c>
      <c r="H110" s="64" t="s">
        <v>2454</v>
      </c>
      <c r="I110" s="64" t="s">
        <v>2373</v>
      </c>
      <c r="J110" s="64" t="s">
        <v>2340</v>
      </c>
      <c r="K110" s="64" t="s">
        <v>2448</v>
      </c>
      <c r="L110" s="64" t="s">
        <v>2449</v>
      </c>
    </row>
    <row r="111" spans="1:12" s="61" customFormat="1" ht="24" hidden="1" customHeight="1" x14ac:dyDescent="0.25">
      <c r="B111" s="61" t="s">
        <v>1923</v>
      </c>
      <c r="C111" s="61" t="s">
        <v>1923</v>
      </c>
      <c r="D111" s="61" t="b">
        <v>1</v>
      </c>
      <c r="F111" s="64" t="s">
        <v>2346</v>
      </c>
      <c r="G111" s="64" t="s">
        <v>2622</v>
      </c>
      <c r="H111" s="64" t="s">
        <v>2455</v>
      </c>
      <c r="I111" s="64" t="s">
        <v>2441</v>
      </c>
      <c r="J111" s="64" t="s">
        <v>2376</v>
      </c>
      <c r="K111" s="64" t="s">
        <v>2448</v>
      </c>
      <c r="L111" s="64" t="s">
        <v>2449</v>
      </c>
    </row>
    <row r="112" spans="1:12" ht="24" hidden="1" customHeight="1" x14ac:dyDescent="0.25">
      <c r="A112" s="61"/>
      <c r="B112" s="61" t="s">
        <v>1923</v>
      </c>
      <c r="C112" s="61" t="s">
        <v>1923</v>
      </c>
      <c r="D112" s="61" t="b">
        <v>1</v>
      </c>
      <c r="F112" s="64" t="s">
        <v>2444</v>
      </c>
      <c r="G112" s="64" t="s">
        <v>2624</v>
      </c>
      <c r="H112" s="64" t="s">
        <v>2457</v>
      </c>
      <c r="I112" s="64" t="s">
        <v>2452</v>
      </c>
      <c r="J112" s="64" t="s">
        <v>2445</v>
      </c>
      <c r="K112" s="64" t="s">
        <v>2448</v>
      </c>
      <c r="L112" s="64" t="s">
        <v>2449</v>
      </c>
    </row>
    <row r="113" spans="1:12" ht="24" hidden="1" customHeight="1" x14ac:dyDescent="0.25">
      <c r="A113" s="61"/>
      <c r="B113" s="61" t="s">
        <v>1923</v>
      </c>
      <c r="C113" s="61" t="s">
        <v>1923</v>
      </c>
      <c r="D113" s="61" t="b">
        <v>1</v>
      </c>
      <c r="F113" s="64" t="s">
        <v>2343</v>
      </c>
      <c r="G113" s="64" t="s">
        <v>2628</v>
      </c>
      <c r="H113" s="64" t="s">
        <v>2614</v>
      </c>
      <c r="I113" s="64" t="s">
        <v>2375</v>
      </c>
      <c r="J113" s="64" t="s">
        <v>2345</v>
      </c>
      <c r="K113" s="64" t="s">
        <v>2448</v>
      </c>
      <c r="L113" s="64" t="s">
        <v>2449</v>
      </c>
    </row>
    <row r="114" spans="1:12" s="61" customFormat="1" ht="24" hidden="1" customHeight="1" x14ac:dyDescent="0.25">
      <c r="B114" s="61" t="s">
        <v>1923</v>
      </c>
      <c r="C114" s="61" t="s">
        <v>1923</v>
      </c>
      <c r="D114" s="61" t="b">
        <v>1</v>
      </c>
      <c r="E114" s="61" t="s">
        <v>2868</v>
      </c>
      <c r="F114" s="64" t="s">
        <v>2731</v>
      </c>
      <c r="G114" s="64" t="s">
        <v>2732</v>
      </c>
      <c r="H114" s="64" t="s">
        <v>2733</v>
      </c>
      <c r="I114" s="64" t="s">
        <v>2734</v>
      </c>
      <c r="J114" s="64" t="s">
        <v>2735</v>
      </c>
      <c r="K114" s="64" t="s">
        <v>2448</v>
      </c>
      <c r="L114" s="64" t="s">
        <v>2449</v>
      </c>
    </row>
    <row r="115" spans="1:12" s="61" customFormat="1" ht="24" hidden="1" customHeight="1" x14ac:dyDescent="0.2">
      <c r="A115" s="79"/>
      <c r="B115" s="61" t="s">
        <v>2332</v>
      </c>
      <c r="C115" s="61" t="s">
        <v>2332</v>
      </c>
      <c r="D115" s="61" t="b">
        <v>0</v>
      </c>
      <c r="E115" s="61" t="s">
        <v>2868</v>
      </c>
      <c r="F115" s="64" t="s">
        <v>2494</v>
      </c>
      <c r="G115" s="64" t="s">
        <v>2590</v>
      </c>
      <c r="H115" s="64" t="s">
        <v>2333</v>
      </c>
      <c r="I115" s="64" t="s">
        <v>2334</v>
      </c>
      <c r="J115" s="64" t="s">
        <v>2492</v>
      </c>
      <c r="K115" s="64"/>
      <c r="L115" s="64"/>
    </row>
    <row r="116" spans="1:12" ht="28.5" hidden="1" customHeight="1" x14ac:dyDescent="0.25">
      <c r="B116" s="61" t="s">
        <v>2331</v>
      </c>
      <c r="C116" s="61" t="s">
        <v>2331</v>
      </c>
      <c r="D116" s="61" t="b">
        <v>0</v>
      </c>
      <c r="E116" s="61" t="s">
        <v>2868</v>
      </c>
      <c r="F116" s="64" t="s">
        <v>2310</v>
      </c>
      <c r="G116" s="64" t="s">
        <v>2591</v>
      </c>
      <c r="H116" s="64" t="s">
        <v>2311</v>
      </c>
      <c r="I116" s="64">
        <v>20</v>
      </c>
      <c r="J116" s="64" t="s">
        <v>2493</v>
      </c>
    </row>
    <row r="117" spans="1:12" ht="28.5" hidden="1" customHeight="1" x14ac:dyDescent="0.25">
      <c r="B117" s="61" t="s">
        <v>2710</v>
      </c>
      <c r="C117" s="61" t="s">
        <v>2710</v>
      </c>
      <c r="D117" s="61" t="b">
        <v>0</v>
      </c>
      <c r="E117" s="61" t="s">
        <v>2868</v>
      </c>
      <c r="F117" s="64" t="s">
        <v>2305</v>
      </c>
      <c r="G117" s="64" t="s">
        <v>2595</v>
      </c>
      <c r="H117" s="64" t="s">
        <v>2306</v>
      </c>
      <c r="I117" s="64" t="s">
        <v>2181</v>
      </c>
    </row>
    <row r="118" spans="1:12" s="61" customFormat="1" ht="28.5" hidden="1" customHeight="1" x14ac:dyDescent="0.25">
      <c r="A118" s="77">
        <v>44990</v>
      </c>
      <c r="B118" s="61" t="s">
        <v>2417</v>
      </c>
      <c r="C118" s="61" t="s">
        <v>1241</v>
      </c>
      <c r="D118" s="61" t="b">
        <v>1</v>
      </c>
      <c r="F118" s="64" t="s">
        <v>2871</v>
      </c>
      <c r="G118" s="64" t="s">
        <v>2871</v>
      </c>
      <c r="H118" s="64" t="s">
        <v>2872</v>
      </c>
      <c r="I118" s="64" t="s">
        <v>2772</v>
      </c>
      <c r="J118" s="64" t="s">
        <v>2873</v>
      </c>
      <c r="K118" s="64" t="s">
        <v>2874</v>
      </c>
      <c r="L118" s="64" t="s">
        <v>2449</v>
      </c>
    </row>
  </sheetData>
  <autoFilter ref="A1:L118" xr:uid="{CD8860D9-5201-4737-8FBB-788C65E62140}">
    <filterColumn colId="5">
      <filters>
        <filter val="HeatTraceRequired"/>
        <filter val="HeatTracingBreak"/>
        <filter val="HeatTracingType"/>
      </filters>
    </filterColumn>
  </autoFilter>
  <sortState xmlns:xlrd2="http://schemas.microsoft.com/office/spreadsheetml/2017/richdata2" ref="A2:L117">
    <sortCondition ref="B2:B117"/>
    <sortCondition ref="C2:C117"/>
  </sortState>
  <phoneticPr fontId="6" type="noConversion"/>
  <hyperlinks>
    <hyperlink ref="H90"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7"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70" t="s">
        <v>2499</v>
      </c>
      <c r="B2" s="70" t="s">
        <v>2500</v>
      </c>
      <c r="C2" s="70" t="s">
        <v>2501</v>
      </c>
      <c r="D2" s="70" t="s">
        <v>2502</v>
      </c>
    </row>
    <row r="3" spans="1:4" ht="35.25" customHeight="1" x14ac:dyDescent="0.25">
      <c r="A3" s="10"/>
      <c r="B3" s="18" t="s">
        <v>2503</v>
      </c>
      <c r="C3" s="10" t="s">
        <v>2504</v>
      </c>
      <c r="D3" s="10"/>
    </row>
    <row r="4" spans="1:4" ht="35.25" customHeight="1" x14ac:dyDescent="0.25">
      <c r="A4" s="10"/>
      <c r="B4" s="10" t="s">
        <v>2505</v>
      </c>
      <c r="C4" s="10" t="s">
        <v>2506</v>
      </c>
      <c r="D4" s="10"/>
    </row>
    <row r="5" spans="1:4" ht="35.25" customHeight="1" x14ac:dyDescent="0.25">
      <c r="A5" s="10"/>
      <c r="B5" s="18" t="s">
        <v>2507</v>
      </c>
      <c r="C5" s="10" t="s">
        <v>2508</v>
      </c>
      <c r="D5" s="10"/>
    </row>
    <row r="6" spans="1:4" ht="35.25" customHeight="1" x14ac:dyDescent="0.25">
      <c r="A6" s="10"/>
      <c r="B6" s="10" t="s">
        <v>2509</v>
      </c>
      <c r="C6" s="10" t="s">
        <v>2510</v>
      </c>
      <c r="D6" s="10"/>
    </row>
    <row r="7" spans="1:4" ht="35.25" customHeight="1" x14ac:dyDescent="0.25">
      <c r="A7" s="10"/>
      <c r="B7" s="10" t="s">
        <v>2511</v>
      </c>
      <c r="C7" s="10" t="s">
        <v>2512</v>
      </c>
      <c r="D7" s="10"/>
    </row>
    <row r="8" spans="1:4" ht="35.25" customHeight="1" x14ac:dyDescent="0.25">
      <c r="A8" s="10"/>
      <c r="B8" s="10" t="s">
        <v>2513</v>
      </c>
      <c r="C8" s="10" t="s">
        <v>2514</v>
      </c>
      <c r="D8" s="10"/>
    </row>
    <row r="9" spans="1:4" ht="35.25" customHeight="1" x14ac:dyDescent="0.25">
      <c r="A9" s="10"/>
      <c r="B9" s="10" t="s">
        <v>2515</v>
      </c>
      <c r="C9" s="10" t="s">
        <v>2516</v>
      </c>
      <c r="D9" s="10"/>
    </row>
    <row r="10" spans="1:4" ht="35.25" customHeight="1" x14ac:dyDescent="0.25">
      <c r="A10" s="10"/>
      <c r="B10" s="10" t="s">
        <v>2517</v>
      </c>
      <c r="C10" s="10" t="s">
        <v>2518</v>
      </c>
      <c r="D10" s="10"/>
    </row>
    <row r="11" spans="1:4" ht="35.25" customHeight="1" x14ac:dyDescent="0.25">
      <c r="A11" s="10"/>
      <c r="B11" s="18" t="s">
        <v>2519</v>
      </c>
      <c r="C11" s="10" t="s">
        <v>2467</v>
      </c>
      <c r="D11" s="10"/>
    </row>
    <row r="12" spans="1:4" ht="35.25" customHeight="1" x14ac:dyDescent="0.25">
      <c r="A12" s="10"/>
      <c r="B12" s="10"/>
      <c r="C12" s="10"/>
      <c r="D12" s="10"/>
    </row>
    <row r="13" spans="1:4" ht="35.25" customHeight="1" x14ac:dyDescent="0.25">
      <c r="A13" s="10"/>
      <c r="B13" s="10"/>
      <c r="C13" s="10"/>
      <c r="D13" s="10"/>
    </row>
    <row r="14" spans="1:4" ht="35.25" customHeight="1" x14ac:dyDescent="0.25">
      <c r="A14" s="10"/>
      <c r="B14" s="10"/>
      <c r="C14" s="10"/>
      <c r="D14" s="10"/>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defaultRowHeight="15" x14ac:dyDescent="0.25"/>
  <cols>
    <col min="1" max="1" width="56.5703125" customWidth="1"/>
    <col min="2" max="2" width="68.7109375" customWidth="1"/>
    <col min="3" max="3" width="16" customWidth="1"/>
    <col min="4" max="4" width="64.140625" bestFit="1" customWidth="1"/>
    <col min="5" max="5" width="38.42578125" bestFit="1" customWidth="1"/>
    <col min="6" max="6" width="36.5703125" bestFit="1" customWidth="1"/>
  </cols>
  <sheetData>
    <row r="1" spans="1:6" x14ac:dyDescent="0.25">
      <c r="A1" s="2" t="s">
        <v>1425</v>
      </c>
      <c r="B1" s="42" t="s">
        <v>1</v>
      </c>
      <c r="C1" t="s">
        <v>1426</v>
      </c>
      <c r="D1" t="s">
        <v>1427</v>
      </c>
      <c r="E1" s="42" t="s">
        <v>1428</v>
      </c>
      <c r="F1" t="s">
        <v>1429</v>
      </c>
    </row>
    <row r="2" spans="1:6" x14ac:dyDescent="0.25">
      <c r="A2" s="43" t="s">
        <v>1430</v>
      </c>
      <c r="B2" s="42" t="s">
        <v>1431</v>
      </c>
      <c r="C2" t="s">
        <v>1432</v>
      </c>
      <c r="D2" t="s">
        <v>1433</v>
      </c>
      <c r="E2" s="42"/>
      <c r="F2" t="s">
        <v>1430</v>
      </c>
    </row>
    <row r="3" spans="1:6" x14ac:dyDescent="0.25">
      <c r="A3" s="43" t="s">
        <v>1434</v>
      </c>
      <c r="B3" t="s">
        <v>1435</v>
      </c>
      <c r="C3" t="s">
        <v>1432</v>
      </c>
      <c r="D3" t="s">
        <v>1436</v>
      </c>
      <c r="F3" t="s">
        <v>1436</v>
      </c>
    </row>
    <row r="4" spans="1:6" x14ac:dyDescent="0.25">
      <c r="A4" s="43" t="s">
        <v>1437</v>
      </c>
      <c r="B4" t="s">
        <v>1438</v>
      </c>
      <c r="C4" t="s">
        <v>1432</v>
      </c>
      <c r="D4" t="s">
        <v>1439</v>
      </c>
      <c r="F4" t="s">
        <v>1437</v>
      </c>
    </row>
    <row r="5" spans="1:6" x14ac:dyDescent="0.25">
      <c r="A5" s="43" t="s">
        <v>1440</v>
      </c>
      <c r="B5" t="s">
        <v>1441</v>
      </c>
      <c r="C5" t="s">
        <v>1432</v>
      </c>
      <c r="D5" t="s">
        <v>1442</v>
      </c>
      <c r="F5" t="s">
        <v>1440</v>
      </c>
    </row>
    <row r="6" spans="1:6" x14ac:dyDescent="0.25">
      <c r="A6" s="43" t="s">
        <v>1257</v>
      </c>
      <c r="B6" t="s">
        <v>1443</v>
      </c>
      <c r="C6" t="s">
        <v>1432</v>
      </c>
      <c r="D6" t="s">
        <v>1444</v>
      </c>
      <c r="F6" t="s">
        <v>1257</v>
      </c>
    </row>
    <row r="7" spans="1:6" x14ac:dyDescent="0.25">
      <c r="A7" s="43" t="s">
        <v>1445</v>
      </c>
      <c r="B7" s="42" t="s">
        <v>1446</v>
      </c>
      <c r="C7" t="s">
        <v>427</v>
      </c>
      <c r="D7" t="s">
        <v>1447</v>
      </c>
      <c r="E7" s="42"/>
      <c r="F7" t="s">
        <v>1445</v>
      </c>
    </row>
    <row r="8" spans="1:6" x14ac:dyDescent="0.25">
      <c r="A8" s="43" t="s">
        <v>208</v>
      </c>
      <c r="B8" s="44" t="s">
        <v>1448</v>
      </c>
      <c r="C8" t="s">
        <v>427</v>
      </c>
      <c r="D8" t="s">
        <v>1449</v>
      </c>
      <c r="E8" s="42"/>
      <c r="F8" t="s">
        <v>208</v>
      </c>
    </row>
    <row r="9" spans="1:6" x14ac:dyDescent="0.25">
      <c r="A9" s="43" t="s">
        <v>1450</v>
      </c>
      <c r="B9" s="42" t="s">
        <v>1451</v>
      </c>
      <c r="C9" t="s">
        <v>427</v>
      </c>
      <c r="D9" t="s">
        <v>1452</v>
      </c>
      <c r="E9" s="42"/>
      <c r="F9" t="s">
        <v>1450</v>
      </c>
    </row>
    <row r="10" spans="1:6" x14ac:dyDescent="0.25">
      <c r="A10" s="43" t="s">
        <v>1314</v>
      </c>
      <c r="B10" s="42" t="s">
        <v>1453</v>
      </c>
      <c r="C10" t="s">
        <v>427</v>
      </c>
      <c r="D10" t="s">
        <v>1454</v>
      </c>
      <c r="E10" s="42"/>
      <c r="F10" t="s">
        <v>1314</v>
      </c>
    </row>
    <row r="11" spans="1:6" x14ac:dyDescent="0.25">
      <c r="A11" s="43" t="s">
        <v>1455</v>
      </c>
      <c r="B11" s="42" t="s">
        <v>1456</v>
      </c>
      <c r="C11" t="s">
        <v>427</v>
      </c>
      <c r="D11" t="s">
        <v>1457</v>
      </c>
      <c r="E11" s="42"/>
      <c r="F11" t="s">
        <v>1455</v>
      </c>
    </row>
    <row r="12" spans="1:6" x14ac:dyDescent="0.25">
      <c r="A12" s="43" t="s">
        <v>1458</v>
      </c>
      <c r="B12" s="42" t="s">
        <v>1459</v>
      </c>
      <c r="C12" t="s">
        <v>427</v>
      </c>
      <c r="D12" t="s">
        <v>1460</v>
      </c>
      <c r="E12" s="42"/>
      <c r="F12" t="s">
        <v>1458</v>
      </c>
    </row>
    <row r="13" spans="1:6" x14ac:dyDescent="0.25">
      <c r="A13" s="43" t="s">
        <v>1461</v>
      </c>
      <c r="B13" s="42" t="s">
        <v>1462</v>
      </c>
      <c r="C13" t="s">
        <v>427</v>
      </c>
      <c r="D13" t="s">
        <v>1463</v>
      </c>
      <c r="E13" s="42"/>
      <c r="F13" t="s">
        <v>1461</v>
      </c>
    </row>
    <row r="14" spans="1:6" x14ac:dyDescent="0.25">
      <c r="A14" s="43" t="s">
        <v>1464</v>
      </c>
      <c r="B14" s="42" t="s">
        <v>1465</v>
      </c>
      <c r="C14" t="s">
        <v>427</v>
      </c>
      <c r="D14" t="s">
        <v>1466</v>
      </c>
      <c r="E14" s="42"/>
      <c r="F14" t="s">
        <v>1464</v>
      </c>
    </row>
    <row r="15" spans="1:6" x14ac:dyDescent="0.25">
      <c r="A15" s="43" t="s">
        <v>1467</v>
      </c>
      <c r="B15" s="42" t="s">
        <v>1468</v>
      </c>
      <c r="C15" t="s">
        <v>1469</v>
      </c>
      <c r="D15" t="s">
        <v>1470</v>
      </c>
      <c r="E15" s="42"/>
      <c r="F15" t="str">
        <f>A15</f>
        <v>AngleBallValve</v>
      </c>
    </row>
    <row r="16" spans="1:6" x14ac:dyDescent="0.25">
      <c r="A16" s="43" t="s">
        <v>1471</v>
      </c>
      <c r="B16" t="s">
        <v>1472</v>
      </c>
      <c r="C16" t="s">
        <v>1469</v>
      </c>
      <c r="D16" t="s">
        <v>1473</v>
      </c>
      <c r="F16" t="str">
        <f>A16</f>
        <v>AngleGlobeValve</v>
      </c>
    </row>
    <row r="17" spans="1:6" x14ac:dyDescent="0.25">
      <c r="A17" s="43" t="s">
        <v>1474</v>
      </c>
      <c r="B17" t="s">
        <v>1475</v>
      </c>
      <c r="C17" t="s">
        <v>1469</v>
      </c>
      <c r="D17" t="s">
        <v>1476</v>
      </c>
      <c r="F17" t="str">
        <f>A17</f>
        <v>AnglePlugValve</v>
      </c>
    </row>
    <row r="18" spans="1:6" x14ac:dyDescent="0.25">
      <c r="A18" s="43" t="s">
        <v>1477</v>
      </c>
      <c r="B18" t="s">
        <v>1478</v>
      </c>
      <c r="C18" t="s">
        <v>1469</v>
      </c>
      <c r="D18" t="s">
        <v>1479</v>
      </c>
      <c r="F18" t="str">
        <f>A18</f>
        <v>AngleValve</v>
      </c>
    </row>
    <row r="19" spans="1:6" x14ac:dyDescent="0.25">
      <c r="A19" s="43" t="s">
        <v>1480</v>
      </c>
      <c r="B19" s="42" t="s">
        <v>1481</v>
      </c>
      <c r="C19" t="s">
        <v>427</v>
      </c>
      <c r="D19" t="s">
        <v>1482</v>
      </c>
      <c r="E19" s="42"/>
      <c r="F19" t="s">
        <v>1480</v>
      </c>
    </row>
    <row r="20" spans="1:6" x14ac:dyDescent="0.25">
      <c r="A20" s="43" t="s">
        <v>1483</v>
      </c>
      <c r="B20" s="42" t="s">
        <v>1484</v>
      </c>
      <c r="C20" t="s">
        <v>427</v>
      </c>
      <c r="D20" t="s">
        <v>1485</v>
      </c>
      <c r="E20" s="42"/>
      <c r="F20" t="s">
        <v>1483</v>
      </c>
    </row>
    <row r="21" spans="1:6" x14ac:dyDescent="0.25">
      <c r="A21" s="43" t="s">
        <v>1486</v>
      </c>
      <c r="B21" s="42" t="s">
        <v>1487</v>
      </c>
      <c r="C21" t="s">
        <v>427</v>
      </c>
      <c r="D21" t="s">
        <v>1488</v>
      </c>
      <c r="E21" s="42"/>
      <c r="F21" t="s">
        <v>1486</v>
      </c>
    </row>
    <row r="22" spans="1:6" x14ac:dyDescent="0.25">
      <c r="A22" s="43" t="s">
        <v>1397</v>
      </c>
      <c r="B22" t="s">
        <v>1489</v>
      </c>
      <c r="C22" t="s">
        <v>1469</v>
      </c>
      <c r="D22" t="s">
        <v>1490</v>
      </c>
      <c r="F22" t="str">
        <f>A22</f>
        <v>BallValve</v>
      </c>
    </row>
    <row r="23" spans="1:6" x14ac:dyDescent="0.25">
      <c r="A23" s="43" t="s">
        <v>1491</v>
      </c>
      <c r="B23" s="42" t="s">
        <v>1492</v>
      </c>
      <c r="C23" t="s">
        <v>427</v>
      </c>
      <c r="D23" t="s">
        <v>1493</v>
      </c>
      <c r="E23" s="42"/>
      <c r="F23" t="s">
        <v>1491</v>
      </c>
    </row>
    <row r="24" spans="1:6" x14ac:dyDescent="0.25">
      <c r="A24" s="43" t="s">
        <v>1378</v>
      </c>
      <c r="B24" t="s">
        <v>1494</v>
      </c>
      <c r="C24" t="s">
        <v>1469</v>
      </c>
      <c r="D24" t="s">
        <v>1495</v>
      </c>
      <c r="F24" t="str">
        <f>A24</f>
        <v>BlindFlange</v>
      </c>
    </row>
    <row r="25" spans="1:6" x14ac:dyDescent="0.25">
      <c r="A25" s="43" t="s">
        <v>184</v>
      </c>
      <c r="B25" s="44" t="s">
        <v>1496</v>
      </c>
      <c r="C25" t="s">
        <v>427</v>
      </c>
      <c r="D25" t="s">
        <v>1497</v>
      </c>
      <c r="E25" s="42"/>
      <c r="F25" t="s">
        <v>1498</v>
      </c>
    </row>
    <row r="26" spans="1:6" x14ac:dyDescent="0.25">
      <c r="A26" s="43" t="s">
        <v>1499</v>
      </c>
      <c r="B26" s="42" t="s">
        <v>1500</v>
      </c>
      <c r="C26" t="s">
        <v>427</v>
      </c>
      <c r="D26" t="s">
        <v>1501</v>
      </c>
      <c r="E26" s="42"/>
      <c r="F26" t="s">
        <v>1499</v>
      </c>
    </row>
    <row r="27" spans="1:6" x14ac:dyDescent="0.25">
      <c r="A27" s="43" t="s">
        <v>1502</v>
      </c>
      <c r="B27" t="s">
        <v>1503</v>
      </c>
      <c r="C27" t="s">
        <v>1469</v>
      </c>
      <c r="D27" t="s">
        <v>1504</v>
      </c>
      <c r="F27" t="str">
        <f>A27</f>
        <v>BreatherValve</v>
      </c>
    </row>
    <row r="28" spans="1:6" x14ac:dyDescent="0.25">
      <c r="A28" s="43" t="s">
        <v>1505</v>
      </c>
      <c r="B28" s="42" t="s">
        <v>1506</v>
      </c>
      <c r="C28" t="s">
        <v>427</v>
      </c>
      <c r="D28" t="s">
        <v>1507</v>
      </c>
      <c r="E28" s="42"/>
      <c r="F28" t="s">
        <v>1505</v>
      </c>
    </row>
    <row r="29" spans="1:6" x14ac:dyDescent="0.25">
      <c r="A29" s="43" t="s">
        <v>310</v>
      </c>
      <c r="B29" s="42" t="s">
        <v>1508</v>
      </c>
      <c r="C29" t="s">
        <v>427</v>
      </c>
      <c r="D29" t="s">
        <v>1312</v>
      </c>
      <c r="E29" s="42"/>
      <c r="F29" t="s">
        <v>310</v>
      </c>
    </row>
    <row r="30" spans="1:6" x14ac:dyDescent="0.25">
      <c r="A30" s="43" t="s">
        <v>1396</v>
      </c>
      <c r="B30" t="s">
        <v>1509</v>
      </c>
      <c r="C30" t="s">
        <v>1469</v>
      </c>
      <c r="D30" t="s">
        <v>1510</v>
      </c>
      <c r="F30" t="str">
        <f>A30</f>
        <v>ButterflyValve</v>
      </c>
    </row>
    <row r="31" spans="1:6" x14ac:dyDescent="0.25">
      <c r="A31" s="43" t="s">
        <v>1511</v>
      </c>
      <c r="B31" s="42" t="s">
        <v>1512</v>
      </c>
      <c r="C31" t="s">
        <v>427</v>
      </c>
      <c r="D31" t="s">
        <v>1513</v>
      </c>
      <c r="E31" s="42"/>
      <c r="F31" t="s">
        <v>1511</v>
      </c>
    </row>
    <row r="32" spans="1:6" x14ac:dyDescent="0.25">
      <c r="A32" s="43" t="s">
        <v>1345</v>
      </c>
      <c r="B32" s="42" t="s">
        <v>1514</v>
      </c>
      <c r="C32" t="s">
        <v>427</v>
      </c>
      <c r="D32" t="s">
        <v>1346</v>
      </c>
      <c r="E32" s="42"/>
      <c r="F32" t="s">
        <v>1345</v>
      </c>
    </row>
    <row r="33" spans="1:6" x14ac:dyDescent="0.25">
      <c r="A33" s="43" t="s">
        <v>1333</v>
      </c>
      <c r="B33" s="42" t="s">
        <v>1515</v>
      </c>
      <c r="C33" t="s">
        <v>427</v>
      </c>
      <c r="D33" t="s">
        <v>1516</v>
      </c>
      <c r="E33" s="42"/>
      <c r="F33" t="s">
        <v>1333</v>
      </c>
    </row>
    <row r="34" spans="1:6" x14ac:dyDescent="0.25">
      <c r="A34" s="43" t="s">
        <v>321</v>
      </c>
      <c r="B34" s="42" t="s">
        <v>1517</v>
      </c>
      <c r="C34" t="s">
        <v>427</v>
      </c>
      <c r="D34" t="s">
        <v>1518</v>
      </c>
      <c r="E34" s="42"/>
      <c r="F34" t="s">
        <v>321</v>
      </c>
    </row>
    <row r="35" spans="1:6" x14ac:dyDescent="0.25">
      <c r="A35" s="43" t="s">
        <v>1519</v>
      </c>
      <c r="B35" s="42" t="s">
        <v>1520</v>
      </c>
      <c r="C35" t="s">
        <v>427</v>
      </c>
      <c r="D35" t="s">
        <v>1521</v>
      </c>
      <c r="E35" s="42"/>
      <c r="F35" t="s">
        <v>1519</v>
      </c>
    </row>
    <row r="36" spans="1:6" x14ac:dyDescent="0.25">
      <c r="A36" s="43" t="s">
        <v>1522</v>
      </c>
      <c r="B36" s="42" t="s">
        <v>1523</v>
      </c>
      <c r="C36" t="s">
        <v>427</v>
      </c>
      <c r="D36" t="s">
        <v>1436</v>
      </c>
      <c r="E36" s="42"/>
      <c r="F36" t="s">
        <v>1436</v>
      </c>
    </row>
    <row r="37" spans="1:6" x14ac:dyDescent="0.25">
      <c r="A37" s="43" t="s">
        <v>1390</v>
      </c>
      <c r="B37" t="s">
        <v>1524</v>
      </c>
      <c r="C37" t="s">
        <v>1469</v>
      </c>
      <c r="D37" t="s">
        <v>1525</v>
      </c>
      <c r="F37" t="str">
        <f>A37</f>
        <v>CheckValve</v>
      </c>
    </row>
    <row r="38" spans="1:6" x14ac:dyDescent="0.25">
      <c r="A38" s="43" t="s">
        <v>1526</v>
      </c>
      <c r="B38" s="42" t="s">
        <v>1527</v>
      </c>
      <c r="C38" t="s">
        <v>427</v>
      </c>
      <c r="D38" t="s">
        <v>1528</v>
      </c>
      <c r="E38" s="42"/>
      <c r="F38" t="s">
        <v>1526</v>
      </c>
    </row>
    <row r="39" spans="1:6" x14ac:dyDescent="0.25">
      <c r="A39" s="43" t="s">
        <v>1529</v>
      </c>
      <c r="B39" t="s">
        <v>1530</v>
      </c>
      <c r="C39" t="s">
        <v>1469</v>
      </c>
      <c r="D39" t="s">
        <v>1531</v>
      </c>
      <c r="F39" t="str">
        <f>A39</f>
        <v>ClampedFlangeCoupling</v>
      </c>
    </row>
    <row r="40" spans="1:6" x14ac:dyDescent="0.25">
      <c r="A40" s="43" t="s">
        <v>1273</v>
      </c>
      <c r="B40" s="42" t="s">
        <v>1532</v>
      </c>
      <c r="C40" t="s">
        <v>427</v>
      </c>
      <c r="D40" t="s">
        <v>1436</v>
      </c>
      <c r="E40" s="42"/>
      <c r="F40" t="s">
        <v>1436</v>
      </c>
    </row>
    <row r="41" spans="1:6" x14ac:dyDescent="0.25">
      <c r="A41" s="43" t="s">
        <v>1533</v>
      </c>
      <c r="B41" s="42" t="s">
        <v>1534</v>
      </c>
      <c r="C41" t="s">
        <v>427</v>
      </c>
      <c r="D41" t="s">
        <v>1535</v>
      </c>
      <c r="E41" s="42"/>
      <c r="F41" t="s">
        <v>1533</v>
      </c>
    </row>
    <row r="42" spans="1:6" x14ac:dyDescent="0.25">
      <c r="A42" s="43" t="s">
        <v>1536</v>
      </c>
      <c r="B42" s="42" t="s">
        <v>1537</v>
      </c>
      <c r="C42" t="s">
        <v>427</v>
      </c>
      <c r="D42" t="s">
        <v>1436</v>
      </c>
      <c r="E42" s="42"/>
      <c r="F42" t="s">
        <v>1436</v>
      </c>
    </row>
    <row r="43" spans="1:6" x14ac:dyDescent="0.25">
      <c r="A43" s="43" t="s">
        <v>1538</v>
      </c>
      <c r="B43" s="42" t="s">
        <v>1539</v>
      </c>
      <c r="C43" t="s">
        <v>427</v>
      </c>
      <c r="D43" t="s">
        <v>1540</v>
      </c>
      <c r="E43" s="42"/>
      <c r="F43" t="s">
        <v>1538</v>
      </c>
    </row>
    <row r="44" spans="1:6" x14ac:dyDescent="0.25">
      <c r="A44" s="43" t="s">
        <v>1541</v>
      </c>
      <c r="B44" s="42" t="s">
        <v>1542</v>
      </c>
      <c r="C44" t="s">
        <v>427</v>
      </c>
      <c r="D44" t="s">
        <v>1543</v>
      </c>
      <c r="E44" s="42"/>
      <c r="F44" t="s">
        <v>1541</v>
      </c>
    </row>
    <row r="45" spans="1:6" x14ac:dyDescent="0.25">
      <c r="A45" s="43" t="s">
        <v>1544</v>
      </c>
      <c r="B45" s="42" t="s">
        <v>1545</v>
      </c>
      <c r="C45" t="s">
        <v>427</v>
      </c>
      <c r="D45" t="s">
        <v>1546</v>
      </c>
      <c r="E45" s="42"/>
      <c r="F45" t="s">
        <v>1544</v>
      </c>
    </row>
    <row r="46" spans="1:6" x14ac:dyDescent="0.25">
      <c r="A46" s="43" t="s">
        <v>1547</v>
      </c>
      <c r="B46" t="s">
        <v>1548</v>
      </c>
      <c r="C46" t="s">
        <v>1469</v>
      </c>
      <c r="D46" t="s">
        <v>1549</v>
      </c>
      <c r="F46" t="str">
        <f>A46</f>
        <v>Compensator</v>
      </c>
    </row>
    <row r="47" spans="1:6" x14ac:dyDescent="0.25">
      <c r="A47" s="43" t="s">
        <v>1344</v>
      </c>
      <c r="B47" s="42" t="s">
        <v>1550</v>
      </c>
      <c r="C47" t="s">
        <v>427</v>
      </c>
      <c r="D47" t="s">
        <v>1551</v>
      </c>
      <c r="E47" s="42"/>
      <c r="F47" t="s">
        <v>1344</v>
      </c>
    </row>
    <row r="48" spans="1:6" x14ac:dyDescent="0.25">
      <c r="A48" s="43" t="s">
        <v>1552</v>
      </c>
      <c r="B48" t="s">
        <v>1553</v>
      </c>
      <c r="C48" t="s">
        <v>1469</v>
      </c>
      <c r="D48" t="s">
        <v>1554</v>
      </c>
      <c r="F48" t="str">
        <f>A48</f>
        <v>ConicalStrainer</v>
      </c>
    </row>
    <row r="49" spans="1:6" x14ac:dyDescent="0.25">
      <c r="A49" s="43" t="s">
        <v>1555</v>
      </c>
      <c r="B49" s="42" t="s">
        <v>1556</v>
      </c>
      <c r="C49" t="s">
        <v>427</v>
      </c>
      <c r="D49" t="s">
        <v>1557</v>
      </c>
      <c r="E49" s="42"/>
      <c r="F49" t="s">
        <v>1555</v>
      </c>
    </row>
    <row r="50" spans="1:6" x14ac:dyDescent="0.25">
      <c r="A50" s="43" t="s">
        <v>1280</v>
      </c>
      <c r="B50" t="s">
        <v>1558</v>
      </c>
      <c r="C50" t="s">
        <v>1432</v>
      </c>
      <c r="D50" t="s">
        <v>1559</v>
      </c>
      <c r="F50" t="s">
        <v>1280</v>
      </c>
    </row>
    <row r="51" spans="1:6" x14ac:dyDescent="0.25">
      <c r="A51" s="43" t="s">
        <v>1560</v>
      </c>
      <c r="B51" s="42" t="s">
        <v>1561</v>
      </c>
      <c r="C51" t="s">
        <v>427</v>
      </c>
      <c r="D51" t="s">
        <v>1562</v>
      </c>
      <c r="E51" s="42"/>
      <c r="F51" t="s">
        <v>1560</v>
      </c>
    </row>
    <row r="52" spans="1:6" x14ac:dyDescent="0.25">
      <c r="A52" s="43" t="s">
        <v>1563</v>
      </c>
      <c r="B52" s="42" t="s">
        <v>1564</v>
      </c>
      <c r="C52" t="s">
        <v>427</v>
      </c>
      <c r="D52" t="s">
        <v>1315</v>
      </c>
      <c r="E52" s="42"/>
      <c r="F52" t="s">
        <v>1563</v>
      </c>
    </row>
    <row r="53" spans="1:6" x14ac:dyDescent="0.25">
      <c r="A53" s="43" t="s">
        <v>1565</v>
      </c>
      <c r="B53" s="42" t="s">
        <v>1566</v>
      </c>
      <c r="C53" t="s">
        <v>427</v>
      </c>
      <c r="D53" t="s">
        <v>1567</v>
      </c>
      <c r="E53" s="42"/>
      <c r="F53" t="s">
        <v>1565</v>
      </c>
    </row>
    <row r="54" spans="1:6" x14ac:dyDescent="0.25">
      <c r="A54" s="43" t="s">
        <v>1568</v>
      </c>
      <c r="B54" s="42" t="s">
        <v>1569</v>
      </c>
      <c r="C54" t="s">
        <v>427</v>
      </c>
      <c r="D54" t="s">
        <v>1570</v>
      </c>
      <c r="E54" s="42"/>
      <c r="F54" t="s">
        <v>1568</v>
      </c>
    </row>
    <row r="55" spans="1:6" x14ac:dyDescent="0.25">
      <c r="A55" s="43" t="s">
        <v>302</v>
      </c>
      <c r="B55" s="42" t="s">
        <v>1571</v>
      </c>
      <c r="C55" t="s">
        <v>427</v>
      </c>
      <c r="D55" t="s">
        <v>1572</v>
      </c>
      <c r="E55" s="42"/>
      <c r="F55" t="s">
        <v>302</v>
      </c>
    </row>
    <row r="56" spans="1:6" x14ac:dyDescent="0.25">
      <c r="A56" s="43" t="s">
        <v>1573</v>
      </c>
      <c r="B56" s="42" t="s">
        <v>1574</v>
      </c>
      <c r="C56" t="s">
        <v>427</v>
      </c>
      <c r="D56" t="s">
        <v>1575</v>
      </c>
      <c r="E56" s="42"/>
      <c r="F56" t="s">
        <v>1573</v>
      </c>
    </row>
    <row r="57" spans="1:6" x14ac:dyDescent="0.25">
      <c r="A57" s="43" t="s">
        <v>1576</v>
      </c>
      <c r="B57" t="s">
        <v>1577</v>
      </c>
      <c r="C57" t="s">
        <v>1432</v>
      </c>
      <c r="D57" t="s">
        <v>1578</v>
      </c>
      <c r="F57" t="s">
        <v>1576</v>
      </c>
    </row>
    <row r="58" spans="1:6" x14ac:dyDescent="0.25">
      <c r="A58" s="43" t="s">
        <v>1579</v>
      </c>
      <c r="B58" t="s">
        <v>1580</v>
      </c>
      <c r="C58" t="s">
        <v>1432</v>
      </c>
      <c r="D58" t="s">
        <v>1581</v>
      </c>
      <c r="F58" t="s">
        <v>1579</v>
      </c>
    </row>
    <row r="59" spans="1:6" x14ac:dyDescent="0.25">
      <c r="A59" s="43" t="s">
        <v>1582</v>
      </c>
      <c r="B59" s="42" t="s">
        <v>1583</v>
      </c>
      <c r="C59" t="s">
        <v>427</v>
      </c>
      <c r="D59" t="s">
        <v>1584</v>
      </c>
      <c r="E59" s="42"/>
      <c r="F59" t="s">
        <v>1582</v>
      </c>
    </row>
    <row r="60" spans="1:6" x14ac:dyDescent="0.25">
      <c r="A60" s="43" t="s">
        <v>1585</v>
      </c>
      <c r="B60" s="42" t="s">
        <v>1586</v>
      </c>
      <c r="C60" t="s">
        <v>427</v>
      </c>
      <c r="D60" t="s">
        <v>1587</v>
      </c>
      <c r="E60" s="42"/>
      <c r="F60" t="s">
        <v>1585</v>
      </c>
    </row>
    <row r="61" spans="1:6" x14ac:dyDescent="0.25">
      <c r="A61" s="43" t="s">
        <v>1588</v>
      </c>
      <c r="B61" s="42" t="s">
        <v>1589</v>
      </c>
      <c r="C61" t="s">
        <v>427</v>
      </c>
      <c r="D61" t="s">
        <v>1590</v>
      </c>
      <c r="E61" s="42"/>
      <c r="F61" t="s">
        <v>1588</v>
      </c>
    </row>
    <row r="62" spans="1:6" x14ac:dyDescent="0.25">
      <c r="A62" s="43" t="s">
        <v>1591</v>
      </c>
      <c r="B62" t="s">
        <v>1592</v>
      </c>
      <c r="C62" t="s">
        <v>1469</v>
      </c>
      <c r="D62" t="s">
        <v>1593</v>
      </c>
      <c r="F62" t="str">
        <f>A62</f>
        <v>CustomCheckValve</v>
      </c>
    </row>
    <row r="63" spans="1:6" x14ac:dyDescent="0.25">
      <c r="A63" s="43" t="s">
        <v>1347</v>
      </c>
      <c r="B63" s="42" t="s">
        <v>1594</v>
      </c>
      <c r="C63" t="s">
        <v>427</v>
      </c>
      <c r="D63" t="s">
        <v>1595</v>
      </c>
      <c r="E63" s="42"/>
      <c r="F63" t="s">
        <v>1347</v>
      </c>
    </row>
    <row r="64" spans="1:6" x14ac:dyDescent="0.25">
      <c r="A64" s="43" t="s">
        <v>1596</v>
      </c>
      <c r="B64" s="42" t="s">
        <v>1597</v>
      </c>
      <c r="C64" t="s">
        <v>427</v>
      </c>
      <c r="D64" t="s">
        <v>1598</v>
      </c>
      <c r="E64" s="42"/>
      <c r="F64" t="s">
        <v>1596</v>
      </c>
    </row>
    <row r="65" spans="1:6" x14ac:dyDescent="0.25">
      <c r="A65" s="43" t="s">
        <v>1599</v>
      </c>
      <c r="B65" s="42" t="s">
        <v>1600</v>
      </c>
      <c r="C65" t="s">
        <v>427</v>
      </c>
      <c r="D65" t="s">
        <v>1601</v>
      </c>
      <c r="E65" s="42"/>
      <c r="F65" t="s">
        <v>1599</v>
      </c>
    </row>
    <row r="66" spans="1:6" x14ac:dyDescent="0.25">
      <c r="A66" s="43" t="s">
        <v>1602</v>
      </c>
      <c r="B66" s="42" t="s">
        <v>1603</v>
      </c>
      <c r="C66" t="s">
        <v>427</v>
      </c>
      <c r="D66" t="s">
        <v>1604</v>
      </c>
      <c r="E66" s="42"/>
      <c r="F66" t="s">
        <v>1602</v>
      </c>
    </row>
    <row r="67" spans="1:6" x14ac:dyDescent="0.25">
      <c r="A67" s="43" t="s">
        <v>1281</v>
      </c>
      <c r="B67" s="42" t="s">
        <v>1605</v>
      </c>
      <c r="C67" t="s">
        <v>427</v>
      </c>
      <c r="D67" t="s">
        <v>1606</v>
      </c>
      <c r="E67" s="42"/>
      <c r="F67" t="s">
        <v>1281</v>
      </c>
    </row>
    <row r="68" spans="1:6" x14ac:dyDescent="0.25">
      <c r="A68" s="43" t="s">
        <v>1607</v>
      </c>
      <c r="B68" s="42" t="s">
        <v>1608</v>
      </c>
      <c r="C68" t="s">
        <v>427</v>
      </c>
      <c r="D68" t="s">
        <v>1609</v>
      </c>
      <c r="E68" s="42"/>
      <c r="F68" t="s">
        <v>1607</v>
      </c>
    </row>
    <row r="69" spans="1:6" x14ac:dyDescent="0.25">
      <c r="A69" s="43" t="s">
        <v>1610</v>
      </c>
      <c r="B69" s="42" t="s">
        <v>1611</v>
      </c>
      <c r="C69" t="s">
        <v>427</v>
      </c>
      <c r="D69" t="s">
        <v>1612</v>
      </c>
      <c r="E69" s="42"/>
      <c r="F69" t="s">
        <v>1610</v>
      </c>
    </row>
    <row r="70" spans="1:6" x14ac:dyDescent="0.25">
      <c r="A70" s="43" t="s">
        <v>1309</v>
      </c>
      <c r="B70" s="42" t="s">
        <v>1613</v>
      </c>
      <c r="C70" t="s">
        <v>427</v>
      </c>
      <c r="D70" t="s">
        <v>1614</v>
      </c>
      <c r="E70" s="42"/>
      <c r="F70" t="s">
        <v>1309</v>
      </c>
    </row>
    <row r="71" spans="1:6" x14ac:dyDescent="0.25">
      <c r="A71" s="43" t="s">
        <v>1320</v>
      </c>
      <c r="B71" s="42" t="s">
        <v>1615</v>
      </c>
      <c r="C71" t="s">
        <v>427</v>
      </c>
      <c r="D71" t="s">
        <v>1616</v>
      </c>
      <c r="E71" s="42"/>
      <c r="F71" t="s">
        <v>1320</v>
      </c>
    </row>
    <row r="72" spans="1:6" x14ac:dyDescent="0.25">
      <c r="A72" s="43" t="s">
        <v>1299</v>
      </c>
      <c r="B72" s="42" t="s">
        <v>1617</v>
      </c>
      <c r="C72" t="s">
        <v>427</v>
      </c>
      <c r="D72" t="s">
        <v>1618</v>
      </c>
      <c r="E72" s="42"/>
      <c r="F72" t="s">
        <v>1299</v>
      </c>
    </row>
    <row r="73" spans="1:6" x14ac:dyDescent="0.25">
      <c r="A73" s="43" t="s">
        <v>1275</v>
      </c>
      <c r="B73" t="s">
        <v>1619</v>
      </c>
      <c r="C73" t="s">
        <v>1469</v>
      </c>
      <c r="D73" t="s">
        <v>1620</v>
      </c>
      <c r="F73" t="str">
        <f>A73</f>
        <v>CustomInlinePrimaryElement</v>
      </c>
    </row>
    <row r="74" spans="1:6" x14ac:dyDescent="0.25">
      <c r="A74" s="43" t="s">
        <v>1621</v>
      </c>
      <c r="B74" s="42" t="s">
        <v>1622</v>
      </c>
      <c r="C74" t="s">
        <v>427</v>
      </c>
      <c r="D74" t="s">
        <v>1623</v>
      </c>
      <c r="E74" s="42"/>
      <c r="F74" t="s">
        <v>1621</v>
      </c>
    </row>
    <row r="75" spans="1:6" x14ac:dyDescent="0.25">
      <c r="A75" s="43" t="s">
        <v>1624</v>
      </c>
      <c r="B75" s="42" t="s">
        <v>1625</v>
      </c>
      <c r="C75" t="s">
        <v>427</v>
      </c>
      <c r="D75" t="s">
        <v>1626</v>
      </c>
      <c r="E75" s="42"/>
      <c r="F75" t="s">
        <v>1624</v>
      </c>
    </row>
    <row r="76" spans="1:6" x14ac:dyDescent="0.25">
      <c r="A76" s="43" t="s">
        <v>1627</v>
      </c>
      <c r="B76" s="42" t="s">
        <v>1628</v>
      </c>
      <c r="C76" t="s">
        <v>427</v>
      </c>
      <c r="D76" t="s">
        <v>1629</v>
      </c>
      <c r="E76" s="42"/>
      <c r="F76" t="s">
        <v>1627</v>
      </c>
    </row>
    <row r="77" spans="1:6" x14ac:dyDescent="0.25">
      <c r="A77" s="43" t="s">
        <v>1307</v>
      </c>
      <c r="B77" s="42" t="s">
        <v>1630</v>
      </c>
      <c r="C77" t="s">
        <v>427</v>
      </c>
      <c r="D77" t="s">
        <v>1631</v>
      </c>
      <c r="E77" s="42"/>
      <c r="F77" t="s">
        <v>1307</v>
      </c>
    </row>
    <row r="78" spans="1:6" x14ac:dyDescent="0.25">
      <c r="A78" s="43" t="s">
        <v>1269</v>
      </c>
      <c r="B78" t="s">
        <v>1632</v>
      </c>
      <c r="C78" t="s">
        <v>1469</v>
      </c>
      <c r="D78" t="s">
        <v>1633</v>
      </c>
      <c r="F78" t="str">
        <f>A78</f>
        <v>CustomOperatedValve</v>
      </c>
    </row>
    <row r="79" spans="1:6" x14ac:dyDescent="0.25">
      <c r="A79" s="43" t="s">
        <v>1253</v>
      </c>
      <c r="B79" t="s">
        <v>1634</v>
      </c>
      <c r="C79" t="s">
        <v>1469</v>
      </c>
      <c r="D79" t="s">
        <v>1635</v>
      </c>
      <c r="F79" t="str">
        <f>A79</f>
        <v>CustomPipeFitting</v>
      </c>
    </row>
    <row r="80" spans="1:6" x14ac:dyDescent="0.25">
      <c r="A80" s="43" t="s">
        <v>1316</v>
      </c>
      <c r="B80" t="s">
        <v>1636</v>
      </c>
      <c r="C80" t="s">
        <v>1469</v>
      </c>
      <c r="D80" t="s">
        <v>1637</v>
      </c>
      <c r="F80" t="str">
        <f>A80</f>
        <v>CustomPipingComponent</v>
      </c>
    </row>
    <row r="81" spans="1:6" x14ac:dyDescent="0.25">
      <c r="A81" s="43" t="s">
        <v>1638</v>
      </c>
      <c r="B81" t="s">
        <v>1639</v>
      </c>
      <c r="C81" t="s">
        <v>1432</v>
      </c>
      <c r="D81" t="s">
        <v>1640</v>
      </c>
      <c r="F81" t="s">
        <v>1638</v>
      </c>
    </row>
    <row r="82" spans="1:6" x14ac:dyDescent="0.25">
      <c r="A82" s="43" t="s">
        <v>1291</v>
      </c>
      <c r="B82" s="42" t="s">
        <v>1641</v>
      </c>
      <c r="C82" t="s">
        <v>427</v>
      </c>
      <c r="D82" t="s">
        <v>1642</v>
      </c>
      <c r="E82" s="42"/>
      <c r="F82" t="s">
        <v>1291</v>
      </c>
    </row>
    <row r="83" spans="1:6" x14ac:dyDescent="0.25">
      <c r="A83" s="43" t="s">
        <v>1643</v>
      </c>
      <c r="B83" t="s">
        <v>1644</v>
      </c>
      <c r="C83" t="s">
        <v>1469</v>
      </c>
      <c r="D83" t="s">
        <v>1645</v>
      </c>
      <c r="F83" t="str">
        <f>A83</f>
        <v>CustomSafetyValveOrFitting</v>
      </c>
    </row>
    <row r="84" spans="1:6" x14ac:dyDescent="0.25">
      <c r="A84" s="43" t="s">
        <v>1646</v>
      </c>
      <c r="B84" s="42" t="s">
        <v>1647</v>
      </c>
      <c r="C84" t="s">
        <v>427</v>
      </c>
      <c r="D84" t="s">
        <v>1648</v>
      </c>
      <c r="E84" s="42"/>
      <c r="F84" t="s">
        <v>1646</v>
      </c>
    </row>
    <row r="85" spans="1:6" x14ac:dyDescent="0.25">
      <c r="A85" s="43" t="s">
        <v>1649</v>
      </c>
      <c r="B85" s="42" t="s">
        <v>1650</v>
      </c>
      <c r="C85" t="s">
        <v>427</v>
      </c>
      <c r="D85" t="s">
        <v>1651</v>
      </c>
      <c r="E85" s="42"/>
      <c r="F85" t="s">
        <v>1649</v>
      </c>
    </row>
    <row r="86" spans="1:6" x14ac:dyDescent="0.25">
      <c r="A86" s="43" t="s">
        <v>1652</v>
      </c>
      <c r="B86" s="42" t="s">
        <v>1653</v>
      </c>
      <c r="C86" t="s">
        <v>427</v>
      </c>
      <c r="D86" t="s">
        <v>1654</v>
      </c>
      <c r="E86" s="42"/>
      <c r="F86" t="s">
        <v>1652</v>
      </c>
    </row>
    <row r="87" spans="1:6" x14ac:dyDescent="0.25">
      <c r="A87" s="43" t="s">
        <v>1308</v>
      </c>
      <c r="B87" s="42" t="s">
        <v>1655</v>
      </c>
      <c r="C87" t="s">
        <v>427</v>
      </c>
      <c r="D87" t="s">
        <v>1656</v>
      </c>
      <c r="E87" s="42"/>
      <c r="F87" t="s">
        <v>1308</v>
      </c>
    </row>
    <row r="88" spans="1:6" x14ac:dyDescent="0.25">
      <c r="A88" s="43" t="s">
        <v>1367</v>
      </c>
      <c r="B88" s="42" t="s">
        <v>1657</v>
      </c>
      <c r="C88" t="s">
        <v>427</v>
      </c>
      <c r="D88" t="s">
        <v>1658</v>
      </c>
      <c r="E88" s="42"/>
      <c r="F88" t="s">
        <v>1367</v>
      </c>
    </row>
    <row r="89" spans="1:6" x14ac:dyDescent="0.25">
      <c r="A89" s="43" t="s">
        <v>1659</v>
      </c>
      <c r="B89" s="42" t="s">
        <v>1660</v>
      </c>
      <c r="C89" t="s">
        <v>427</v>
      </c>
      <c r="D89" t="s">
        <v>1661</v>
      </c>
      <c r="E89" s="42"/>
      <c r="F89" t="s">
        <v>1659</v>
      </c>
    </row>
    <row r="90" spans="1:6" x14ac:dyDescent="0.25">
      <c r="A90" s="43" t="s">
        <v>1662</v>
      </c>
      <c r="B90" s="42" t="s">
        <v>1663</v>
      </c>
      <c r="C90" t="s">
        <v>427</v>
      </c>
      <c r="D90" t="s">
        <v>1664</v>
      </c>
      <c r="E90" s="42"/>
      <c r="F90" t="s">
        <v>1662</v>
      </c>
    </row>
    <row r="91" spans="1:6" x14ac:dyDescent="0.25">
      <c r="A91" s="43" t="s">
        <v>1665</v>
      </c>
      <c r="B91" s="42" t="s">
        <v>1666</v>
      </c>
      <c r="C91" t="s">
        <v>427</v>
      </c>
      <c r="D91" t="s">
        <v>1667</v>
      </c>
      <c r="E91" s="42"/>
      <c r="F91" t="s">
        <v>1665</v>
      </c>
    </row>
    <row r="92" spans="1:6" x14ac:dyDescent="0.25">
      <c r="A92" s="43" t="s">
        <v>1668</v>
      </c>
      <c r="B92" s="42" t="s">
        <v>1669</v>
      </c>
      <c r="C92" t="s">
        <v>427</v>
      </c>
      <c r="D92" t="s">
        <v>1670</v>
      </c>
      <c r="E92" s="42"/>
      <c r="F92" t="s">
        <v>1668</v>
      </c>
    </row>
    <row r="93" spans="1:6" x14ac:dyDescent="0.25">
      <c r="A93" s="43" t="s">
        <v>1671</v>
      </c>
      <c r="B93" s="42" t="s">
        <v>1672</v>
      </c>
      <c r="C93" t="s">
        <v>427</v>
      </c>
      <c r="D93" t="s">
        <v>1673</v>
      </c>
      <c r="E93" s="42"/>
      <c r="F93" t="s">
        <v>1671</v>
      </c>
    </row>
    <row r="94" spans="1:6" x14ac:dyDescent="0.25">
      <c r="A94" s="43" t="s">
        <v>1674</v>
      </c>
      <c r="B94" t="s">
        <v>1675</v>
      </c>
      <c r="C94" t="s">
        <v>1469</v>
      </c>
      <c r="D94" t="s">
        <v>1436</v>
      </c>
      <c r="F94" t="s">
        <v>1436</v>
      </c>
    </row>
    <row r="95" spans="1:6" x14ac:dyDescent="0.25">
      <c r="A95" s="43" t="s">
        <v>1676</v>
      </c>
      <c r="B95" s="42" t="s">
        <v>1677</v>
      </c>
      <c r="C95" t="s">
        <v>427</v>
      </c>
      <c r="D95" t="s">
        <v>1678</v>
      </c>
      <c r="E95" s="42"/>
      <c r="F95" t="s">
        <v>1676</v>
      </c>
    </row>
    <row r="96" spans="1:6" x14ac:dyDescent="0.25">
      <c r="A96" s="43" t="s">
        <v>1679</v>
      </c>
      <c r="B96" s="42" t="s">
        <v>1680</v>
      </c>
      <c r="C96" t="s">
        <v>427</v>
      </c>
      <c r="D96" t="s">
        <v>1681</v>
      </c>
      <c r="E96" t="s">
        <v>1682</v>
      </c>
      <c r="F96" t="s">
        <v>1679</v>
      </c>
    </row>
    <row r="97" spans="1:6" x14ac:dyDescent="0.25">
      <c r="A97" s="43" t="s">
        <v>1683</v>
      </c>
      <c r="B97" s="42" t="s">
        <v>1684</v>
      </c>
      <c r="C97" t="s">
        <v>427</v>
      </c>
      <c r="D97" t="s">
        <v>1685</v>
      </c>
      <c r="E97" s="42" t="s">
        <v>1686</v>
      </c>
      <c r="F97" t="s">
        <v>1687</v>
      </c>
    </row>
    <row r="98" spans="1:6" x14ac:dyDescent="0.25">
      <c r="A98" s="43" t="s">
        <v>1688</v>
      </c>
      <c r="B98" s="42" t="s">
        <v>1689</v>
      </c>
      <c r="C98" t="s">
        <v>427</v>
      </c>
      <c r="D98" t="s">
        <v>1690</v>
      </c>
      <c r="E98" s="42"/>
      <c r="F98" t="s">
        <v>1688</v>
      </c>
    </row>
    <row r="99" spans="1:6" x14ac:dyDescent="0.25">
      <c r="A99" s="43" t="s">
        <v>1691</v>
      </c>
      <c r="B99" s="42" t="s">
        <v>1692</v>
      </c>
      <c r="C99" t="s">
        <v>427</v>
      </c>
      <c r="D99" t="s">
        <v>1693</v>
      </c>
      <c r="E99" s="42"/>
      <c r="F99" t="s">
        <v>1691</v>
      </c>
    </row>
    <row r="100" spans="1:6" x14ac:dyDescent="0.25">
      <c r="A100" s="43" t="s">
        <v>1694</v>
      </c>
      <c r="B100" s="42" t="s">
        <v>1695</v>
      </c>
      <c r="C100" t="s">
        <v>427</v>
      </c>
      <c r="D100" t="s">
        <v>1696</v>
      </c>
      <c r="E100" s="42"/>
      <c r="F100" t="s">
        <v>1694</v>
      </c>
    </row>
    <row r="101" spans="1:6" x14ac:dyDescent="0.25">
      <c r="A101" s="43" t="s">
        <v>1697</v>
      </c>
      <c r="B101" s="42" t="s">
        <v>1698</v>
      </c>
      <c r="C101" t="s">
        <v>427</v>
      </c>
      <c r="D101" t="s">
        <v>1699</v>
      </c>
      <c r="E101" s="42"/>
      <c r="F101" t="s">
        <v>1697</v>
      </c>
    </row>
    <row r="102" spans="1:6" x14ac:dyDescent="0.25">
      <c r="A102" s="43" t="s">
        <v>1700</v>
      </c>
      <c r="B102" s="42" t="s">
        <v>1701</v>
      </c>
      <c r="C102" t="s">
        <v>427</v>
      </c>
      <c r="D102" t="s">
        <v>1702</v>
      </c>
      <c r="E102" s="42"/>
      <c r="F102" t="s">
        <v>1700</v>
      </c>
    </row>
    <row r="103" spans="1:6" x14ac:dyDescent="0.25">
      <c r="A103" s="43" t="s">
        <v>1703</v>
      </c>
      <c r="B103" t="s">
        <v>1704</v>
      </c>
      <c r="C103" t="s">
        <v>1469</v>
      </c>
      <c r="D103" t="s">
        <v>1705</v>
      </c>
      <c r="F103" t="str">
        <f>A103</f>
        <v>ElectromagneticFlowMeter</v>
      </c>
    </row>
    <row r="104" spans="1:6" x14ac:dyDescent="0.25">
      <c r="A104" s="43" t="s">
        <v>1706</v>
      </c>
      <c r="B104" t="s">
        <v>1707</v>
      </c>
      <c r="C104" t="s">
        <v>1432</v>
      </c>
      <c r="D104" t="s">
        <v>1708</v>
      </c>
      <c r="F104" t="s">
        <v>1706</v>
      </c>
    </row>
    <row r="105" spans="1:6" x14ac:dyDescent="0.25">
      <c r="A105" s="43" t="s">
        <v>427</v>
      </c>
      <c r="B105" s="42" t="s">
        <v>1709</v>
      </c>
      <c r="C105" t="s">
        <v>427</v>
      </c>
      <c r="D105" t="s">
        <v>1436</v>
      </c>
      <c r="E105" s="42"/>
      <c r="F105" t="s">
        <v>1436</v>
      </c>
    </row>
    <row r="106" spans="1:6" x14ac:dyDescent="0.25">
      <c r="A106" s="43" t="s">
        <v>1710</v>
      </c>
      <c r="B106" s="42" t="s">
        <v>1711</v>
      </c>
      <c r="C106" t="s">
        <v>427</v>
      </c>
      <c r="D106" t="s">
        <v>1712</v>
      </c>
      <c r="E106" s="42" t="s">
        <v>1713</v>
      </c>
      <c r="F106" t="s">
        <v>1710</v>
      </c>
    </row>
    <row r="107" spans="1:6" x14ac:dyDescent="0.25">
      <c r="A107" s="43" t="s">
        <v>1714</v>
      </c>
      <c r="B107" s="42" t="s">
        <v>1715</v>
      </c>
      <c r="C107" t="s">
        <v>427</v>
      </c>
      <c r="D107" t="s">
        <v>1497</v>
      </c>
      <c r="E107" s="42" t="s">
        <v>1716</v>
      </c>
      <c r="F107" t="s">
        <v>1498</v>
      </c>
    </row>
    <row r="108" spans="1:6" x14ac:dyDescent="0.25">
      <c r="A108" s="43" t="s">
        <v>293</v>
      </c>
      <c r="B108" s="42" t="s">
        <v>1717</v>
      </c>
      <c r="C108" t="s">
        <v>427</v>
      </c>
      <c r="D108" t="s">
        <v>1718</v>
      </c>
      <c r="E108" s="42" t="s">
        <v>1719</v>
      </c>
      <c r="F108" t="s">
        <v>293</v>
      </c>
    </row>
    <row r="109" spans="1:6" x14ac:dyDescent="0.25">
      <c r="A109" s="43" t="s">
        <v>1720</v>
      </c>
      <c r="B109" s="42" t="s">
        <v>1721</v>
      </c>
      <c r="C109" t="s">
        <v>427</v>
      </c>
      <c r="D109" t="s">
        <v>1722</v>
      </c>
      <c r="E109" s="42" t="s">
        <v>1723</v>
      </c>
      <c r="F109" t="s">
        <v>1720</v>
      </c>
    </row>
    <row r="110" spans="1:6" x14ac:dyDescent="0.25">
      <c r="A110" s="43" t="s">
        <v>1724</v>
      </c>
      <c r="B110" s="42" t="s">
        <v>1725</v>
      </c>
      <c r="C110" t="s">
        <v>427</v>
      </c>
      <c r="D110" t="s">
        <v>1726</v>
      </c>
      <c r="E110" s="42"/>
      <c r="F110" t="s">
        <v>1724</v>
      </c>
    </row>
    <row r="111" spans="1:6" x14ac:dyDescent="0.25">
      <c r="A111" s="43" t="s">
        <v>1727</v>
      </c>
      <c r="B111" s="42" t="s">
        <v>1728</v>
      </c>
      <c r="C111" t="s">
        <v>427</v>
      </c>
      <c r="D111" t="s">
        <v>1729</v>
      </c>
      <c r="E111" s="42"/>
      <c r="F111" t="s">
        <v>1727</v>
      </c>
    </row>
    <row r="112" spans="1:6" x14ac:dyDescent="0.25">
      <c r="A112" s="43" t="s">
        <v>1730</v>
      </c>
      <c r="B112" s="42" t="s">
        <v>1731</v>
      </c>
      <c r="C112" t="s">
        <v>427</v>
      </c>
      <c r="D112" t="s">
        <v>1732</v>
      </c>
      <c r="E112" s="42"/>
      <c r="F112" t="s">
        <v>1730</v>
      </c>
    </row>
    <row r="113" spans="1:6" x14ac:dyDescent="0.25">
      <c r="A113" s="43" t="s">
        <v>1733</v>
      </c>
      <c r="B113" t="s">
        <v>1734</v>
      </c>
      <c r="C113" t="s">
        <v>1469</v>
      </c>
      <c r="D113" t="s">
        <v>1416</v>
      </c>
      <c r="F113" t="str">
        <f>A113</f>
        <v>FlameArrestor</v>
      </c>
    </row>
    <row r="114" spans="1:6" x14ac:dyDescent="0.25">
      <c r="A114" s="43" t="s">
        <v>42</v>
      </c>
      <c r="B114" t="s">
        <v>1735</v>
      </c>
      <c r="C114" t="s">
        <v>1469</v>
      </c>
      <c r="D114" t="s">
        <v>1736</v>
      </c>
      <c r="F114" t="str">
        <f>A114</f>
        <v>Flange</v>
      </c>
    </row>
    <row r="115" spans="1:6" x14ac:dyDescent="0.25">
      <c r="A115" s="43" t="s">
        <v>1737</v>
      </c>
      <c r="B115" t="s">
        <v>1738</v>
      </c>
      <c r="C115" t="s">
        <v>1469</v>
      </c>
      <c r="D115" t="s">
        <v>1739</v>
      </c>
      <c r="F115" t="str">
        <f>A115</f>
        <v>FlangedConnection</v>
      </c>
    </row>
    <row r="116" spans="1:6" x14ac:dyDescent="0.25">
      <c r="A116" s="43" t="s">
        <v>1303</v>
      </c>
      <c r="B116" s="42" t="s">
        <v>1740</v>
      </c>
      <c r="C116" t="s">
        <v>427</v>
      </c>
      <c r="D116" t="s">
        <v>1741</v>
      </c>
      <c r="E116" s="42"/>
      <c r="F116" t="s">
        <v>1303</v>
      </c>
    </row>
    <row r="117" spans="1:6" x14ac:dyDescent="0.25">
      <c r="A117" s="43" t="s">
        <v>1742</v>
      </c>
      <c r="B117" t="s">
        <v>1743</v>
      </c>
      <c r="C117" t="s">
        <v>1432</v>
      </c>
      <c r="D117" t="s">
        <v>1744</v>
      </c>
      <c r="F117" t="s">
        <v>1742</v>
      </c>
    </row>
    <row r="118" spans="1:6" x14ac:dyDescent="0.25">
      <c r="A118" s="43" t="s">
        <v>1261</v>
      </c>
      <c r="B118" t="s">
        <v>1745</v>
      </c>
      <c r="C118" t="s">
        <v>1469</v>
      </c>
      <c r="D118" t="s">
        <v>1746</v>
      </c>
      <c r="F118" t="str">
        <f>A118</f>
        <v>FlowInPipeOffPageConnector</v>
      </c>
    </row>
    <row r="119" spans="1:6" x14ac:dyDescent="0.25">
      <c r="A119" s="43" t="s">
        <v>1262</v>
      </c>
      <c r="B119" t="s">
        <v>1747</v>
      </c>
      <c r="C119" t="s">
        <v>1432</v>
      </c>
      <c r="D119" t="s">
        <v>1748</v>
      </c>
      <c r="F119" t="s">
        <v>1262</v>
      </c>
    </row>
    <row r="120" spans="1:6" x14ac:dyDescent="0.25">
      <c r="A120" s="43" t="s">
        <v>1749</v>
      </c>
      <c r="B120" t="s">
        <v>1750</v>
      </c>
      <c r="C120" t="s">
        <v>1469</v>
      </c>
      <c r="D120" t="s">
        <v>1751</v>
      </c>
      <c r="F120" t="str">
        <f>A120</f>
        <v>FlowMeasuringElement</v>
      </c>
    </row>
    <row r="121" spans="1:6" x14ac:dyDescent="0.25">
      <c r="A121" s="43" t="s">
        <v>1752</v>
      </c>
      <c r="B121" t="s">
        <v>1753</v>
      </c>
      <c r="C121" t="s">
        <v>1469</v>
      </c>
      <c r="D121" t="s">
        <v>1754</v>
      </c>
      <c r="F121" t="str">
        <f>A121</f>
        <v>FlowNozzle</v>
      </c>
    </row>
    <row r="122" spans="1:6" x14ac:dyDescent="0.25">
      <c r="A122" s="43" t="s">
        <v>1263</v>
      </c>
      <c r="B122" t="s">
        <v>1755</v>
      </c>
      <c r="C122" t="s">
        <v>1469</v>
      </c>
      <c r="D122" t="s">
        <v>1756</v>
      </c>
      <c r="F122" t="str">
        <f>A122</f>
        <v>FlowOutPipeOffPageConnector</v>
      </c>
    </row>
    <row r="123" spans="1:6" x14ac:dyDescent="0.25">
      <c r="A123" s="43" t="s">
        <v>1264</v>
      </c>
      <c r="B123" t="s">
        <v>1757</v>
      </c>
      <c r="C123" t="s">
        <v>1432</v>
      </c>
      <c r="D123" t="s">
        <v>1758</v>
      </c>
      <c r="F123" t="s">
        <v>1264</v>
      </c>
    </row>
    <row r="124" spans="1:6" x14ac:dyDescent="0.25">
      <c r="A124" s="43" t="s">
        <v>1759</v>
      </c>
      <c r="B124" s="42" t="s">
        <v>1760</v>
      </c>
      <c r="C124" t="s">
        <v>427</v>
      </c>
      <c r="D124" t="s">
        <v>1761</v>
      </c>
      <c r="E124" s="42"/>
      <c r="F124" t="s">
        <v>1759</v>
      </c>
    </row>
    <row r="125" spans="1:6" x14ac:dyDescent="0.25">
      <c r="A125" s="43" t="s">
        <v>1762</v>
      </c>
      <c r="B125" t="s">
        <v>1763</v>
      </c>
      <c r="C125" t="s">
        <v>1469</v>
      </c>
      <c r="D125" t="s">
        <v>1764</v>
      </c>
      <c r="F125" t="str">
        <f>A125</f>
        <v>Funnel</v>
      </c>
    </row>
    <row r="126" spans="1:6" x14ac:dyDescent="0.25">
      <c r="A126" s="43" t="s">
        <v>1765</v>
      </c>
      <c r="B126" s="42" t="s">
        <v>1766</v>
      </c>
      <c r="C126" t="s">
        <v>427</v>
      </c>
      <c r="D126" t="s">
        <v>1767</v>
      </c>
      <c r="E126" s="42"/>
      <c r="F126" t="s">
        <v>1765</v>
      </c>
    </row>
    <row r="127" spans="1:6" x14ac:dyDescent="0.25">
      <c r="A127" s="43" t="s">
        <v>1768</v>
      </c>
      <c r="B127" s="42" t="s">
        <v>1769</v>
      </c>
      <c r="C127" t="s">
        <v>427</v>
      </c>
      <c r="D127" t="s">
        <v>1770</v>
      </c>
      <c r="E127" s="42"/>
      <c r="F127" t="s">
        <v>1768</v>
      </c>
    </row>
    <row r="128" spans="1:6" x14ac:dyDescent="0.25">
      <c r="A128" s="43" t="s">
        <v>1771</v>
      </c>
      <c r="B128" s="42" t="s">
        <v>1772</v>
      </c>
      <c r="C128" t="s">
        <v>427</v>
      </c>
      <c r="D128" t="s">
        <v>1773</v>
      </c>
      <c r="E128" s="42"/>
      <c r="F128" t="s">
        <v>1771</v>
      </c>
    </row>
    <row r="129" spans="1:6" x14ac:dyDescent="0.25">
      <c r="A129" s="43" t="s">
        <v>1383</v>
      </c>
      <c r="B129" t="s">
        <v>1774</v>
      </c>
      <c r="C129" t="s">
        <v>1469</v>
      </c>
      <c r="D129" t="s">
        <v>1775</v>
      </c>
      <c r="F129" t="str">
        <f>A129</f>
        <v>GateValve</v>
      </c>
    </row>
    <row r="130" spans="1:6" x14ac:dyDescent="0.25">
      <c r="A130" s="45" t="s">
        <v>1776</v>
      </c>
      <c r="B130" s="42" t="s">
        <v>1777</v>
      </c>
      <c r="C130" t="s">
        <v>427</v>
      </c>
      <c r="D130" t="s">
        <v>1778</v>
      </c>
      <c r="E130" s="42"/>
      <c r="F130" t="s">
        <v>1776</v>
      </c>
    </row>
    <row r="131" spans="1:6" x14ac:dyDescent="0.25">
      <c r="A131" s="43" t="s">
        <v>1779</v>
      </c>
      <c r="B131" t="s">
        <v>1780</v>
      </c>
      <c r="C131" t="s">
        <v>1469</v>
      </c>
      <c r="D131" t="s">
        <v>1781</v>
      </c>
      <c r="F131" t="str">
        <f>A131</f>
        <v>GlobeCheckValve</v>
      </c>
    </row>
    <row r="132" spans="1:6" x14ac:dyDescent="0.25">
      <c r="A132" s="43" t="s">
        <v>1384</v>
      </c>
      <c r="B132" t="s">
        <v>1782</v>
      </c>
      <c r="C132" t="s">
        <v>1469</v>
      </c>
      <c r="D132" t="s">
        <v>1783</v>
      </c>
      <c r="F132" t="str">
        <f>A132</f>
        <v>GlobeValve</v>
      </c>
    </row>
    <row r="133" spans="1:6" x14ac:dyDescent="0.25">
      <c r="A133" s="45" t="s">
        <v>1784</v>
      </c>
      <c r="B133" s="42" t="s">
        <v>1785</v>
      </c>
      <c r="C133" t="s">
        <v>427</v>
      </c>
      <c r="D133" t="s">
        <v>1786</v>
      </c>
      <c r="E133" t="s">
        <v>1787</v>
      </c>
      <c r="F133" t="s">
        <v>1784</v>
      </c>
    </row>
    <row r="134" spans="1:6" x14ac:dyDescent="0.25">
      <c r="A134" s="45" t="s">
        <v>1788</v>
      </c>
      <c r="B134" s="42" t="s">
        <v>1789</v>
      </c>
      <c r="C134" t="s">
        <v>427</v>
      </c>
      <c r="D134" t="s">
        <v>1790</v>
      </c>
      <c r="E134" s="42"/>
      <c r="F134" t="s">
        <v>1788</v>
      </c>
    </row>
    <row r="135" spans="1:6" x14ac:dyDescent="0.25">
      <c r="A135" s="45" t="s">
        <v>1791</v>
      </c>
      <c r="B135" s="42" t="s">
        <v>1792</v>
      </c>
      <c r="C135" t="s">
        <v>427</v>
      </c>
      <c r="D135" t="s">
        <v>1793</v>
      </c>
      <c r="E135" s="42"/>
      <c r="F135" t="s">
        <v>1791</v>
      </c>
    </row>
    <row r="136" spans="1:6" x14ac:dyDescent="0.25">
      <c r="A136" s="45" t="s">
        <v>1794</v>
      </c>
      <c r="B136" s="42" t="s">
        <v>1795</v>
      </c>
      <c r="C136" t="s">
        <v>427</v>
      </c>
      <c r="D136" t="s">
        <v>1796</v>
      </c>
      <c r="E136" s="42" t="s">
        <v>1797</v>
      </c>
      <c r="F136" t="s">
        <v>1794</v>
      </c>
    </row>
    <row r="137" spans="1:6" x14ac:dyDescent="0.25">
      <c r="A137" s="45" t="s">
        <v>1798</v>
      </c>
      <c r="B137" s="42" t="s">
        <v>1799</v>
      </c>
      <c r="C137" t="s">
        <v>427</v>
      </c>
      <c r="D137" t="s">
        <v>1800</v>
      </c>
      <c r="E137" s="42"/>
      <c r="F137" t="s">
        <v>1798</v>
      </c>
    </row>
    <row r="138" spans="1:6" x14ac:dyDescent="0.25">
      <c r="A138" s="45" t="s">
        <v>1801</v>
      </c>
      <c r="B138" s="42" t="s">
        <v>1802</v>
      </c>
      <c r="C138" t="s">
        <v>427</v>
      </c>
      <c r="D138" t="s">
        <v>1803</v>
      </c>
      <c r="E138" s="42"/>
      <c r="F138" t="s">
        <v>1801</v>
      </c>
    </row>
    <row r="139" spans="1:6" x14ac:dyDescent="0.25">
      <c r="A139" s="45" t="s">
        <v>1804</v>
      </c>
      <c r="B139" s="42" t="s">
        <v>1805</v>
      </c>
      <c r="C139" t="s">
        <v>427</v>
      </c>
      <c r="D139" t="s">
        <v>1806</v>
      </c>
      <c r="E139" s="46"/>
      <c r="F139" t="s">
        <v>1804</v>
      </c>
    </row>
    <row r="140" spans="1:6" x14ac:dyDescent="0.25">
      <c r="A140" s="43" t="s">
        <v>1807</v>
      </c>
      <c r="B140" t="s">
        <v>1808</v>
      </c>
      <c r="C140" t="s">
        <v>1469</v>
      </c>
      <c r="D140" t="s">
        <v>1809</v>
      </c>
      <c r="F140" t="str">
        <f>A140</f>
        <v>Hose</v>
      </c>
    </row>
    <row r="141" spans="1:6" x14ac:dyDescent="0.25">
      <c r="A141" s="43" t="s">
        <v>1810</v>
      </c>
      <c r="B141" t="s">
        <v>1811</v>
      </c>
      <c r="C141" t="s">
        <v>1469</v>
      </c>
      <c r="D141" t="s">
        <v>1812</v>
      </c>
      <c r="F141" t="str">
        <f>A141</f>
        <v>IlluminatedSightGlass</v>
      </c>
    </row>
    <row r="142" spans="1:6" x14ac:dyDescent="0.25">
      <c r="A142" s="45" t="s">
        <v>1813</v>
      </c>
      <c r="B142" s="42" t="s">
        <v>1814</v>
      </c>
      <c r="C142" t="s">
        <v>427</v>
      </c>
      <c r="D142" t="s">
        <v>1815</v>
      </c>
      <c r="E142" s="42"/>
      <c r="F142" t="s">
        <v>1813</v>
      </c>
    </row>
    <row r="143" spans="1:6" x14ac:dyDescent="0.25">
      <c r="A143" s="43" t="s">
        <v>1296</v>
      </c>
      <c r="B143" t="s">
        <v>1816</v>
      </c>
      <c r="C143" t="s">
        <v>1469</v>
      </c>
      <c r="D143" t="s">
        <v>1817</v>
      </c>
      <c r="F143" t="str">
        <f>A143</f>
        <v>InLineMixer</v>
      </c>
    </row>
    <row r="144" spans="1:6" x14ac:dyDescent="0.25">
      <c r="A144" s="43" t="s">
        <v>1818</v>
      </c>
      <c r="B144" t="s">
        <v>1819</v>
      </c>
      <c r="C144" t="s">
        <v>1469</v>
      </c>
      <c r="D144" t="s">
        <v>1820</v>
      </c>
      <c r="F144" t="str">
        <f>A144</f>
        <v>InlinePrimaryElement</v>
      </c>
    </row>
    <row r="145" spans="1:6" x14ac:dyDescent="0.25">
      <c r="A145" s="43" t="s">
        <v>1821</v>
      </c>
      <c r="B145" t="s">
        <v>1822</v>
      </c>
      <c r="C145" t="s">
        <v>1432</v>
      </c>
      <c r="D145" t="s">
        <v>1823</v>
      </c>
      <c r="F145" t="s">
        <v>1821</v>
      </c>
    </row>
    <row r="146" spans="1:6" x14ac:dyDescent="0.25">
      <c r="A146" s="43" t="s">
        <v>1824</v>
      </c>
      <c r="B146" t="s">
        <v>1825</v>
      </c>
      <c r="C146" t="s">
        <v>1432</v>
      </c>
      <c r="D146" t="s">
        <v>1826</v>
      </c>
      <c r="F146" t="s">
        <v>1824</v>
      </c>
    </row>
    <row r="147" spans="1:6" x14ac:dyDescent="0.25">
      <c r="A147" s="45" t="s">
        <v>1827</v>
      </c>
      <c r="B147" s="42" t="s">
        <v>1828</v>
      </c>
      <c r="C147" t="s">
        <v>427</v>
      </c>
      <c r="D147" t="s">
        <v>1829</v>
      </c>
      <c r="E147" s="42"/>
      <c r="F147" t="s">
        <v>1827</v>
      </c>
    </row>
    <row r="148" spans="1:6" x14ac:dyDescent="0.25">
      <c r="A148" s="45" t="s">
        <v>1830</v>
      </c>
      <c r="B148" s="42" t="s">
        <v>1831</v>
      </c>
      <c r="C148" t="s">
        <v>427</v>
      </c>
      <c r="D148" t="s">
        <v>1832</v>
      </c>
      <c r="E148" s="46"/>
      <c r="F148" t="s">
        <v>1830</v>
      </c>
    </row>
    <row r="149" spans="1:6" x14ac:dyDescent="0.25">
      <c r="A149" s="43" t="s">
        <v>1833</v>
      </c>
      <c r="B149" t="s">
        <v>1834</v>
      </c>
      <c r="C149" t="s">
        <v>1469</v>
      </c>
      <c r="D149" t="s">
        <v>1835</v>
      </c>
      <c r="F149" t="str">
        <f>A149</f>
        <v>LineBlind</v>
      </c>
    </row>
    <row r="150" spans="1:6" x14ac:dyDescent="0.25">
      <c r="A150" s="45" t="s">
        <v>1836</v>
      </c>
      <c r="B150" s="42" t="s">
        <v>1837</v>
      </c>
      <c r="C150" t="s">
        <v>427</v>
      </c>
      <c r="D150" t="s">
        <v>1838</v>
      </c>
      <c r="E150" s="42"/>
      <c r="F150" t="s">
        <v>1836</v>
      </c>
    </row>
    <row r="151" spans="1:6" x14ac:dyDescent="0.25">
      <c r="A151" s="45" t="s">
        <v>1839</v>
      </c>
      <c r="B151" s="42" t="s">
        <v>1840</v>
      </c>
      <c r="C151" t="s">
        <v>427</v>
      </c>
      <c r="D151" t="s">
        <v>1841</v>
      </c>
      <c r="E151" s="42"/>
      <c r="F151" t="s">
        <v>1842</v>
      </c>
    </row>
    <row r="152" spans="1:6" x14ac:dyDescent="0.25">
      <c r="A152" s="43" t="s">
        <v>1843</v>
      </c>
      <c r="B152" t="s">
        <v>1844</v>
      </c>
      <c r="C152" t="s">
        <v>1469</v>
      </c>
      <c r="D152" t="s">
        <v>1845</v>
      </c>
      <c r="F152" t="str">
        <f>A152</f>
        <v>MassFlowMeasuringElement</v>
      </c>
    </row>
    <row r="153" spans="1:6" x14ac:dyDescent="0.25">
      <c r="A153" s="43" t="s">
        <v>1846</v>
      </c>
      <c r="B153" t="s">
        <v>1847</v>
      </c>
      <c r="C153" t="s">
        <v>1432</v>
      </c>
      <c r="D153" t="s">
        <v>1848</v>
      </c>
      <c r="F153" t="s">
        <v>1846</v>
      </c>
    </row>
    <row r="154" spans="1:6" x14ac:dyDescent="0.25">
      <c r="A154" s="45" t="s">
        <v>1849</v>
      </c>
      <c r="B154" s="42" t="s">
        <v>1850</v>
      </c>
      <c r="C154" t="s">
        <v>427</v>
      </c>
      <c r="D154" t="s">
        <v>1851</v>
      </c>
      <c r="E154" s="42"/>
      <c r="F154" t="s">
        <v>1849</v>
      </c>
    </row>
    <row r="155" spans="1:6" x14ac:dyDescent="0.25">
      <c r="A155" s="45" t="s">
        <v>1852</v>
      </c>
      <c r="B155" s="42" t="s">
        <v>1853</v>
      </c>
      <c r="C155" t="s">
        <v>427</v>
      </c>
      <c r="D155" t="s">
        <v>1854</v>
      </c>
      <c r="E155" s="42"/>
      <c r="F155" t="s">
        <v>1852</v>
      </c>
    </row>
    <row r="156" spans="1:6" x14ac:dyDescent="0.25">
      <c r="A156" s="45" t="s">
        <v>1855</v>
      </c>
      <c r="B156" s="42" t="s">
        <v>1856</v>
      </c>
      <c r="C156" t="s">
        <v>427</v>
      </c>
      <c r="D156" t="s">
        <v>1857</v>
      </c>
      <c r="E156" s="47" t="s">
        <v>1858</v>
      </c>
      <c r="F156" t="s">
        <v>1855</v>
      </c>
    </row>
    <row r="157" spans="1:6" x14ac:dyDescent="0.25">
      <c r="A157" s="45" t="s">
        <v>1859</v>
      </c>
      <c r="B157" s="42" t="s">
        <v>1860</v>
      </c>
      <c r="C157" t="s">
        <v>427</v>
      </c>
      <c r="D157" t="s">
        <v>1861</v>
      </c>
      <c r="E157" s="42"/>
      <c r="F157" t="s">
        <v>1859</v>
      </c>
    </row>
    <row r="158" spans="1:6" x14ac:dyDescent="0.25">
      <c r="A158" s="45" t="s">
        <v>1862</v>
      </c>
      <c r="B158" s="42" t="s">
        <v>1863</v>
      </c>
      <c r="C158" t="s">
        <v>427</v>
      </c>
      <c r="D158" t="s">
        <v>1864</v>
      </c>
      <c r="E158" s="42"/>
      <c r="F158" t="s">
        <v>1862</v>
      </c>
    </row>
    <row r="159" spans="1:6" x14ac:dyDescent="0.25">
      <c r="A159" s="45" t="s">
        <v>1306</v>
      </c>
      <c r="B159" s="42" t="s">
        <v>1865</v>
      </c>
      <c r="C159" t="s">
        <v>427</v>
      </c>
      <c r="D159" t="s">
        <v>1866</v>
      </c>
      <c r="E159" s="42" t="s">
        <v>1867</v>
      </c>
      <c r="F159" t="s">
        <v>1306</v>
      </c>
    </row>
    <row r="160" spans="1:6" x14ac:dyDescent="0.25">
      <c r="A160" s="45" t="s">
        <v>1868</v>
      </c>
      <c r="B160" s="42" t="s">
        <v>1869</v>
      </c>
      <c r="C160" t="s">
        <v>427</v>
      </c>
      <c r="D160" t="s">
        <v>1870</v>
      </c>
      <c r="E160" s="42"/>
      <c r="F160" t="s">
        <v>1868</v>
      </c>
    </row>
    <row r="161" spans="1:6" x14ac:dyDescent="0.25">
      <c r="A161" s="43" t="s">
        <v>1395</v>
      </c>
      <c r="B161" t="s">
        <v>1871</v>
      </c>
      <c r="C161" t="s">
        <v>1469</v>
      </c>
      <c r="D161" s="1" t="s">
        <v>1872</v>
      </c>
      <c r="F161" t="str">
        <f>A161</f>
        <v>NeedleValve</v>
      </c>
    </row>
    <row r="162" spans="1:6" x14ac:dyDescent="0.25">
      <c r="A162" s="45" t="s">
        <v>1259</v>
      </c>
      <c r="B162" s="42" t="s">
        <v>1873</v>
      </c>
      <c r="C162" t="s">
        <v>427</v>
      </c>
      <c r="D162" t="s">
        <v>1874</v>
      </c>
      <c r="E162" s="42"/>
      <c r="F162" t="s">
        <v>1259</v>
      </c>
    </row>
    <row r="163" spans="1:6" x14ac:dyDescent="0.25">
      <c r="A163" s="45" t="s">
        <v>1875</v>
      </c>
      <c r="B163" s="42" t="s">
        <v>1876</v>
      </c>
      <c r="C163" t="s">
        <v>427</v>
      </c>
      <c r="D163" t="s">
        <v>1436</v>
      </c>
      <c r="E163" s="42"/>
      <c r="F163" t="s">
        <v>1436</v>
      </c>
    </row>
    <row r="164" spans="1:6" x14ac:dyDescent="0.25">
      <c r="A164" s="43" t="s">
        <v>1877</v>
      </c>
      <c r="B164" t="s">
        <v>1878</v>
      </c>
      <c r="C164" t="s">
        <v>1432</v>
      </c>
      <c r="D164" t="s">
        <v>1879</v>
      </c>
      <c r="F164" t="s">
        <v>1877</v>
      </c>
    </row>
    <row r="165" spans="1:6" x14ac:dyDescent="0.25">
      <c r="A165" s="43" t="s">
        <v>1880</v>
      </c>
      <c r="B165" t="s">
        <v>1881</v>
      </c>
      <c r="C165" t="s">
        <v>1469</v>
      </c>
      <c r="D165" t="s">
        <v>1882</v>
      </c>
      <c r="F165" t="str">
        <f>A165</f>
        <v>OperatedValve</v>
      </c>
    </row>
    <row r="166" spans="1:6" x14ac:dyDescent="0.25">
      <c r="A166" s="43" t="s">
        <v>1883</v>
      </c>
      <c r="B166" t="s">
        <v>1884</v>
      </c>
      <c r="C166" t="s">
        <v>1432</v>
      </c>
      <c r="D166" t="s">
        <v>1885</v>
      </c>
      <c r="F166" t="s">
        <v>1883</v>
      </c>
    </row>
    <row r="167" spans="1:6" x14ac:dyDescent="0.25">
      <c r="A167" s="45" t="s">
        <v>1886</v>
      </c>
      <c r="B167" s="42" t="s">
        <v>1887</v>
      </c>
      <c r="C167" t="s">
        <v>427</v>
      </c>
      <c r="D167" t="s">
        <v>1888</v>
      </c>
      <c r="E167" t="s">
        <v>1889</v>
      </c>
      <c r="F167" t="s">
        <v>1886</v>
      </c>
    </row>
    <row r="168" spans="1:6" x14ac:dyDescent="0.25">
      <c r="A168" s="45" t="s">
        <v>1890</v>
      </c>
      <c r="B168" s="42" t="s">
        <v>1891</v>
      </c>
      <c r="C168" t="s">
        <v>427</v>
      </c>
      <c r="D168" t="s">
        <v>1892</v>
      </c>
      <c r="E168" s="42"/>
      <c r="F168" t="s">
        <v>1890</v>
      </c>
    </row>
    <row r="169" spans="1:6" x14ac:dyDescent="0.25">
      <c r="A169" s="43" t="s">
        <v>1893</v>
      </c>
      <c r="B169" t="s">
        <v>1894</v>
      </c>
      <c r="C169" t="s">
        <v>1469</v>
      </c>
      <c r="D169" t="s">
        <v>1895</v>
      </c>
      <c r="F169" t="str">
        <f>A169</f>
        <v>Penetration</v>
      </c>
    </row>
    <row r="170" spans="1:6" x14ac:dyDescent="0.25">
      <c r="A170" s="43" t="s">
        <v>1896</v>
      </c>
      <c r="B170" t="s">
        <v>1897</v>
      </c>
      <c r="C170" t="s">
        <v>1469</v>
      </c>
      <c r="D170" t="s">
        <v>1436</v>
      </c>
      <c r="F170" t="s">
        <v>1436</v>
      </c>
    </row>
    <row r="171" spans="1:6" x14ac:dyDescent="0.25">
      <c r="A171" s="43" t="s">
        <v>1898</v>
      </c>
      <c r="B171" t="s">
        <v>1899</v>
      </c>
      <c r="C171" t="s">
        <v>1469</v>
      </c>
      <c r="D171" t="s">
        <v>1900</v>
      </c>
      <c r="F171" t="str">
        <f>A171</f>
        <v>PipeCoupling</v>
      </c>
    </row>
    <row r="172" spans="1:6" x14ac:dyDescent="0.25">
      <c r="A172" s="43" t="s">
        <v>1901</v>
      </c>
      <c r="B172" t="s">
        <v>1902</v>
      </c>
      <c r="C172" t="s">
        <v>1469</v>
      </c>
      <c r="D172" t="s">
        <v>1903</v>
      </c>
      <c r="F172" t="str">
        <f>A172</f>
        <v>PipeFitting</v>
      </c>
    </row>
    <row r="173" spans="1:6" x14ac:dyDescent="0.25">
      <c r="A173" s="43" t="s">
        <v>1355</v>
      </c>
      <c r="B173" t="s">
        <v>1904</v>
      </c>
      <c r="C173" t="s">
        <v>1469</v>
      </c>
      <c r="D173" t="s">
        <v>1905</v>
      </c>
      <c r="F173" t="str">
        <f>A173</f>
        <v>PipeFlangeSpacer</v>
      </c>
    </row>
    <row r="174" spans="1:6" x14ac:dyDescent="0.25">
      <c r="A174" s="43" t="s">
        <v>1354</v>
      </c>
      <c r="B174" t="s">
        <v>1906</v>
      </c>
      <c r="C174" t="s">
        <v>1469</v>
      </c>
      <c r="D174" t="s">
        <v>1907</v>
      </c>
      <c r="F174" t="str">
        <f>A174</f>
        <v>PipeFlangeSpade</v>
      </c>
    </row>
    <row r="175" spans="1:6" x14ac:dyDescent="0.25">
      <c r="A175" s="43" t="s">
        <v>1908</v>
      </c>
      <c r="B175" t="s">
        <v>1909</v>
      </c>
      <c r="C175" t="s">
        <v>1469</v>
      </c>
      <c r="D175" t="s">
        <v>1436</v>
      </c>
      <c r="F175" t="s">
        <v>1436</v>
      </c>
    </row>
    <row r="176" spans="1:6" x14ac:dyDescent="0.25">
      <c r="A176" s="43" t="s">
        <v>1910</v>
      </c>
      <c r="B176" t="s">
        <v>1911</v>
      </c>
      <c r="C176" t="s">
        <v>1469</v>
      </c>
      <c r="D176" t="s">
        <v>1912</v>
      </c>
      <c r="F176" t="str">
        <f>A176</f>
        <v>PipeOffPageConnectorObjectReference</v>
      </c>
    </row>
    <row r="177" spans="1:6" x14ac:dyDescent="0.25">
      <c r="A177" s="43" t="s">
        <v>1913</v>
      </c>
      <c r="B177" t="s">
        <v>1914</v>
      </c>
      <c r="C177" t="s">
        <v>1469</v>
      </c>
      <c r="D177" t="s">
        <v>1436</v>
      </c>
      <c r="F177" t="s">
        <v>1436</v>
      </c>
    </row>
    <row r="178" spans="1:6" x14ac:dyDescent="0.25">
      <c r="A178" s="43" t="s">
        <v>1915</v>
      </c>
      <c r="B178" t="s">
        <v>1916</v>
      </c>
      <c r="C178" t="s">
        <v>1469</v>
      </c>
      <c r="D178" t="s">
        <v>1917</v>
      </c>
      <c r="F178" t="str">
        <f>A178</f>
        <v>PipeOffPageConnectorReferenceByNumber</v>
      </c>
    </row>
    <row r="179" spans="1:6" x14ac:dyDescent="0.25">
      <c r="A179" s="43" t="s">
        <v>1295</v>
      </c>
      <c r="B179" t="s">
        <v>1918</v>
      </c>
      <c r="C179" t="s">
        <v>1469</v>
      </c>
      <c r="D179" t="s">
        <v>1919</v>
      </c>
      <c r="F179" t="str">
        <f>A179</f>
        <v>PipeReducer</v>
      </c>
    </row>
    <row r="180" spans="1:6" x14ac:dyDescent="0.25">
      <c r="A180" s="43" t="s">
        <v>1920</v>
      </c>
      <c r="B180" t="s">
        <v>1921</v>
      </c>
      <c r="C180" t="s">
        <v>1469</v>
      </c>
      <c r="D180" t="s">
        <v>1922</v>
      </c>
      <c r="F180" t="str">
        <f>A180</f>
        <v>PipeTee</v>
      </c>
    </row>
    <row r="181" spans="1:6" x14ac:dyDescent="0.25">
      <c r="A181" s="43" t="s">
        <v>1923</v>
      </c>
      <c r="B181" t="s">
        <v>1924</v>
      </c>
      <c r="C181" t="s">
        <v>1469</v>
      </c>
      <c r="D181" t="s">
        <v>1436</v>
      </c>
      <c r="F181" t="s">
        <v>1436</v>
      </c>
    </row>
    <row r="182" spans="1:6" x14ac:dyDescent="0.25">
      <c r="A182" s="43" t="s">
        <v>1925</v>
      </c>
      <c r="B182" t="s">
        <v>1926</v>
      </c>
      <c r="C182" t="s">
        <v>1469</v>
      </c>
      <c r="D182" t="s">
        <v>1436</v>
      </c>
      <c r="F182" t="s">
        <v>1436</v>
      </c>
    </row>
    <row r="183" spans="1:6" x14ac:dyDescent="0.25">
      <c r="A183" s="43" t="s">
        <v>1927</v>
      </c>
      <c r="B183" t="s">
        <v>1928</v>
      </c>
      <c r="C183" t="s">
        <v>1469</v>
      </c>
      <c r="D183" t="s">
        <v>1929</v>
      </c>
      <c r="F183" t="str">
        <f>A183</f>
        <v>PipingNetworkSegment</v>
      </c>
    </row>
    <row r="184" spans="1:6" x14ac:dyDescent="0.25">
      <c r="A184" s="43" t="s">
        <v>1930</v>
      </c>
      <c r="B184" t="s">
        <v>1931</v>
      </c>
      <c r="C184" t="s">
        <v>1469</v>
      </c>
      <c r="D184" t="s">
        <v>1436</v>
      </c>
      <c r="F184" t="s">
        <v>1436</v>
      </c>
    </row>
    <row r="185" spans="1:6" x14ac:dyDescent="0.25">
      <c r="A185" s="43" t="s">
        <v>1932</v>
      </c>
      <c r="B185" t="s">
        <v>1933</v>
      </c>
      <c r="C185" t="s">
        <v>1469</v>
      </c>
      <c r="D185" t="s">
        <v>1934</v>
      </c>
      <c r="F185" t="str">
        <f>A185</f>
        <v>PipingNetworkSystem</v>
      </c>
    </row>
    <row r="186" spans="1:6" x14ac:dyDescent="0.25">
      <c r="A186" s="43" t="s">
        <v>1935</v>
      </c>
      <c r="B186" t="s">
        <v>1936</v>
      </c>
      <c r="C186" t="s">
        <v>1469</v>
      </c>
      <c r="D186" t="s">
        <v>1436</v>
      </c>
      <c r="F186" t="s">
        <v>1436</v>
      </c>
    </row>
    <row r="187" spans="1:6" x14ac:dyDescent="0.25">
      <c r="A187" s="43" t="s">
        <v>1937</v>
      </c>
      <c r="B187" t="s">
        <v>1938</v>
      </c>
      <c r="C187" t="s">
        <v>1469</v>
      </c>
      <c r="D187" t="s">
        <v>1436</v>
      </c>
      <c r="F187" t="s">
        <v>1436</v>
      </c>
    </row>
    <row r="188" spans="1:6" x14ac:dyDescent="0.25">
      <c r="A188" s="43" t="s">
        <v>1939</v>
      </c>
      <c r="B188" t="s">
        <v>1940</v>
      </c>
      <c r="C188" t="s">
        <v>1469</v>
      </c>
      <c r="D188" t="s">
        <v>1436</v>
      </c>
      <c r="F188" t="s">
        <v>1436</v>
      </c>
    </row>
    <row r="189" spans="1:6" x14ac:dyDescent="0.25">
      <c r="A189" s="43" t="s">
        <v>1941</v>
      </c>
      <c r="B189" t="s">
        <v>1942</v>
      </c>
      <c r="C189" t="s">
        <v>1469</v>
      </c>
      <c r="D189" t="s">
        <v>1436</v>
      </c>
      <c r="F189" t="s">
        <v>1436</v>
      </c>
    </row>
    <row r="190" spans="1:6" x14ac:dyDescent="0.25">
      <c r="A190" s="45" t="s">
        <v>1300</v>
      </c>
      <c r="B190" s="42" t="s">
        <v>1943</v>
      </c>
      <c r="C190" t="s">
        <v>427</v>
      </c>
      <c r="D190" t="s">
        <v>1944</v>
      </c>
      <c r="E190" s="42"/>
      <c r="F190" t="s">
        <v>1300</v>
      </c>
    </row>
    <row r="191" spans="1:6" x14ac:dyDescent="0.25">
      <c r="A191" s="43" t="s">
        <v>1400</v>
      </c>
      <c r="B191" t="s">
        <v>1945</v>
      </c>
      <c r="C191" t="s">
        <v>1469</v>
      </c>
      <c r="D191" t="s">
        <v>1946</v>
      </c>
      <c r="F191" t="str">
        <f>A191</f>
        <v>PlugValve</v>
      </c>
    </row>
    <row r="192" spans="1:6" x14ac:dyDescent="0.25">
      <c r="A192" s="43" t="s">
        <v>1947</v>
      </c>
      <c r="B192" t="s">
        <v>1948</v>
      </c>
      <c r="C192" t="s">
        <v>1432</v>
      </c>
      <c r="D192" t="s">
        <v>1949</v>
      </c>
      <c r="F192" t="s">
        <v>1947</v>
      </c>
    </row>
    <row r="193" spans="1:6" x14ac:dyDescent="0.25">
      <c r="A193" s="43" t="s">
        <v>1321</v>
      </c>
      <c r="B193" t="s">
        <v>1950</v>
      </c>
      <c r="C193" t="s">
        <v>1469</v>
      </c>
      <c r="D193" t="s">
        <v>1951</v>
      </c>
      <c r="F193" t="str">
        <f>A193</f>
        <v>PositiveDisplacementFlowMeter</v>
      </c>
    </row>
    <row r="194" spans="1:6" x14ac:dyDescent="0.25">
      <c r="A194" s="45" t="s">
        <v>1952</v>
      </c>
      <c r="B194" s="42" t="s">
        <v>1953</v>
      </c>
      <c r="C194" t="s">
        <v>427</v>
      </c>
      <c r="D194" t="s">
        <v>1368</v>
      </c>
      <c r="E194" s="42"/>
      <c r="F194" t="s">
        <v>1952</v>
      </c>
    </row>
    <row r="195" spans="1:6" x14ac:dyDescent="0.25">
      <c r="A195" s="43" t="s">
        <v>1954</v>
      </c>
      <c r="B195" t="s">
        <v>1955</v>
      </c>
      <c r="C195" t="s">
        <v>1432</v>
      </c>
      <c r="D195" t="s">
        <v>1956</v>
      </c>
      <c r="F195" t="s">
        <v>1954</v>
      </c>
    </row>
    <row r="196" spans="1:6" x14ac:dyDescent="0.25">
      <c r="A196" s="45" t="s">
        <v>1957</v>
      </c>
      <c r="B196" s="42" t="s">
        <v>1958</v>
      </c>
      <c r="C196" t="s">
        <v>427</v>
      </c>
      <c r="D196" t="s">
        <v>1959</v>
      </c>
      <c r="E196" s="42"/>
      <c r="F196" t="s">
        <v>1957</v>
      </c>
    </row>
    <row r="197" spans="1:6" x14ac:dyDescent="0.25">
      <c r="A197" s="43" t="s">
        <v>1960</v>
      </c>
      <c r="B197" t="s">
        <v>1961</v>
      </c>
      <c r="C197" t="s">
        <v>1432</v>
      </c>
      <c r="D197" t="s">
        <v>1962</v>
      </c>
      <c r="F197" t="s">
        <v>1960</v>
      </c>
    </row>
    <row r="198" spans="1:6" x14ac:dyDescent="0.25">
      <c r="A198" s="43" t="s">
        <v>1241</v>
      </c>
      <c r="B198" t="s">
        <v>1963</v>
      </c>
      <c r="C198" t="s">
        <v>1432</v>
      </c>
      <c r="D198" t="s">
        <v>1964</v>
      </c>
      <c r="F198" t="s">
        <v>1241</v>
      </c>
    </row>
    <row r="199" spans="1:6" x14ac:dyDescent="0.25">
      <c r="A199" s="43" t="s">
        <v>1965</v>
      </c>
      <c r="B199" t="s">
        <v>1966</v>
      </c>
      <c r="C199" t="s">
        <v>1432</v>
      </c>
      <c r="D199" t="s">
        <v>1967</v>
      </c>
      <c r="F199" t="s">
        <v>1965</v>
      </c>
    </row>
    <row r="200" spans="1:6" x14ac:dyDescent="0.25">
      <c r="A200" s="43" t="s">
        <v>1968</v>
      </c>
      <c r="B200" t="s">
        <v>1969</v>
      </c>
      <c r="C200" t="s">
        <v>1432</v>
      </c>
      <c r="D200" t="s">
        <v>1970</v>
      </c>
      <c r="F200" t="s">
        <v>1968</v>
      </c>
    </row>
    <row r="201" spans="1:6" x14ac:dyDescent="0.25">
      <c r="A201" s="43" t="s">
        <v>1260</v>
      </c>
      <c r="B201" t="s">
        <v>1971</v>
      </c>
      <c r="C201" t="s">
        <v>1469</v>
      </c>
      <c r="D201" t="s">
        <v>1972</v>
      </c>
      <c r="F201" t="str">
        <f>A201</f>
        <v>PropertyBreak</v>
      </c>
    </row>
    <row r="202" spans="1:6" x14ac:dyDescent="0.25">
      <c r="A202" s="45" t="s">
        <v>1973</v>
      </c>
      <c r="B202" s="44" t="s">
        <v>1974</v>
      </c>
      <c r="C202" t="s">
        <v>427</v>
      </c>
      <c r="D202" t="s">
        <v>1975</v>
      </c>
      <c r="E202" s="42"/>
      <c r="F202" t="s">
        <v>1973</v>
      </c>
    </row>
    <row r="203" spans="1:6" x14ac:dyDescent="0.25">
      <c r="A203" s="45" t="s">
        <v>1976</v>
      </c>
      <c r="B203" s="42" t="s">
        <v>1977</v>
      </c>
      <c r="C203" t="s">
        <v>427</v>
      </c>
      <c r="D203" t="s">
        <v>1978</v>
      </c>
      <c r="E203" s="42"/>
      <c r="F203" t="s">
        <v>1976</v>
      </c>
    </row>
    <row r="204" spans="1:6" x14ac:dyDescent="0.25">
      <c r="A204" s="45" t="s">
        <v>1979</v>
      </c>
      <c r="B204" s="44" t="s">
        <v>1980</v>
      </c>
      <c r="C204" t="s">
        <v>427</v>
      </c>
      <c r="D204" t="s">
        <v>1981</v>
      </c>
      <c r="E204" s="42"/>
      <c r="F204" t="s">
        <v>1979</v>
      </c>
    </row>
    <row r="205" spans="1:6" x14ac:dyDescent="0.25">
      <c r="A205" s="45" t="s">
        <v>1982</v>
      </c>
      <c r="B205" s="42" t="s">
        <v>1983</v>
      </c>
      <c r="C205" t="s">
        <v>427</v>
      </c>
      <c r="D205" t="s">
        <v>1984</v>
      </c>
      <c r="E205" s="42"/>
      <c r="F205" t="s">
        <v>1982</v>
      </c>
    </row>
    <row r="206" spans="1:6" x14ac:dyDescent="0.25">
      <c r="A206" s="45" t="s">
        <v>1985</v>
      </c>
      <c r="B206" s="42" t="s">
        <v>1986</v>
      </c>
      <c r="C206" t="s">
        <v>427</v>
      </c>
      <c r="D206" t="s">
        <v>1987</v>
      </c>
      <c r="E206" s="42"/>
      <c r="F206" t="s">
        <v>1985</v>
      </c>
    </row>
    <row r="207" spans="1:6" x14ac:dyDescent="0.25">
      <c r="A207" s="45" t="s">
        <v>1988</v>
      </c>
      <c r="B207" s="42" t="s">
        <v>1989</v>
      </c>
      <c r="C207" t="s">
        <v>427</v>
      </c>
      <c r="D207" t="s">
        <v>1987</v>
      </c>
      <c r="E207" s="42" t="s">
        <v>1990</v>
      </c>
      <c r="F207" t="s">
        <v>1988</v>
      </c>
    </row>
    <row r="208" spans="1:6" x14ac:dyDescent="0.25">
      <c r="A208" s="45" t="s">
        <v>1343</v>
      </c>
      <c r="B208" s="42" t="s">
        <v>1991</v>
      </c>
      <c r="C208" t="s">
        <v>427</v>
      </c>
      <c r="D208" t="s">
        <v>1992</v>
      </c>
      <c r="E208" s="42"/>
      <c r="F208" t="s">
        <v>1343</v>
      </c>
    </row>
    <row r="209" spans="1:6" x14ac:dyDescent="0.25">
      <c r="A209" s="43" t="s">
        <v>1993</v>
      </c>
      <c r="B209" t="s">
        <v>1994</v>
      </c>
      <c r="C209" t="s">
        <v>1469</v>
      </c>
      <c r="D209" t="s">
        <v>1995</v>
      </c>
      <c r="F209" t="str">
        <f>A209</f>
        <v>RestrictionOrifice</v>
      </c>
    </row>
    <row r="210" spans="1:6" x14ac:dyDescent="0.25">
      <c r="A210" s="45" t="s">
        <v>1996</v>
      </c>
      <c r="B210" s="42" t="s">
        <v>1997</v>
      </c>
      <c r="C210" t="s">
        <v>427</v>
      </c>
      <c r="D210" t="s">
        <v>1998</v>
      </c>
      <c r="E210" s="42"/>
      <c r="F210" t="s">
        <v>1996</v>
      </c>
    </row>
    <row r="211" spans="1:6" x14ac:dyDescent="0.25">
      <c r="A211" s="45" t="s">
        <v>1999</v>
      </c>
      <c r="B211" s="42" t="s">
        <v>2000</v>
      </c>
      <c r="C211" t="s">
        <v>427</v>
      </c>
      <c r="D211" t="s">
        <v>2001</v>
      </c>
      <c r="E211" s="42"/>
      <c r="F211" t="s">
        <v>1999</v>
      </c>
    </row>
    <row r="212" spans="1:6" x14ac:dyDescent="0.25">
      <c r="A212" s="45" t="s">
        <v>2002</v>
      </c>
      <c r="B212" s="42" t="s">
        <v>2003</v>
      </c>
      <c r="C212" t="s">
        <v>427</v>
      </c>
      <c r="D212" t="s">
        <v>2004</v>
      </c>
      <c r="E212" s="42"/>
      <c r="F212" t="s">
        <v>2002</v>
      </c>
    </row>
    <row r="213" spans="1:6" x14ac:dyDescent="0.25">
      <c r="A213" s="45" t="s">
        <v>1336</v>
      </c>
      <c r="B213" s="42" t="s">
        <v>2005</v>
      </c>
      <c r="C213" t="s">
        <v>427</v>
      </c>
      <c r="D213" t="s">
        <v>2006</v>
      </c>
      <c r="E213" s="42"/>
      <c r="F213" t="s">
        <v>1336</v>
      </c>
    </row>
    <row r="214" spans="1:6" x14ac:dyDescent="0.25">
      <c r="A214" s="45" t="s">
        <v>2007</v>
      </c>
      <c r="B214" s="42" t="s">
        <v>2008</v>
      </c>
      <c r="C214" t="s">
        <v>427</v>
      </c>
      <c r="D214" t="s">
        <v>2009</v>
      </c>
      <c r="E214" s="42"/>
      <c r="F214" t="s">
        <v>2007</v>
      </c>
    </row>
    <row r="215" spans="1:6" x14ac:dyDescent="0.25">
      <c r="A215" s="45" t="s">
        <v>2010</v>
      </c>
      <c r="B215" s="42" t="s">
        <v>2011</v>
      </c>
      <c r="C215" t="s">
        <v>427</v>
      </c>
      <c r="D215" t="s">
        <v>2012</v>
      </c>
      <c r="E215" s="42"/>
      <c r="F215" t="s">
        <v>2010</v>
      </c>
    </row>
    <row r="216" spans="1:6" x14ac:dyDescent="0.25">
      <c r="A216" s="45" t="s">
        <v>2013</v>
      </c>
      <c r="B216" s="42" t="s">
        <v>2014</v>
      </c>
      <c r="C216" t="s">
        <v>427</v>
      </c>
      <c r="D216" t="s">
        <v>2015</v>
      </c>
      <c r="E216" s="42"/>
      <c r="F216" t="s">
        <v>2013</v>
      </c>
    </row>
    <row r="217" spans="1:6" x14ac:dyDescent="0.25">
      <c r="A217" s="43" t="s">
        <v>2016</v>
      </c>
      <c r="B217" t="s">
        <v>2017</v>
      </c>
      <c r="C217" t="s">
        <v>1469</v>
      </c>
      <c r="D217" t="s">
        <v>2018</v>
      </c>
      <c r="F217" t="str">
        <f>A217</f>
        <v>RuptureDisc</v>
      </c>
    </row>
    <row r="218" spans="1:6" x14ac:dyDescent="0.25">
      <c r="A218" s="43" t="s">
        <v>2019</v>
      </c>
      <c r="B218" t="s">
        <v>2020</v>
      </c>
      <c r="C218" t="s">
        <v>1469</v>
      </c>
      <c r="D218" t="s">
        <v>2021</v>
      </c>
      <c r="F218" t="str">
        <f>A218</f>
        <v>SafetyValveOrFitting</v>
      </c>
    </row>
    <row r="219" spans="1:6" x14ac:dyDescent="0.25">
      <c r="A219" s="45" t="s">
        <v>2022</v>
      </c>
      <c r="B219" s="42" t="s">
        <v>2023</v>
      </c>
      <c r="C219" t="s">
        <v>427</v>
      </c>
      <c r="D219" t="s">
        <v>2024</v>
      </c>
      <c r="E219" s="42"/>
      <c r="F219" t="s">
        <v>2022</v>
      </c>
    </row>
    <row r="220" spans="1:6" x14ac:dyDescent="0.25">
      <c r="A220" s="45" t="s">
        <v>2025</v>
      </c>
      <c r="B220" s="42" t="s">
        <v>2026</v>
      </c>
      <c r="C220" t="s">
        <v>427</v>
      </c>
      <c r="D220" t="s">
        <v>2027</v>
      </c>
      <c r="E220" s="42"/>
      <c r="F220" t="s">
        <v>2025</v>
      </c>
    </row>
    <row r="221" spans="1:6" x14ac:dyDescent="0.25">
      <c r="A221" s="45" t="s">
        <v>2028</v>
      </c>
      <c r="B221" s="42" t="s">
        <v>2029</v>
      </c>
      <c r="C221" t="s">
        <v>427</v>
      </c>
      <c r="D221" t="s">
        <v>2030</v>
      </c>
      <c r="E221" s="42"/>
      <c r="F221" t="s">
        <v>2028</v>
      </c>
    </row>
    <row r="222" spans="1:6" x14ac:dyDescent="0.25">
      <c r="A222" s="45" t="s">
        <v>2031</v>
      </c>
      <c r="B222" s="42" t="s">
        <v>2032</v>
      </c>
      <c r="C222" t="s">
        <v>427</v>
      </c>
      <c r="D222" t="s">
        <v>2033</v>
      </c>
      <c r="E222" s="42"/>
      <c r="F222" t="s">
        <v>2031</v>
      </c>
    </row>
    <row r="223" spans="1:6" x14ac:dyDescent="0.25">
      <c r="A223" s="43" t="s">
        <v>2034</v>
      </c>
      <c r="B223" t="s">
        <v>2035</v>
      </c>
      <c r="C223" t="s">
        <v>1432</v>
      </c>
      <c r="D223" t="s">
        <v>1436</v>
      </c>
      <c r="F223" t="s">
        <v>1436</v>
      </c>
    </row>
    <row r="224" spans="1:6" x14ac:dyDescent="0.25">
      <c r="A224" s="45" t="s">
        <v>1319</v>
      </c>
      <c r="B224" s="42" t="s">
        <v>2036</v>
      </c>
      <c r="C224" t="s">
        <v>427</v>
      </c>
      <c r="D224" t="s">
        <v>2037</v>
      </c>
      <c r="E224" s="42"/>
      <c r="F224" t="s">
        <v>1319</v>
      </c>
    </row>
    <row r="225" spans="1:6" x14ac:dyDescent="0.25">
      <c r="A225" s="45" t="s">
        <v>2038</v>
      </c>
      <c r="B225" s="42" t="s">
        <v>2039</v>
      </c>
      <c r="C225" t="s">
        <v>427</v>
      </c>
      <c r="D225" t="s">
        <v>2040</v>
      </c>
      <c r="E225" s="42"/>
      <c r="F225" t="s">
        <v>2038</v>
      </c>
    </row>
    <row r="226" spans="1:6" x14ac:dyDescent="0.25">
      <c r="A226" s="45" t="s">
        <v>2041</v>
      </c>
      <c r="B226" s="42" t="s">
        <v>2042</v>
      </c>
      <c r="C226" t="s">
        <v>427</v>
      </c>
      <c r="D226" t="s">
        <v>2043</v>
      </c>
      <c r="E226" s="42"/>
      <c r="F226" t="s">
        <v>2041</v>
      </c>
    </row>
    <row r="227" spans="1:6" x14ac:dyDescent="0.25">
      <c r="A227" s="45" t="s">
        <v>2044</v>
      </c>
      <c r="B227" s="42" t="s">
        <v>2045</v>
      </c>
      <c r="C227" t="s">
        <v>427</v>
      </c>
      <c r="D227" t="s">
        <v>2046</v>
      </c>
      <c r="E227" s="42"/>
      <c r="F227" t="s">
        <v>2044</v>
      </c>
    </row>
    <row r="228" spans="1:6" x14ac:dyDescent="0.25">
      <c r="A228" s="43" t="s">
        <v>2047</v>
      </c>
      <c r="B228" t="s">
        <v>2048</v>
      </c>
      <c r="C228" t="s">
        <v>1469</v>
      </c>
      <c r="D228" t="s">
        <v>2049</v>
      </c>
      <c r="F228" t="str">
        <f>A228</f>
        <v>SightGlass</v>
      </c>
    </row>
    <row r="229" spans="1:6" x14ac:dyDescent="0.25">
      <c r="A229" s="43" t="s">
        <v>2050</v>
      </c>
      <c r="B229" t="s">
        <v>2051</v>
      </c>
      <c r="C229" t="s">
        <v>1432</v>
      </c>
      <c r="D229" t="s">
        <v>2052</v>
      </c>
      <c r="F229" t="s">
        <v>2050</v>
      </c>
    </row>
    <row r="230" spans="1:6" x14ac:dyDescent="0.25">
      <c r="A230" s="43" t="s">
        <v>2053</v>
      </c>
      <c r="B230" t="s">
        <v>2054</v>
      </c>
      <c r="C230" t="s">
        <v>1432</v>
      </c>
      <c r="D230" t="s">
        <v>1436</v>
      </c>
      <c r="F230" t="s">
        <v>1436</v>
      </c>
    </row>
    <row r="231" spans="1:6" x14ac:dyDescent="0.25">
      <c r="A231" s="43" t="s">
        <v>2055</v>
      </c>
      <c r="B231" t="s">
        <v>2056</v>
      </c>
      <c r="C231" t="s">
        <v>1432</v>
      </c>
      <c r="D231" t="s">
        <v>1436</v>
      </c>
      <c r="F231" t="s">
        <v>1436</v>
      </c>
    </row>
    <row r="232" spans="1:6" x14ac:dyDescent="0.25">
      <c r="A232" s="43" t="s">
        <v>2057</v>
      </c>
      <c r="B232" t="s">
        <v>2058</v>
      </c>
      <c r="C232" t="s">
        <v>1432</v>
      </c>
      <c r="D232" t="s">
        <v>2059</v>
      </c>
      <c r="F232" t="s">
        <v>2057</v>
      </c>
    </row>
    <row r="233" spans="1:6" x14ac:dyDescent="0.25">
      <c r="A233" s="43" t="s">
        <v>2060</v>
      </c>
      <c r="B233" t="s">
        <v>2061</v>
      </c>
      <c r="C233" t="s">
        <v>1432</v>
      </c>
      <c r="D233" t="s">
        <v>1436</v>
      </c>
      <c r="F233" t="s">
        <v>1436</v>
      </c>
    </row>
    <row r="234" spans="1:6" x14ac:dyDescent="0.25">
      <c r="A234" s="43" t="s">
        <v>2062</v>
      </c>
      <c r="B234" t="s">
        <v>2063</v>
      </c>
      <c r="C234" t="s">
        <v>1432</v>
      </c>
      <c r="D234" t="s">
        <v>2064</v>
      </c>
      <c r="F234" t="s">
        <v>2062</v>
      </c>
    </row>
    <row r="235" spans="1:6" x14ac:dyDescent="0.25">
      <c r="A235" s="43" t="s">
        <v>2065</v>
      </c>
      <c r="B235" t="s">
        <v>2066</v>
      </c>
      <c r="C235" t="s">
        <v>1432</v>
      </c>
      <c r="D235" t="s">
        <v>1436</v>
      </c>
      <c r="F235" t="s">
        <v>1436</v>
      </c>
    </row>
    <row r="236" spans="1:6" x14ac:dyDescent="0.25">
      <c r="A236" s="43" t="s">
        <v>2067</v>
      </c>
      <c r="B236" t="s">
        <v>2068</v>
      </c>
      <c r="C236" t="s">
        <v>1432</v>
      </c>
      <c r="D236" t="s">
        <v>2069</v>
      </c>
      <c r="F236" t="s">
        <v>2067</v>
      </c>
    </row>
    <row r="237" spans="1:6" x14ac:dyDescent="0.25">
      <c r="A237" s="43" t="s">
        <v>428</v>
      </c>
      <c r="B237" t="s">
        <v>2070</v>
      </c>
      <c r="C237" t="s">
        <v>1469</v>
      </c>
      <c r="D237" t="s">
        <v>2071</v>
      </c>
      <c r="F237" t="str">
        <f>A237</f>
        <v>Silencer</v>
      </c>
    </row>
    <row r="238" spans="1:6" x14ac:dyDescent="0.25">
      <c r="A238" s="45" t="s">
        <v>2072</v>
      </c>
      <c r="B238" s="42" t="s">
        <v>2073</v>
      </c>
      <c r="C238" t="s">
        <v>427</v>
      </c>
      <c r="D238" t="s">
        <v>2074</v>
      </c>
      <c r="E238" s="42" t="s">
        <v>2075</v>
      </c>
      <c r="F238" t="s">
        <v>2072</v>
      </c>
    </row>
    <row r="239" spans="1:6" x14ac:dyDescent="0.25">
      <c r="A239" s="45" t="s">
        <v>2076</v>
      </c>
      <c r="B239" s="42" t="s">
        <v>2077</v>
      </c>
      <c r="C239" t="s">
        <v>427</v>
      </c>
      <c r="D239" t="s">
        <v>2078</v>
      </c>
      <c r="E239" s="42"/>
      <c r="F239" t="s">
        <v>2076</v>
      </c>
    </row>
    <row r="240" spans="1:6" x14ac:dyDescent="0.25">
      <c r="A240" s="45" t="s">
        <v>2079</v>
      </c>
      <c r="B240" s="42" t="s">
        <v>2080</v>
      </c>
      <c r="C240" t="s">
        <v>427</v>
      </c>
      <c r="D240" t="s">
        <v>2081</v>
      </c>
      <c r="E240" s="42"/>
      <c r="F240" t="s">
        <v>2079</v>
      </c>
    </row>
    <row r="241" spans="1:6" x14ac:dyDescent="0.25">
      <c r="A241" s="45" t="s">
        <v>2082</v>
      </c>
      <c r="B241" s="42" t="s">
        <v>2083</v>
      </c>
      <c r="C241" t="s">
        <v>427</v>
      </c>
      <c r="D241" t="s">
        <v>2084</v>
      </c>
      <c r="E241" s="42"/>
      <c r="F241" t="s">
        <v>2082</v>
      </c>
    </row>
    <row r="242" spans="1:6" x14ac:dyDescent="0.25">
      <c r="A242" s="43" t="s">
        <v>1268</v>
      </c>
      <c r="B242" t="s">
        <v>2085</v>
      </c>
      <c r="C242" t="s">
        <v>1469</v>
      </c>
      <c r="D242" t="s">
        <v>2086</v>
      </c>
      <c r="F242" t="str">
        <f>A242</f>
        <v>SpringLoadedAngleGlobeSafetyValve</v>
      </c>
    </row>
    <row r="243" spans="1:6" x14ac:dyDescent="0.25">
      <c r="A243" s="43" t="s">
        <v>2087</v>
      </c>
      <c r="B243" t="s">
        <v>2088</v>
      </c>
      <c r="C243" t="s">
        <v>1469</v>
      </c>
      <c r="D243" t="s">
        <v>2089</v>
      </c>
      <c r="F243" t="str">
        <f>A243</f>
        <v>SpringLoadedGlobeSafetyValve</v>
      </c>
    </row>
    <row r="244" spans="1:6" x14ac:dyDescent="0.25">
      <c r="A244" s="45" t="s">
        <v>2090</v>
      </c>
      <c r="B244" s="42" t="s">
        <v>2091</v>
      </c>
      <c r="C244" t="s">
        <v>427</v>
      </c>
      <c r="D244" t="s">
        <v>2092</v>
      </c>
      <c r="E244" s="42"/>
      <c r="F244" t="s">
        <v>2090</v>
      </c>
    </row>
    <row r="245" spans="1:6" x14ac:dyDescent="0.25">
      <c r="A245" s="45" t="s">
        <v>2093</v>
      </c>
      <c r="B245" s="42" t="s">
        <v>2094</v>
      </c>
      <c r="C245" t="s">
        <v>427</v>
      </c>
      <c r="D245" t="s">
        <v>2095</v>
      </c>
      <c r="E245" s="42" t="s">
        <v>2096</v>
      </c>
      <c r="F245" t="s">
        <v>2097</v>
      </c>
    </row>
    <row r="246" spans="1:6" x14ac:dyDescent="0.25">
      <c r="A246" s="45" t="s">
        <v>2098</v>
      </c>
      <c r="B246" s="42" t="s">
        <v>2099</v>
      </c>
      <c r="C246" t="s">
        <v>427</v>
      </c>
      <c r="D246" t="s">
        <v>2100</v>
      </c>
      <c r="E246" s="42"/>
      <c r="F246" t="s">
        <v>2098</v>
      </c>
    </row>
    <row r="247" spans="1:6" x14ac:dyDescent="0.25">
      <c r="A247" s="45" t="s">
        <v>2101</v>
      </c>
      <c r="B247" s="42" t="s">
        <v>2102</v>
      </c>
      <c r="C247" t="s">
        <v>427</v>
      </c>
      <c r="D247" t="s">
        <v>2103</v>
      </c>
      <c r="E247" s="42"/>
      <c r="F247" t="s">
        <v>2101</v>
      </c>
    </row>
    <row r="248" spans="1:6" x14ac:dyDescent="0.25">
      <c r="A248" s="43" t="s">
        <v>2104</v>
      </c>
      <c r="B248" t="s">
        <v>2105</v>
      </c>
      <c r="C248" t="s">
        <v>1469</v>
      </c>
      <c r="D248" t="s">
        <v>2106</v>
      </c>
      <c r="F248" t="str">
        <f>A248</f>
        <v>SteamTrap</v>
      </c>
    </row>
    <row r="249" spans="1:6" x14ac:dyDescent="0.25">
      <c r="A249" s="45" t="s">
        <v>2107</v>
      </c>
      <c r="B249" s="42" t="s">
        <v>2108</v>
      </c>
      <c r="C249" t="s">
        <v>427</v>
      </c>
      <c r="D249" t="s">
        <v>2109</v>
      </c>
      <c r="E249" s="42"/>
      <c r="F249" t="s">
        <v>2107</v>
      </c>
    </row>
    <row r="250" spans="1:6" x14ac:dyDescent="0.25">
      <c r="A250" s="43" t="s">
        <v>2110</v>
      </c>
      <c r="B250" t="s">
        <v>2111</v>
      </c>
      <c r="C250" t="s">
        <v>1469</v>
      </c>
      <c r="D250" t="s">
        <v>2112</v>
      </c>
      <c r="F250" t="str">
        <f>A250</f>
        <v>StraightwayValve</v>
      </c>
    </row>
    <row r="251" spans="1:6" x14ac:dyDescent="0.25">
      <c r="A251" s="43" t="s">
        <v>1214</v>
      </c>
      <c r="B251" t="s">
        <v>2113</v>
      </c>
      <c r="C251" t="s">
        <v>1469</v>
      </c>
      <c r="D251" t="s">
        <v>2114</v>
      </c>
      <c r="F251" t="str">
        <f>A251</f>
        <v>Strainer</v>
      </c>
    </row>
    <row r="252" spans="1:6" x14ac:dyDescent="0.25">
      <c r="A252" s="45" t="s">
        <v>2115</v>
      </c>
      <c r="B252" s="42" t="s">
        <v>2116</v>
      </c>
      <c r="C252" t="s">
        <v>427</v>
      </c>
      <c r="D252" t="s">
        <v>2117</v>
      </c>
      <c r="E252" s="42"/>
      <c r="F252" t="s">
        <v>1536</v>
      </c>
    </row>
    <row r="253" spans="1:6" x14ac:dyDescent="0.25">
      <c r="A253" s="43" t="s">
        <v>2118</v>
      </c>
      <c r="B253" t="s">
        <v>2119</v>
      </c>
      <c r="C253" t="s">
        <v>1469</v>
      </c>
      <c r="D253" t="s">
        <v>2120</v>
      </c>
      <c r="F253" t="str">
        <f>A253</f>
        <v>SwingCheckValve</v>
      </c>
    </row>
    <row r="254" spans="1:6" x14ac:dyDescent="0.25">
      <c r="A254" s="45" t="s">
        <v>2121</v>
      </c>
      <c r="B254" s="42" t="s">
        <v>2122</v>
      </c>
      <c r="C254" t="s">
        <v>427</v>
      </c>
      <c r="D254" t="s">
        <v>2117</v>
      </c>
      <c r="E254" s="42"/>
      <c r="F254" t="s">
        <v>1536</v>
      </c>
    </row>
    <row r="255" spans="1:6" x14ac:dyDescent="0.25">
      <c r="A255" s="45" t="s">
        <v>2123</v>
      </c>
      <c r="B255" s="42" t="s">
        <v>2124</v>
      </c>
      <c r="C255" t="s">
        <v>427</v>
      </c>
      <c r="D255" t="s">
        <v>1436</v>
      </c>
      <c r="E255" s="42"/>
      <c r="F255" t="s">
        <v>1436</v>
      </c>
    </row>
    <row r="256" spans="1:6" x14ac:dyDescent="0.25">
      <c r="A256" s="45" t="s">
        <v>1310</v>
      </c>
      <c r="B256" s="42" t="s">
        <v>2125</v>
      </c>
      <c r="C256" t="s">
        <v>427</v>
      </c>
      <c r="D256" t="s">
        <v>2126</v>
      </c>
      <c r="E256" s="42"/>
      <c r="F256" t="s">
        <v>1310</v>
      </c>
    </row>
    <row r="257" spans="1:6" x14ac:dyDescent="0.25">
      <c r="A257" s="45" t="s">
        <v>2127</v>
      </c>
      <c r="B257" s="42" t="s">
        <v>2128</v>
      </c>
      <c r="C257" t="s">
        <v>427</v>
      </c>
      <c r="D257" t="s">
        <v>2129</v>
      </c>
      <c r="E257" s="42"/>
      <c r="F257" t="s">
        <v>2127</v>
      </c>
    </row>
    <row r="258" spans="1:6" x14ac:dyDescent="0.25">
      <c r="A258" s="43" t="s">
        <v>2130</v>
      </c>
      <c r="B258" t="s">
        <v>2131</v>
      </c>
      <c r="C258" t="s">
        <v>1432</v>
      </c>
      <c r="D258" t="s">
        <v>2132</v>
      </c>
      <c r="F258" t="s">
        <v>2130</v>
      </c>
    </row>
    <row r="259" spans="1:6" x14ac:dyDescent="0.25">
      <c r="A259" s="45" t="s">
        <v>2133</v>
      </c>
      <c r="B259" s="42" t="s">
        <v>2134</v>
      </c>
      <c r="C259" t="s">
        <v>427</v>
      </c>
      <c r="D259" t="s">
        <v>2135</v>
      </c>
      <c r="E259" s="42"/>
      <c r="F259" t="s">
        <v>2133</v>
      </c>
    </row>
    <row r="260" spans="1:6" x14ac:dyDescent="0.25">
      <c r="A260" s="45" t="s">
        <v>2136</v>
      </c>
      <c r="B260" s="42" t="s">
        <v>2137</v>
      </c>
      <c r="C260" t="s">
        <v>427</v>
      </c>
      <c r="D260" t="s">
        <v>2138</v>
      </c>
      <c r="E260" s="42"/>
      <c r="F260" t="s">
        <v>2136</v>
      </c>
    </row>
    <row r="261" spans="1:6" x14ac:dyDescent="0.25">
      <c r="A261" s="45" t="s">
        <v>2139</v>
      </c>
      <c r="B261" s="42" t="s">
        <v>2140</v>
      </c>
      <c r="C261" t="s">
        <v>427</v>
      </c>
      <c r="D261" t="s">
        <v>2141</v>
      </c>
      <c r="E261" s="42"/>
      <c r="F261" t="s">
        <v>2139</v>
      </c>
    </row>
    <row r="262" spans="1:6" x14ac:dyDescent="0.25">
      <c r="A262" s="45" t="s">
        <v>2142</v>
      </c>
      <c r="B262" s="42" t="s">
        <v>2143</v>
      </c>
      <c r="C262" t="s">
        <v>427</v>
      </c>
      <c r="D262" t="s">
        <v>2144</v>
      </c>
      <c r="E262" s="42"/>
      <c r="F262" t="s">
        <v>2142</v>
      </c>
    </row>
    <row r="263" spans="1:6" x14ac:dyDescent="0.25">
      <c r="A263" s="45" t="s">
        <v>2145</v>
      </c>
      <c r="B263" s="42" t="s">
        <v>2146</v>
      </c>
      <c r="C263" t="s">
        <v>427</v>
      </c>
      <c r="D263" t="s">
        <v>2147</v>
      </c>
      <c r="E263" s="42"/>
      <c r="F263" t="s">
        <v>2145</v>
      </c>
    </row>
    <row r="264" spans="1:6" x14ac:dyDescent="0.25">
      <c r="A264" s="43" t="s">
        <v>1322</v>
      </c>
      <c r="B264" t="s">
        <v>2148</v>
      </c>
      <c r="C264" t="s">
        <v>1469</v>
      </c>
      <c r="D264" t="s">
        <v>2149</v>
      </c>
      <c r="F264" t="str">
        <f>A264</f>
        <v>TurbineFlowMeter</v>
      </c>
    </row>
    <row r="265" spans="1:6" x14ac:dyDescent="0.25">
      <c r="A265" s="43" t="s">
        <v>2150</v>
      </c>
      <c r="B265" t="s">
        <v>2151</v>
      </c>
      <c r="C265" t="s">
        <v>1469</v>
      </c>
      <c r="D265" t="s">
        <v>2152</v>
      </c>
      <c r="F265" t="str">
        <f>A265</f>
        <v>VariableAreaFlowMeter</v>
      </c>
    </row>
    <row r="266" spans="1:6" x14ac:dyDescent="0.25">
      <c r="A266" s="43" t="s">
        <v>2153</v>
      </c>
      <c r="B266" t="s">
        <v>2154</v>
      </c>
      <c r="C266" t="s">
        <v>1469</v>
      </c>
      <c r="D266" t="s">
        <v>2155</v>
      </c>
      <c r="F266" t="str">
        <f>A266</f>
        <v>VentilationDevice</v>
      </c>
    </row>
    <row r="267" spans="1:6" x14ac:dyDescent="0.25">
      <c r="A267" s="43" t="s">
        <v>2156</v>
      </c>
      <c r="B267" t="s">
        <v>2157</v>
      </c>
      <c r="C267" t="s">
        <v>1469</v>
      </c>
      <c r="D267" t="s">
        <v>2158</v>
      </c>
      <c r="F267" t="str">
        <f>A267</f>
        <v>VenturiTube</v>
      </c>
    </row>
    <row r="268" spans="1:6" x14ac:dyDescent="0.25">
      <c r="A268" s="45" t="s">
        <v>1366</v>
      </c>
      <c r="B268" s="42" t="s">
        <v>2159</v>
      </c>
      <c r="C268" t="s">
        <v>427</v>
      </c>
      <c r="D268" t="s">
        <v>2160</v>
      </c>
      <c r="E268" s="42"/>
      <c r="F268" t="s">
        <v>1366</v>
      </c>
    </row>
    <row r="269" spans="1:6" x14ac:dyDescent="0.25">
      <c r="A269" s="45" t="s">
        <v>2161</v>
      </c>
      <c r="B269" s="42" t="s">
        <v>2162</v>
      </c>
      <c r="C269" t="s">
        <v>427</v>
      </c>
      <c r="D269" t="s">
        <v>2163</v>
      </c>
      <c r="E269" s="42"/>
      <c r="F269" t="s">
        <v>2161</v>
      </c>
    </row>
    <row r="270" spans="1:6" x14ac:dyDescent="0.25">
      <c r="A270" s="43" t="s">
        <v>2164</v>
      </c>
      <c r="B270" t="s">
        <v>2165</v>
      </c>
      <c r="C270" t="s">
        <v>1469</v>
      </c>
      <c r="D270" t="s">
        <v>2166</v>
      </c>
      <c r="F270" t="str">
        <f>A270</f>
        <v>VolumeFlowMeasuringElement</v>
      </c>
    </row>
    <row r="271" spans="1:6" x14ac:dyDescent="0.25">
      <c r="A271" s="45" t="s">
        <v>2167</v>
      </c>
      <c r="B271" s="42" t="s">
        <v>2168</v>
      </c>
      <c r="C271" t="s">
        <v>427</v>
      </c>
      <c r="D271" t="s">
        <v>2169</v>
      </c>
      <c r="E271" s="42"/>
      <c r="F271" t="s">
        <v>2167</v>
      </c>
    </row>
    <row r="272" spans="1:6" x14ac:dyDescent="0.25">
      <c r="A272" s="45" t="s">
        <v>2170</v>
      </c>
      <c r="B272" s="42" t="s">
        <v>2171</v>
      </c>
      <c r="C272" t="s">
        <v>427</v>
      </c>
      <c r="D272" t="s">
        <v>2172</v>
      </c>
      <c r="E272" s="42"/>
      <c r="F272" t="s">
        <v>2170</v>
      </c>
    </row>
    <row r="273" spans="1:6" x14ac:dyDescent="0.25">
      <c r="A273" s="45" t="s">
        <v>2173</v>
      </c>
      <c r="B273" s="42" t="s">
        <v>2174</v>
      </c>
      <c r="C273" t="s">
        <v>427</v>
      </c>
      <c r="D273" t="s">
        <v>2175</v>
      </c>
      <c r="E273" s="42"/>
      <c r="F273" t="s">
        <v>2173</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defaultRowHeight="15" x14ac:dyDescent="0.25"/>
  <cols>
    <col min="1" max="1" width="18.42578125" customWidth="1"/>
    <col min="2" max="2" width="33.7109375" customWidth="1"/>
    <col min="3" max="3" width="20" customWidth="1"/>
    <col min="4" max="4" width="15.7109375" customWidth="1"/>
    <col min="5" max="5" width="31" customWidth="1"/>
  </cols>
  <sheetData>
    <row r="1" spans="1:5" x14ac:dyDescent="0.25">
      <c r="A1" s="34" t="s">
        <v>431</v>
      </c>
      <c r="B1" s="34" t="s">
        <v>1</v>
      </c>
      <c r="C1" s="34" t="s">
        <v>1007</v>
      </c>
      <c r="D1" s="36" t="s">
        <v>1204</v>
      </c>
      <c r="E1" s="33" t="s">
        <v>388</v>
      </c>
    </row>
    <row r="2" spans="1:5" x14ac:dyDescent="0.25">
      <c r="A2" s="35" t="s">
        <v>214</v>
      </c>
      <c r="B2" s="35" t="s">
        <v>1080</v>
      </c>
      <c r="C2" s="35" t="s">
        <v>1009</v>
      </c>
      <c r="D2" t="b">
        <v>1</v>
      </c>
      <c r="E2" s="37" t="s">
        <v>1169</v>
      </c>
    </row>
    <row r="3" spans="1:5" x14ac:dyDescent="0.25">
      <c r="A3" s="35" t="s">
        <v>1119</v>
      </c>
      <c r="B3" s="35" t="s">
        <v>1120</v>
      </c>
      <c r="C3" s="35" t="s">
        <v>1009</v>
      </c>
      <c r="D3" t="b">
        <v>1</v>
      </c>
      <c r="E3" s="37" t="s">
        <v>1169</v>
      </c>
    </row>
    <row r="4" spans="1:5" x14ac:dyDescent="0.25">
      <c r="A4" s="35" t="s">
        <v>1125</v>
      </c>
      <c r="B4" s="35" t="s">
        <v>1126</v>
      </c>
      <c r="C4" s="35" t="s">
        <v>1009</v>
      </c>
      <c r="D4" t="b">
        <v>1</v>
      </c>
      <c r="E4" s="37" t="s">
        <v>1169</v>
      </c>
    </row>
    <row r="5" spans="1:5" x14ac:dyDescent="0.25">
      <c r="A5" s="35" t="s">
        <v>1128</v>
      </c>
      <c r="B5" s="35" t="s">
        <v>1129</v>
      </c>
      <c r="C5" s="35" t="s">
        <v>1009</v>
      </c>
      <c r="D5" t="b">
        <v>1</v>
      </c>
      <c r="E5" s="37" t="s">
        <v>1169</v>
      </c>
    </row>
    <row r="6" spans="1:5" x14ac:dyDescent="0.25">
      <c r="A6" s="35" t="s">
        <v>1142</v>
      </c>
      <c r="B6" s="35" t="s">
        <v>1143</v>
      </c>
      <c r="C6" s="35" t="s">
        <v>1009</v>
      </c>
      <c r="D6" t="b">
        <v>1</v>
      </c>
      <c r="E6" s="37" t="s">
        <v>1169</v>
      </c>
    </row>
    <row r="7" spans="1:5" x14ac:dyDescent="0.25">
      <c r="A7" s="35" t="s">
        <v>1104</v>
      </c>
      <c r="B7" s="35" t="s">
        <v>1105</v>
      </c>
      <c r="C7" s="35" t="s">
        <v>1009</v>
      </c>
      <c r="D7" t="b">
        <v>1</v>
      </c>
      <c r="E7" s="39" t="s">
        <v>1202</v>
      </c>
    </row>
    <row r="8" spans="1:5" x14ac:dyDescent="0.25">
      <c r="A8" s="35" t="s">
        <v>1088</v>
      </c>
      <c r="B8" s="35" t="s">
        <v>1089</v>
      </c>
      <c r="C8" s="35" t="s">
        <v>1009</v>
      </c>
      <c r="D8" t="b">
        <f>NOT(ISERROR((VLOOKUP(A8,Symbols!W:W,1,FALSE))))</f>
        <v>1</v>
      </c>
      <c r="E8" s="39"/>
    </row>
    <row r="9" spans="1:5" x14ac:dyDescent="0.25">
      <c r="A9" s="35" t="s">
        <v>1095</v>
      </c>
      <c r="B9" s="35" t="s">
        <v>1096</v>
      </c>
      <c r="C9" s="35" t="s">
        <v>1009</v>
      </c>
      <c r="D9" t="b">
        <f>NOT(ISERROR((VLOOKUP(A9,Symbols!W:W,1,FALSE))))</f>
        <v>1</v>
      </c>
      <c r="E9" s="39"/>
    </row>
    <row r="10" spans="1:5" x14ac:dyDescent="0.25">
      <c r="A10" s="35" t="s">
        <v>1100</v>
      </c>
      <c r="B10" s="35" t="s">
        <v>1101</v>
      </c>
      <c r="C10" s="35" t="s">
        <v>1009</v>
      </c>
      <c r="D10" t="b">
        <f>NOT(ISERROR((VLOOKUP(A10,Symbols!W:W,1,FALSE))))</f>
        <v>1</v>
      </c>
      <c r="E10" s="39"/>
    </row>
    <row r="11" spans="1:5" x14ac:dyDescent="0.25">
      <c r="A11" s="35" t="s">
        <v>1069</v>
      </c>
      <c r="B11" s="35" t="s">
        <v>1070</v>
      </c>
      <c r="C11" s="35" t="s">
        <v>1009</v>
      </c>
      <c r="D11" t="b">
        <f>NOT(ISERROR((VLOOKUP(A11,Symbols!W:W,1,FALSE))))</f>
        <v>1</v>
      </c>
    </row>
    <row r="12" spans="1:5" x14ac:dyDescent="0.25">
      <c r="A12" s="35" t="s">
        <v>1024</v>
      </c>
      <c r="B12" s="35" t="s">
        <v>1025</v>
      </c>
      <c r="C12" s="35" t="s">
        <v>1009</v>
      </c>
      <c r="D12" t="b">
        <f>NOT(ISERROR((VLOOKUP(A12,Symbols!W:W,1,FALSE))))</f>
        <v>1</v>
      </c>
    </row>
    <row r="13" spans="1:5" x14ac:dyDescent="0.25">
      <c r="A13" s="35" t="s">
        <v>1030</v>
      </c>
      <c r="B13" s="35" t="s">
        <v>1031</v>
      </c>
      <c r="C13" s="35" t="s">
        <v>1009</v>
      </c>
      <c r="D13" t="b">
        <f>NOT(ISERROR((VLOOKUP(A13,Symbols!W:W,1,FALSE))))</f>
        <v>1</v>
      </c>
    </row>
    <row r="14" spans="1:5" x14ac:dyDescent="0.25">
      <c r="A14" s="35" t="s">
        <v>1036</v>
      </c>
      <c r="B14" s="35" t="s">
        <v>1037</v>
      </c>
      <c r="C14" s="35" t="s">
        <v>1009</v>
      </c>
      <c r="D14" t="b">
        <f>NOT(ISERROR((VLOOKUP(A14,Symbols!W:W,1,FALSE))))</f>
        <v>1</v>
      </c>
    </row>
    <row r="15" spans="1:5" x14ac:dyDescent="0.25">
      <c r="A15" s="35" t="s">
        <v>1082</v>
      </c>
      <c r="B15" s="35" t="s">
        <v>1083</v>
      </c>
      <c r="C15" s="35" t="s">
        <v>1009</v>
      </c>
      <c r="D15" t="b">
        <f>NOT(ISERROR((VLOOKUP(A15,Symbols!W:W,1,FALSE))))</f>
        <v>1</v>
      </c>
    </row>
    <row r="16" spans="1:5" x14ac:dyDescent="0.25">
      <c r="A16" s="35" t="s">
        <v>1076</v>
      </c>
      <c r="B16" s="35" t="s">
        <v>1077</v>
      </c>
      <c r="C16" s="35" t="s">
        <v>1009</v>
      </c>
      <c r="D16" t="b">
        <f>NOT(ISERROR((VLOOKUP(A16,Symbols!W:W,1,FALSE))))</f>
        <v>1</v>
      </c>
    </row>
    <row r="17" spans="1:5" x14ac:dyDescent="0.25">
      <c r="A17" s="35" t="s">
        <v>1107</v>
      </c>
      <c r="B17" s="35" t="s">
        <v>827</v>
      </c>
      <c r="C17" s="35" t="s">
        <v>1009</v>
      </c>
      <c r="D17" t="b">
        <f>NOT(ISERROR((VLOOKUP(A17,Symbols!W:W,1,FALSE))))</f>
        <v>1</v>
      </c>
      <c r="E17" s="39"/>
    </row>
    <row r="18" spans="1:5" x14ac:dyDescent="0.25">
      <c r="A18" s="35" t="s">
        <v>1108</v>
      </c>
      <c r="B18" s="35" t="s">
        <v>1109</v>
      </c>
      <c r="C18" s="35" t="s">
        <v>1009</v>
      </c>
      <c r="D18" t="b">
        <f>NOT(ISERROR((VLOOKUP(A18,Symbols!W:W,1,FALSE))))</f>
        <v>1</v>
      </c>
      <c r="E18" s="39"/>
    </row>
    <row r="19" spans="1:5" x14ac:dyDescent="0.25">
      <c r="A19" s="35" t="s">
        <v>1094</v>
      </c>
      <c r="B19" s="35" t="s">
        <v>651</v>
      </c>
      <c r="C19" s="35" t="s">
        <v>1009</v>
      </c>
      <c r="D19" t="b">
        <f>NOT(ISERROR((VLOOKUP(A19,Symbols!W:W,1,FALSE))))</f>
        <v>1</v>
      </c>
    </row>
    <row r="20" spans="1:5" x14ac:dyDescent="0.25">
      <c r="A20" s="35" t="s">
        <v>1092</v>
      </c>
      <c r="B20" s="35" t="s">
        <v>653</v>
      </c>
      <c r="C20" s="35" t="s">
        <v>1009</v>
      </c>
      <c r="D20" t="b">
        <f>NOT(ISERROR((VLOOKUP(A20,Symbols!W:W,1,FALSE))))</f>
        <v>1</v>
      </c>
    </row>
    <row r="21" spans="1:5" x14ac:dyDescent="0.25">
      <c r="A21" s="35" t="s">
        <v>1093</v>
      </c>
      <c r="B21" s="35" t="s">
        <v>655</v>
      </c>
      <c r="C21" s="35" t="s">
        <v>1009</v>
      </c>
      <c r="D21" t="b">
        <f>NOT(ISERROR((VLOOKUP(A21,Symbols!W:W,1,FALSE))))</f>
        <v>1</v>
      </c>
    </row>
    <row r="22" spans="1:5" x14ac:dyDescent="0.25">
      <c r="A22" s="35" t="s">
        <v>1087</v>
      </c>
      <c r="B22" s="35" t="s">
        <v>657</v>
      </c>
      <c r="C22" s="35" t="s">
        <v>1009</v>
      </c>
      <c r="D22" t="b">
        <f>NOT(ISERROR((VLOOKUP(A22,Symbols!W:W,1,FALSE))))</f>
        <v>1</v>
      </c>
    </row>
    <row r="23" spans="1:5" x14ac:dyDescent="0.25">
      <c r="A23" s="35" t="s">
        <v>1097</v>
      </c>
      <c r="B23" s="35" t="s">
        <v>659</v>
      </c>
      <c r="C23" s="35" t="s">
        <v>1009</v>
      </c>
      <c r="D23" t="b">
        <f>NOT(ISERROR((VLOOKUP(A23,Symbols!W:W,1,FALSE))))</f>
        <v>1</v>
      </c>
    </row>
    <row r="24" spans="1:5" x14ac:dyDescent="0.25">
      <c r="A24" s="35" t="s">
        <v>1090</v>
      </c>
      <c r="B24" s="35" t="s">
        <v>1091</v>
      </c>
      <c r="C24" s="35" t="s">
        <v>1009</v>
      </c>
      <c r="D24" t="b">
        <f>NOT(ISERROR((VLOOKUP(A24,Symbols!W:W,1,FALSE))))</f>
        <v>1</v>
      </c>
    </row>
    <row r="25" spans="1:5" x14ac:dyDescent="0.25">
      <c r="A25" s="35" t="s">
        <v>1098</v>
      </c>
      <c r="B25" s="35" t="s">
        <v>1099</v>
      </c>
      <c r="C25" s="35" t="s">
        <v>1009</v>
      </c>
      <c r="D25" t="b">
        <f>NOT(ISERROR((VLOOKUP(A25,Symbols!W:W,1,FALSE))))</f>
        <v>1</v>
      </c>
    </row>
    <row r="26" spans="1:5" x14ac:dyDescent="0.25">
      <c r="A26" s="35" t="s">
        <v>1103</v>
      </c>
      <c r="B26" s="35" t="s">
        <v>779</v>
      </c>
      <c r="C26" s="35" t="s">
        <v>1009</v>
      </c>
      <c r="D26" t="b">
        <f>NOT(ISERROR((VLOOKUP(A26,Symbols!W:W,1,FALSE))))</f>
        <v>1</v>
      </c>
    </row>
    <row r="27" spans="1:5" x14ac:dyDescent="0.25">
      <c r="A27" s="35" t="s">
        <v>1102</v>
      </c>
      <c r="B27" s="35" t="s">
        <v>781</v>
      </c>
      <c r="C27" s="35" t="s">
        <v>1009</v>
      </c>
      <c r="D27" t="b">
        <f>NOT(ISERROR((VLOOKUP(A27,Symbols!W:W,1,FALSE))))</f>
        <v>1</v>
      </c>
    </row>
    <row r="28" spans="1:5" x14ac:dyDescent="0.25">
      <c r="A28" s="35" t="s">
        <v>1121</v>
      </c>
      <c r="B28" s="35" t="s">
        <v>1122</v>
      </c>
      <c r="C28" s="35" t="s">
        <v>1009</v>
      </c>
      <c r="D28" t="b">
        <f>NOT(ISERROR((VLOOKUP(A28,Symbols!W:W,1,FALSE))))</f>
        <v>1</v>
      </c>
    </row>
    <row r="29" spans="1:5" x14ac:dyDescent="0.25">
      <c r="A29" s="35" t="s">
        <v>1134</v>
      </c>
      <c r="B29" s="35" t="s">
        <v>1135</v>
      </c>
      <c r="C29" s="35" t="s">
        <v>1009</v>
      </c>
      <c r="D29" t="b">
        <f>NOT(ISERROR((VLOOKUP(A29,Symbols!W:W,1,FALSE))))</f>
        <v>1</v>
      </c>
    </row>
    <row r="30" spans="1:5" x14ac:dyDescent="0.25">
      <c r="A30" s="35" t="s">
        <v>1136</v>
      </c>
      <c r="B30" s="35" t="s">
        <v>1137</v>
      </c>
      <c r="C30" s="35" t="s">
        <v>1009</v>
      </c>
      <c r="D30" t="b">
        <f>NOT(ISERROR((VLOOKUP(A30,Symbols!W:W,1,FALSE))))</f>
        <v>0</v>
      </c>
    </row>
    <row r="31" spans="1:5" x14ac:dyDescent="0.25">
      <c r="A31" s="35" t="s">
        <v>1141</v>
      </c>
      <c r="B31" s="35" t="s">
        <v>793</v>
      </c>
      <c r="C31" s="35" t="s">
        <v>1009</v>
      </c>
      <c r="D31" t="b">
        <f>NOT(ISERROR((VLOOKUP(A31,Symbols!W:W,1,FALSE))))</f>
        <v>1</v>
      </c>
    </row>
    <row r="32" spans="1:5" x14ac:dyDescent="0.25">
      <c r="A32" s="35" t="s">
        <v>1149</v>
      </c>
      <c r="B32" s="35" t="s">
        <v>1150</v>
      </c>
      <c r="C32" s="35" t="s">
        <v>1009</v>
      </c>
      <c r="D32" t="b">
        <f>NOT(ISERROR((VLOOKUP(A32,Symbols!W:W,1,FALSE))))</f>
        <v>1</v>
      </c>
    </row>
    <row r="33" spans="1:5" x14ac:dyDescent="0.25">
      <c r="A33" s="35" t="s">
        <v>1147</v>
      </c>
      <c r="B33" s="35" t="s">
        <v>796</v>
      </c>
      <c r="C33" s="35" t="s">
        <v>1009</v>
      </c>
      <c r="D33" t="b">
        <f>NOT(ISERROR((VLOOKUP(A33,Symbols!W:W,1,FALSE))))</f>
        <v>1</v>
      </c>
    </row>
    <row r="34" spans="1:5" x14ac:dyDescent="0.25">
      <c r="A34" s="35" t="s">
        <v>1151</v>
      </c>
      <c r="B34" s="35" t="s">
        <v>799</v>
      </c>
      <c r="C34" s="35" t="s">
        <v>1009</v>
      </c>
      <c r="D34" t="b">
        <f>NOT(ISERROR((VLOOKUP(A34,Symbols!W:W,1,FALSE))))</f>
        <v>1</v>
      </c>
    </row>
    <row r="35" spans="1:5" x14ac:dyDescent="0.25">
      <c r="A35" s="35" t="s">
        <v>1140</v>
      </c>
      <c r="B35" s="35" t="s">
        <v>1123</v>
      </c>
      <c r="C35" s="35" t="s">
        <v>1009</v>
      </c>
      <c r="D35" t="b">
        <f>NOT(ISERROR((VLOOKUP(A35,Symbols!W:W,1,FALSE))))</f>
        <v>1</v>
      </c>
    </row>
    <row r="36" spans="1:5" x14ac:dyDescent="0.25">
      <c r="A36" s="35" t="s">
        <v>1155</v>
      </c>
      <c r="B36" s="35" t="s">
        <v>497</v>
      </c>
      <c r="C36" s="35" t="s">
        <v>1009</v>
      </c>
      <c r="D36" t="b">
        <f>NOT(ISERROR((VLOOKUP(A36,Symbols!W:W,1,FALSE))))</f>
        <v>1</v>
      </c>
    </row>
    <row r="37" spans="1:5" x14ac:dyDescent="0.25">
      <c r="A37" s="35" t="s">
        <v>1153</v>
      </c>
      <c r="B37" s="35" t="s">
        <v>511</v>
      </c>
      <c r="C37" s="35" t="s">
        <v>1009</v>
      </c>
      <c r="D37" t="b">
        <f>NOT(ISERROR((VLOOKUP(A37,Symbols!W:W,1,FALSE))))</f>
        <v>1</v>
      </c>
    </row>
    <row r="38" spans="1:5" x14ac:dyDescent="0.25">
      <c r="A38" s="35" t="s">
        <v>1055</v>
      </c>
      <c r="B38" s="35" t="s">
        <v>1056</v>
      </c>
      <c r="C38" s="35" t="s">
        <v>1009</v>
      </c>
      <c r="D38" t="b">
        <f>NOT(ISERROR((VLOOKUP(A38,Symbols!W:W,1,FALSE))))</f>
        <v>1</v>
      </c>
      <c r="E38" s="37"/>
    </row>
    <row r="39" spans="1:5" x14ac:dyDescent="0.25">
      <c r="A39" s="35" t="s">
        <v>1113</v>
      </c>
      <c r="B39" s="35" t="s">
        <v>1114</v>
      </c>
      <c r="C39" s="35" t="s">
        <v>1009</v>
      </c>
      <c r="D39" t="b">
        <f>NOT(ISERROR((VLOOKUP(A39,Symbols!W:W,1,FALSE))))</f>
        <v>1</v>
      </c>
      <c r="E39" s="39"/>
    </row>
    <row r="40" spans="1:5" x14ac:dyDescent="0.25">
      <c r="A40" s="35" t="s">
        <v>1013</v>
      </c>
      <c r="B40" s="35" t="s">
        <v>1014</v>
      </c>
      <c r="C40" s="35" t="s">
        <v>1009</v>
      </c>
      <c r="D40" t="b">
        <f>NOT(ISERROR((VLOOKUP(A40,Symbols!W:W,1,FALSE))))</f>
        <v>1</v>
      </c>
    </row>
    <row r="41" spans="1:5" x14ac:dyDescent="0.25">
      <c r="A41" s="35" t="s">
        <v>1049</v>
      </c>
      <c r="B41" s="35" t="s">
        <v>1050</v>
      </c>
      <c r="C41" s="35" t="s">
        <v>1009</v>
      </c>
      <c r="D41" t="b">
        <f>NOT(ISERROR((VLOOKUP(A41,Symbols!W:W,1,FALSE))))</f>
        <v>1</v>
      </c>
    </row>
    <row r="42" spans="1:5" x14ac:dyDescent="0.25">
      <c r="A42" s="35" t="s">
        <v>1046</v>
      </c>
      <c r="B42" s="35" t="s">
        <v>1047</v>
      </c>
      <c r="C42" s="35" t="s">
        <v>1009</v>
      </c>
      <c r="D42" t="b">
        <f>NOT(ISERROR((VLOOKUP(A42,Symbols!W:W,1,FALSE))))</f>
        <v>1</v>
      </c>
    </row>
    <row r="43" spans="1:5" x14ac:dyDescent="0.25">
      <c r="A43" s="35" t="s">
        <v>1048</v>
      </c>
      <c r="B43" s="35" t="s">
        <v>1047</v>
      </c>
      <c r="C43" s="35" t="s">
        <v>1009</v>
      </c>
      <c r="D43" t="b">
        <f>NOT(ISERROR((VLOOKUP(A43,Symbols!W:W,1,FALSE))))</f>
        <v>1</v>
      </c>
    </row>
    <row r="44" spans="1:5" x14ac:dyDescent="0.25">
      <c r="A44" s="35" t="s">
        <v>1051</v>
      </c>
      <c r="B44" s="35" t="s">
        <v>1052</v>
      </c>
      <c r="C44" s="35" t="s">
        <v>1009</v>
      </c>
      <c r="D44" t="b">
        <f>NOT(ISERROR((VLOOKUP(A44,Symbols!W:W,1,FALSE))))</f>
        <v>1</v>
      </c>
    </row>
    <row r="45" spans="1:5" x14ac:dyDescent="0.25">
      <c r="A45" s="35" t="s">
        <v>1057</v>
      </c>
      <c r="B45" s="35" t="s">
        <v>1058</v>
      </c>
      <c r="C45" s="35" t="s">
        <v>1009</v>
      </c>
      <c r="D45" t="b">
        <f>NOT(ISERROR((VLOOKUP(A45,Symbols!W:W,1,FALSE))))</f>
        <v>1</v>
      </c>
    </row>
    <row r="46" spans="1:5" x14ac:dyDescent="0.25">
      <c r="A46" s="35" t="s">
        <v>1157</v>
      </c>
      <c r="B46" s="35" t="s">
        <v>517</v>
      </c>
      <c r="C46" s="35" t="s">
        <v>1009</v>
      </c>
      <c r="D46" t="b">
        <f>NOT(ISERROR((VLOOKUP(A46,Symbols!W:W,1,FALSE))))</f>
        <v>1</v>
      </c>
    </row>
    <row r="47" spans="1:5" x14ac:dyDescent="0.25">
      <c r="A47" s="35" t="s">
        <v>283</v>
      </c>
      <c r="B47" s="35" t="s">
        <v>865</v>
      </c>
      <c r="C47" s="35" t="s">
        <v>1009</v>
      </c>
      <c r="D47" t="b">
        <f>NOT(ISERROR((VLOOKUP(A47,Symbols!W:W,1,FALSE))))</f>
        <v>1</v>
      </c>
    </row>
    <row r="48" spans="1:5" x14ac:dyDescent="0.25">
      <c r="A48" s="35" t="s">
        <v>10</v>
      </c>
      <c r="B48" s="35" t="s">
        <v>1011</v>
      </c>
      <c r="C48" s="35" t="s">
        <v>1009</v>
      </c>
      <c r="D48" t="b">
        <f>NOT(ISERROR((VLOOKUP(A48,Symbols!W:W,1,FALSE))))</f>
        <v>1</v>
      </c>
    </row>
    <row r="49" spans="1:4" x14ac:dyDescent="0.25">
      <c r="A49" s="35" t="s">
        <v>78</v>
      </c>
      <c r="B49" s="35" t="s">
        <v>1012</v>
      </c>
      <c r="C49" s="35" t="s">
        <v>1009</v>
      </c>
      <c r="D49" t="b">
        <f>NOT(ISERROR((VLOOKUP(A49,Symbols!W:W,1,FALSE))))</f>
        <v>1</v>
      </c>
    </row>
    <row r="50" spans="1:4" x14ac:dyDescent="0.25">
      <c r="A50" s="35" t="s">
        <v>210</v>
      </c>
      <c r="B50" s="35" t="s">
        <v>754</v>
      </c>
      <c r="C50" s="35" t="s">
        <v>1009</v>
      </c>
      <c r="D50" t="b">
        <f>NOT(ISERROR((VLOOKUP(A50,Symbols!W:W,1,FALSE))))</f>
        <v>1</v>
      </c>
    </row>
    <row r="51" spans="1:4" x14ac:dyDescent="0.25">
      <c r="A51" s="35" t="s">
        <v>1156</v>
      </c>
      <c r="B51" s="35" t="s">
        <v>499</v>
      </c>
      <c r="C51" s="35" t="s">
        <v>1009</v>
      </c>
      <c r="D51" t="b">
        <f>NOT(ISERROR((VLOOKUP(A51,Symbols!W:W,1,FALSE))))</f>
        <v>1</v>
      </c>
    </row>
    <row r="52" spans="1:4" x14ac:dyDescent="0.25">
      <c r="A52" s="35" t="s">
        <v>305</v>
      </c>
      <c r="B52" s="35" t="s">
        <v>895</v>
      </c>
      <c r="C52" s="35" t="s">
        <v>1009</v>
      </c>
      <c r="D52" t="b">
        <f>NOT(ISERROR((VLOOKUP(A52,Symbols!W:W,1,FALSE))))</f>
        <v>1</v>
      </c>
    </row>
    <row r="53" spans="1:4" x14ac:dyDescent="0.25">
      <c r="A53" s="35" t="s">
        <v>43</v>
      </c>
      <c r="B53" s="35" t="s">
        <v>649</v>
      </c>
      <c r="C53" s="35" t="s">
        <v>1009</v>
      </c>
      <c r="D53" t="b">
        <f>NOT(ISERROR((VLOOKUP(A53,Symbols!W:W,1,FALSE))))</f>
        <v>1</v>
      </c>
    </row>
    <row r="54" spans="1:4" x14ac:dyDescent="0.25">
      <c r="A54" s="35" t="s">
        <v>168</v>
      </c>
      <c r="B54" s="35" t="s">
        <v>851</v>
      </c>
      <c r="C54" s="35" t="s">
        <v>1009</v>
      </c>
      <c r="D54" t="b">
        <f>NOT(ISERROR((VLOOKUP(A54,Symbols!W:W,1,FALSE))))</f>
        <v>1</v>
      </c>
    </row>
    <row r="55" spans="1:4" x14ac:dyDescent="0.25">
      <c r="A55" s="35" t="s">
        <v>185</v>
      </c>
      <c r="B55" s="35" t="s">
        <v>738</v>
      </c>
      <c r="C55" s="35" t="s">
        <v>1009</v>
      </c>
      <c r="D55" t="b">
        <f>NOT(ISERROR((VLOOKUP(A55,Symbols!W:W,1,FALSE))))</f>
        <v>1</v>
      </c>
    </row>
    <row r="56" spans="1:4" x14ac:dyDescent="0.25">
      <c r="A56" s="35" t="s">
        <v>261</v>
      </c>
      <c r="B56" s="35" t="s">
        <v>854</v>
      </c>
      <c r="C56" s="35" t="s">
        <v>1009</v>
      </c>
      <c r="D56" t="b">
        <f>NOT(ISERROR((VLOOKUP(A56,Symbols!W:W,1,FALSE))))</f>
        <v>1</v>
      </c>
    </row>
    <row r="57" spans="1:4" x14ac:dyDescent="0.25">
      <c r="A57" s="35" t="s">
        <v>309</v>
      </c>
      <c r="B57" s="35" t="s">
        <v>984</v>
      </c>
      <c r="C57" s="35" t="s">
        <v>1009</v>
      </c>
      <c r="D57" t="b">
        <f>NOT(ISERROR((VLOOKUP(A57,Symbols!W:W,1,FALSE))))</f>
        <v>1</v>
      </c>
    </row>
    <row r="58" spans="1:4" x14ac:dyDescent="0.25">
      <c r="A58" s="35" t="s">
        <v>330</v>
      </c>
      <c r="B58" s="35" t="s">
        <v>1062</v>
      </c>
      <c r="C58" s="35" t="s">
        <v>1009</v>
      </c>
      <c r="D58" t="b">
        <f>NOT(ISERROR((VLOOKUP(A58,Symbols!W:W,1,FALSE))))</f>
        <v>1</v>
      </c>
    </row>
    <row r="59" spans="1:4" x14ac:dyDescent="0.25">
      <c r="A59" s="35" t="s">
        <v>322</v>
      </c>
      <c r="B59" s="35" t="s">
        <v>986</v>
      </c>
      <c r="C59" s="35" t="s">
        <v>1009</v>
      </c>
      <c r="D59" t="b">
        <f>NOT(ISERROR((VLOOKUP(A59,Symbols!W:W,1,FALSE))))</f>
        <v>1</v>
      </c>
    </row>
    <row r="60" spans="1:4" x14ac:dyDescent="0.25">
      <c r="A60" s="35" t="s">
        <v>194</v>
      </c>
      <c r="B60" s="35" t="s">
        <v>1081</v>
      </c>
      <c r="C60" s="35" t="s">
        <v>1009</v>
      </c>
      <c r="D60" t="b">
        <f>NOT(ISERROR((VLOOKUP(A60,Symbols!W:W,1,FALSE))))</f>
        <v>1</v>
      </c>
    </row>
    <row r="61" spans="1:4" x14ac:dyDescent="0.25">
      <c r="A61" s="35" t="s">
        <v>197</v>
      </c>
      <c r="B61" s="35" t="s">
        <v>1074</v>
      </c>
      <c r="C61" s="35" t="s">
        <v>1009</v>
      </c>
      <c r="D61" t="b">
        <f>NOT(ISERROR((VLOOKUP(A61,Symbols!W:W,1,FALSE))))</f>
        <v>1</v>
      </c>
    </row>
    <row r="62" spans="1:4" x14ac:dyDescent="0.25">
      <c r="A62" s="35" t="s">
        <v>35</v>
      </c>
      <c r="B62" s="35" t="s">
        <v>660</v>
      </c>
      <c r="C62" s="35" t="s">
        <v>1009</v>
      </c>
      <c r="D62" t="b">
        <f>NOT(ISERROR((VLOOKUP(A62,Symbols!W:W,1,FALSE))))</f>
        <v>1</v>
      </c>
    </row>
    <row r="63" spans="1:4" x14ac:dyDescent="0.25">
      <c r="A63" s="35" t="s">
        <v>303</v>
      </c>
      <c r="B63" s="35" t="s">
        <v>894</v>
      </c>
      <c r="C63" s="35" t="s">
        <v>1009</v>
      </c>
      <c r="D63" t="b">
        <f>NOT(ISERROR((VLOOKUP(A63,Symbols!W:W,1,FALSE))))</f>
        <v>1</v>
      </c>
    </row>
    <row r="64" spans="1:4" x14ac:dyDescent="0.25">
      <c r="A64" s="35" t="s">
        <v>17</v>
      </c>
      <c r="B64" s="35" t="s">
        <v>441</v>
      </c>
      <c r="C64" s="35" t="s">
        <v>1009</v>
      </c>
      <c r="D64" t="b">
        <f>NOT(ISERROR((VLOOKUP(A64,Symbols!W:W,1,FALSE))))</f>
        <v>1</v>
      </c>
    </row>
    <row r="65" spans="1:5" x14ac:dyDescent="0.25">
      <c r="A65" s="35" t="s">
        <v>1163</v>
      </c>
      <c r="B65" s="35" t="s">
        <v>1164</v>
      </c>
      <c r="C65" s="35" t="s">
        <v>1009</v>
      </c>
      <c r="D65" t="b">
        <f>NOT(ISERROR((VLOOKUP(A65,Symbols!W:W,1,FALSE))))</f>
        <v>1</v>
      </c>
    </row>
    <row r="66" spans="1:5" x14ac:dyDescent="0.25">
      <c r="A66" s="35" t="s">
        <v>1152</v>
      </c>
      <c r="B66" s="35" t="s">
        <v>515</v>
      </c>
      <c r="C66" s="35" t="s">
        <v>1009</v>
      </c>
      <c r="D66" t="b">
        <f>NOT(ISERROR((VLOOKUP(A66,Symbols!W:W,1,FALSE))))</f>
        <v>1</v>
      </c>
    </row>
    <row r="67" spans="1:5" x14ac:dyDescent="0.25">
      <c r="A67" s="35" t="s">
        <v>1015</v>
      </c>
      <c r="B67" s="35" t="s">
        <v>871</v>
      </c>
      <c r="C67" s="35" t="s">
        <v>1009</v>
      </c>
      <c r="D67" t="b">
        <f>NOT(ISERROR((VLOOKUP(A67,Symbols!W:W,1,FALSE))))</f>
        <v>1</v>
      </c>
    </row>
    <row r="68" spans="1:5" x14ac:dyDescent="0.25">
      <c r="A68" s="35" t="s">
        <v>171</v>
      </c>
      <c r="B68" s="35" t="s">
        <v>852</v>
      </c>
      <c r="C68" s="35" t="s">
        <v>1009</v>
      </c>
      <c r="D68" t="b">
        <f>NOT(ISERROR((VLOOKUP(A68,Symbols!W:W,1,FALSE))))</f>
        <v>1</v>
      </c>
    </row>
    <row r="69" spans="1:5" x14ac:dyDescent="0.25">
      <c r="A69" s="35" t="s">
        <v>280</v>
      </c>
      <c r="B69" s="35" t="s">
        <v>864</v>
      </c>
      <c r="C69" s="35" t="s">
        <v>1009</v>
      </c>
      <c r="D69" t="b">
        <f>NOT(ISERROR((VLOOKUP(A69,Symbols!W:W,1,FALSE))))</f>
        <v>1</v>
      </c>
    </row>
    <row r="70" spans="1:5" x14ac:dyDescent="0.25">
      <c r="A70" s="35" t="s">
        <v>248</v>
      </c>
      <c r="B70" s="35" t="s">
        <v>1148</v>
      </c>
      <c r="C70" s="35" t="s">
        <v>1009</v>
      </c>
      <c r="D70" t="b">
        <f>NOT(ISERROR((VLOOKUP(A70,Symbols!W:W,1,FALSE))))</f>
        <v>1</v>
      </c>
    </row>
    <row r="71" spans="1:5" x14ac:dyDescent="0.25">
      <c r="A71" s="35" t="s">
        <v>289</v>
      </c>
      <c r="B71" s="35" t="s">
        <v>867</v>
      </c>
      <c r="C71" s="35" t="s">
        <v>1009</v>
      </c>
      <c r="D71" t="b">
        <f>NOT(ISERROR((VLOOKUP(A71,Symbols!W:W,1,FALSE))))</f>
        <v>1</v>
      </c>
    </row>
    <row r="72" spans="1:5" x14ac:dyDescent="0.25">
      <c r="A72" s="35" t="s">
        <v>267</v>
      </c>
      <c r="B72" s="35" t="s">
        <v>856</v>
      </c>
      <c r="C72" s="35" t="s">
        <v>1009</v>
      </c>
      <c r="D72" t="b">
        <f>NOT(ISERROR((VLOOKUP(A72,Symbols!W:W,1,FALSE))))</f>
        <v>1</v>
      </c>
    </row>
    <row r="73" spans="1:5" x14ac:dyDescent="0.25">
      <c r="A73" s="35" t="s">
        <v>264</v>
      </c>
      <c r="B73" s="35" t="s">
        <v>855</v>
      </c>
      <c r="C73" s="35" t="s">
        <v>1009</v>
      </c>
      <c r="D73" t="b">
        <f>NOT(ISERROR((VLOOKUP(A73,Symbols!W:W,1,FALSE))))</f>
        <v>1</v>
      </c>
      <c r="E73" s="40"/>
    </row>
    <row r="74" spans="1:5" x14ac:dyDescent="0.25">
      <c r="A74" s="35" t="s">
        <v>113</v>
      </c>
      <c r="B74" s="35" t="s">
        <v>733</v>
      </c>
      <c r="C74" s="35" t="s">
        <v>1009</v>
      </c>
      <c r="D74" t="b">
        <f>NOT(ISERROR((VLOOKUP(A74,Symbols!W:W,1,FALSE))))</f>
        <v>1</v>
      </c>
    </row>
    <row r="75" spans="1:5" x14ac:dyDescent="0.25">
      <c r="A75" s="35" t="s">
        <v>295</v>
      </c>
      <c r="B75" s="35" t="s">
        <v>1054</v>
      </c>
      <c r="C75" s="35" t="s">
        <v>1009</v>
      </c>
      <c r="D75" t="b">
        <f>NOT(ISERROR((VLOOKUP(A75,Symbols!W:W,1,FALSE))))</f>
        <v>1</v>
      </c>
    </row>
    <row r="76" spans="1:5" x14ac:dyDescent="0.25">
      <c r="A76" s="35" t="s">
        <v>250</v>
      </c>
      <c r="B76" s="35" t="s">
        <v>439</v>
      </c>
      <c r="C76" s="35" t="s">
        <v>1009</v>
      </c>
      <c r="D76" t="b">
        <f>NOT(ISERROR((VLOOKUP(A76,Symbols!W:W,1,FALSE))))</f>
        <v>1</v>
      </c>
    </row>
    <row r="77" spans="1:5" x14ac:dyDescent="0.25">
      <c r="A77" s="35" t="s">
        <v>98</v>
      </c>
      <c r="B77" s="35" t="s">
        <v>661</v>
      </c>
      <c r="C77" s="35" t="s">
        <v>1009</v>
      </c>
      <c r="D77" t="b">
        <f>NOT(ISERROR((VLOOKUP(A77,Symbols!W:W,1,FALSE))))</f>
        <v>1</v>
      </c>
    </row>
    <row r="78" spans="1:5" x14ac:dyDescent="0.25">
      <c r="A78" s="35" t="s">
        <v>99</v>
      </c>
      <c r="B78" s="35" t="s">
        <v>1020</v>
      </c>
      <c r="C78" s="35" t="s">
        <v>1009</v>
      </c>
      <c r="D78" t="b">
        <f>NOT(ISERROR((VLOOKUP(A78,Symbols!W:W,1,FALSE))))</f>
        <v>1</v>
      </c>
    </row>
    <row r="79" spans="1:5" x14ac:dyDescent="0.25">
      <c r="A79" s="35" t="s">
        <v>317</v>
      </c>
      <c r="B79" s="35" t="s">
        <v>1060</v>
      </c>
      <c r="C79" s="35" t="s">
        <v>1009</v>
      </c>
      <c r="D79" t="b">
        <f>NOT(ISERROR((VLOOKUP(A79,Symbols!W:W,1,FALSE))))</f>
        <v>1</v>
      </c>
    </row>
    <row r="80" spans="1:5" x14ac:dyDescent="0.25">
      <c r="A80" s="35" t="s">
        <v>318</v>
      </c>
      <c r="B80" s="35" t="s">
        <v>1059</v>
      </c>
      <c r="C80" s="35" t="s">
        <v>1009</v>
      </c>
      <c r="D80" t="b">
        <f>NOT(ISERROR((VLOOKUP(A80,Symbols!W:W,1,FALSE))))</f>
        <v>1</v>
      </c>
    </row>
    <row r="81" spans="1:4" x14ac:dyDescent="0.25">
      <c r="A81" s="35" t="s">
        <v>83</v>
      </c>
      <c r="B81" s="35" t="s">
        <v>1022</v>
      </c>
      <c r="C81" s="35" t="s">
        <v>1009</v>
      </c>
      <c r="D81" t="b">
        <f>NOT(ISERROR((VLOOKUP(A81,Symbols!W:W,1,FALSE))))</f>
        <v>1</v>
      </c>
    </row>
    <row r="82" spans="1:4" x14ac:dyDescent="0.25">
      <c r="A82" s="35" t="s">
        <v>89</v>
      </c>
      <c r="B82" s="35" t="s">
        <v>1023</v>
      </c>
      <c r="C82" s="35" t="s">
        <v>1009</v>
      </c>
      <c r="D82" t="b">
        <f>NOT(ISERROR((VLOOKUP(A82,Symbols!W:W,1,FALSE))))</f>
        <v>1</v>
      </c>
    </row>
    <row r="83" spans="1:4" x14ac:dyDescent="0.25">
      <c r="A83" s="35" t="s">
        <v>333</v>
      </c>
      <c r="B83" s="35" t="s">
        <v>1063</v>
      </c>
      <c r="C83" s="35" t="s">
        <v>1009</v>
      </c>
      <c r="D83" t="b">
        <f>NOT(ISERROR((VLOOKUP(A83,Symbols!W:W,1,FALSE))))</f>
        <v>1</v>
      </c>
    </row>
    <row r="84" spans="1:4" x14ac:dyDescent="0.25">
      <c r="A84" s="35" t="s">
        <v>37</v>
      </c>
      <c r="B84" s="35" t="s">
        <v>1021</v>
      </c>
      <c r="C84" s="35" t="s">
        <v>1009</v>
      </c>
      <c r="D84" t="b">
        <f>NOT(ISERROR((VLOOKUP(A84,Symbols!W:W,1,FALSE))))</f>
        <v>1</v>
      </c>
    </row>
    <row r="85" spans="1:4" x14ac:dyDescent="0.25">
      <c r="A85" s="35" t="s">
        <v>39</v>
      </c>
      <c r="B85" s="35" t="s">
        <v>1064</v>
      </c>
      <c r="C85" s="35" t="s">
        <v>1009</v>
      </c>
      <c r="D85" t="b">
        <f>NOT(ISERROR((VLOOKUP(A85,Symbols!W:W,1,FALSE))))</f>
        <v>1</v>
      </c>
    </row>
    <row r="86" spans="1:4" x14ac:dyDescent="0.25">
      <c r="A86" s="35" t="s">
        <v>341</v>
      </c>
      <c r="B86" s="35" t="s">
        <v>1065</v>
      </c>
      <c r="C86" s="35" t="s">
        <v>1009</v>
      </c>
      <c r="D86" t="b">
        <f>NOT(ISERROR((VLOOKUP(A86,Symbols!W:W,1,FALSE))))</f>
        <v>1</v>
      </c>
    </row>
    <row r="87" spans="1:4" x14ac:dyDescent="0.25">
      <c r="A87" s="35" t="s">
        <v>338</v>
      </c>
      <c r="B87" s="35" t="s">
        <v>1066</v>
      </c>
      <c r="C87" s="35" t="s">
        <v>1009</v>
      </c>
      <c r="D87" t="b">
        <f>NOT(ISERROR((VLOOKUP(A87,Symbols!W:W,1,FALSE))))</f>
        <v>1</v>
      </c>
    </row>
    <row r="88" spans="1:4" x14ac:dyDescent="0.25">
      <c r="A88" s="35" t="s">
        <v>350</v>
      </c>
      <c r="B88" s="35" t="s">
        <v>1071</v>
      </c>
      <c r="C88" s="35" t="s">
        <v>1009</v>
      </c>
      <c r="D88" t="b">
        <f>NOT(ISERROR((VLOOKUP(A88,Symbols!W:W,1,FALSE))))</f>
        <v>1</v>
      </c>
    </row>
    <row r="89" spans="1:4" x14ac:dyDescent="0.25">
      <c r="A89" s="35" t="s">
        <v>344</v>
      </c>
      <c r="B89" s="35" t="s">
        <v>1068</v>
      </c>
      <c r="C89" s="35" t="s">
        <v>1009</v>
      </c>
      <c r="D89" t="b">
        <f>NOT(ISERROR((VLOOKUP(A89,Symbols!W:W,1,FALSE))))</f>
        <v>1</v>
      </c>
    </row>
    <row r="90" spans="1:4" x14ac:dyDescent="0.25">
      <c r="A90" s="35" t="s">
        <v>1158</v>
      </c>
      <c r="B90" s="35" t="s">
        <v>507</v>
      </c>
      <c r="C90" s="35" t="s">
        <v>1009</v>
      </c>
      <c r="D90" t="b">
        <f>NOT(ISERROR((VLOOKUP(A90,Symbols!W:W,1,FALSE))))</f>
        <v>1</v>
      </c>
    </row>
    <row r="91" spans="1:4" x14ac:dyDescent="0.25">
      <c r="A91" s="35" t="s">
        <v>292</v>
      </c>
      <c r="B91" s="35" t="s">
        <v>868</v>
      </c>
      <c r="C91" s="35" t="s">
        <v>1009</v>
      </c>
      <c r="D91" t="b">
        <f>NOT(ISERROR((VLOOKUP(A91,Symbols!W:W,1,FALSE))))</f>
        <v>1</v>
      </c>
    </row>
    <row r="92" spans="1:4" x14ac:dyDescent="0.25">
      <c r="A92" s="35" t="s">
        <v>41</v>
      </c>
      <c r="B92" s="35" t="s">
        <v>648</v>
      </c>
      <c r="C92" s="35" t="s">
        <v>1009</v>
      </c>
      <c r="D92" t="b">
        <f>NOT(ISERROR((VLOOKUP(A92,Symbols!W:W,1,FALSE))))</f>
        <v>1</v>
      </c>
    </row>
    <row r="93" spans="1:4" x14ac:dyDescent="0.25">
      <c r="A93" s="35" t="s">
        <v>1159</v>
      </c>
      <c r="B93" s="35" t="s">
        <v>663</v>
      </c>
      <c r="C93" s="35" t="s">
        <v>1009</v>
      </c>
      <c r="D93" t="b">
        <f>NOT(ISERROR((VLOOKUP(A93,Symbols!W:W,1,FALSE))))</f>
        <v>1</v>
      </c>
    </row>
    <row r="94" spans="1:4" x14ac:dyDescent="0.25">
      <c r="A94" s="35" t="s">
        <v>1154</v>
      </c>
      <c r="B94" s="35" t="s">
        <v>509</v>
      </c>
      <c r="C94" s="35" t="s">
        <v>1009</v>
      </c>
      <c r="D94" t="b">
        <f>NOT(ISERROR((VLOOKUP(A94,Symbols!W:W,1,FALSE))))</f>
        <v>1</v>
      </c>
    </row>
    <row r="95" spans="1:4" x14ac:dyDescent="0.25">
      <c r="A95" s="35" t="s">
        <v>366</v>
      </c>
      <c r="B95" s="35" t="s">
        <v>1033</v>
      </c>
      <c r="C95" s="35" t="s">
        <v>1009</v>
      </c>
      <c r="D95" t="b">
        <f>NOT(ISERROR((VLOOKUP(A95,Symbols!W:W,1,FALSE))))</f>
        <v>1</v>
      </c>
    </row>
    <row r="96" spans="1:4" x14ac:dyDescent="0.25">
      <c r="A96" s="35" t="s">
        <v>370</v>
      </c>
      <c r="B96" s="35" t="s">
        <v>1041</v>
      </c>
      <c r="C96" s="35" t="s">
        <v>1009</v>
      </c>
      <c r="D96" t="b">
        <f>NOT(ISERROR((VLOOKUP(A96,Symbols!W:W,1,FALSE))))</f>
        <v>1</v>
      </c>
    </row>
    <row r="97" spans="1:5" x14ac:dyDescent="0.25">
      <c r="A97" s="35" t="s">
        <v>373</v>
      </c>
      <c r="B97" s="35" t="s">
        <v>1039</v>
      </c>
      <c r="C97" s="35" t="s">
        <v>1009</v>
      </c>
      <c r="D97" t="b">
        <f>NOT(ISERROR((VLOOKUP(A97,Symbols!W:W,1,FALSE))))</f>
        <v>1</v>
      </c>
    </row>
    <row r="98" spans="1:5" x14ac:dyDescent="0.25">
      <c r="A98" s="35" t="s">
        <v>377</v>
      </c>
      <c r="B98" s="35" t="s">
        <v>1040</v>
      </c>
      <c r="C98" s="35" t="s">
        <v>1009</v>
      </c>
      <c r="D98" t="b">
        <f>NOT(ISERROR((VLOOKUP(A98,Symbols!W:W,1,FALSE))))</f>
        <v>1</v>
      </c>
    </row>
    <row r="99" spans="1:5" x14ac:dyDescent="0.25">
      <c r="A99" s="35" t="s">
        <v>356</v>
      </c>
      <c r="B99" s="35" t="s">
        <v>1027</v>
      </c>
      <c r="C99" s="35" t="s">
        <v>1009</v>
      </c>
      <c r="D99" t="b">
        <f>NOT(ISERROR((VLOOKUP(A99,Symbols!W:W,1,FALSE))))</f>
        <v>1</v>
      </c>
    </row>
    <row r="100" spans="1:5" x14ac:dyDescent="0.25">
      <c r="A100" s="35" t="s">
        <v>368</v>
      </c>
      <c r="B100" s="35" t="s">
        <v>1032</v>
      </c>
      <c r="C100" s="35" t="s">
        <v>1009</v>
      </c>
      <c r="D100" t="b">
        <f>NOT(ISERROR((VLOOKUP(A100,Symbols!W:W,1,FALSE))))</f>
        <v>1</v>
      </c>
    </row>
    <row r="101" spans="1:5" x14ac:dyDescent="0.25">
      <c r="A101" s="35" t="s">
        <v>384</v>
      </c>
      <c r="B101" s="35" t="s">
        <v>1038</v>
      </c>
      <c r="C101" s="35" t="s">
        <v>1009</v>
      </c>
      <c r="D101" t="b">
        <f>NOT(ISERROR((VLOOKUP(A101,Symbols!W:W,1,FALSE))))</f>
        <v>1</v>
      </c>
      <c r="E101" s="40"/>
    </row>
    <row r="102" spans="1:5" x14ac:dyDescent="0.25">
      <c r="A102" s="35" t="s">
        <v>362</v>
      </c>
      <c r="B102" s="35" t="s">
        <v>1026</v>
      </c>
      <c r="C102" s="35" t="s">
        <v>1009</v>
      </c>
      <c r="D102" t="b">
        <f>NOT(ISERROR((VLOOKUP(A102,Symbols!W:W,1,FALSE))))</f>
        <v>1</v>
      </c>
    </row>
    <row r="103" spans="1:5" x14ac:dyDescent="0.25">
      <c r="A103" s="35" t="s">
        <v>386</v>
      </c>
      <c r="B103" s="35" t="s">
        <v>1034</v>
      </c>
      <c r="C103" s="35" t="s">
        <v>1009</v>
      </c>
      <c r="D103" t="b">
        <f>NOT(ISERROR((VLOOKUP(A103,Symbols!W:W,1,FALSE))))</f>
        <v>1</v>
      </c>
    </row>
    <row r="104" spans="1:5" x14ac:dyDescent="0.25">
      <c r="A104" s="35" t="s">
        <v>353</v>
      </c>
      <c r="B104" s="35" t="s">
        <v>1029</v>
      </c>
      <c r="C104" s="35" t="s">
        <v>1009</v>
      </c>
      <c r="D104" t="b">
        <f>NOT(ISERROR((VLOOKUP(A104,Symbols!W:W,1,FALSE))))</f>
        <v>1</v>
      </c>
    </row>
    <row r="105" spans="1:5" x14ac:dyDescent="0.25">
      <c r="A105" s="35" t="s">
        <v>385</v>
      </c>
      <c r="B105" s="35" t="s">
        <v>1035</v>
      </c>
      <c r="C105" s="35" t="s">
        <v>1009</v>
      </c>
      <c r="D105" t="b">
        <f>NOT(ISERROR((VLOOKUP(A105,Symbols!W:W,1,FALSE))))</f>
        <v>1</v>
      </c>
    </row>
    <row r="106" spans="1:5" x14ac:dyDescent="0.25">
      <c r="A106" s="35" t="s">
        <v>359</v>
      </c>
      <c r="B106" s="35" t="s">
        <v>1028</v>
      </c>
      <c r="C106" s="35" t="s">
        <v>1009</v>
      </c>
      <c r="D106" t="b">
        <f>NOT(ISERROR((VLOOKUP(A106,Symbols!W:W,1,FALSE))))</f>
        <v>1</v>
      </c>
    </row>
    <row r="107" spans="1:5" x14ac:dyDescent="0.25">
      <c r="A107" s="35" t="s">
        <v>254</v>
      </c>
      <c r="B107" s="35" t="s">
        <v>853</v>
      </c>
      <c r="C107" s="35" t="s">
        <v>1009</v>
      </c>
      <c r="D107" t="b">
        <f>NOT(ISERROR((VLOOKUP(A107,Symbols!W:W,1,FALSE))))</f>
        <v>1</v>
      </c>
    </row>
    <row r="108" spans="1:5" x14ac:dyDescent="0.25">
      <c r="A108" s="35" t="s">
        <v>247</v>
      </c>
      <c r="B108" s="35" t="s">
        <v>485</v>
      </c>
      <c r="C108" s="35" t="s">
        <v>1009</v>
      </c>
      <c r="D108" t="b">
        <f>NOT(ISERROR((VLOOKUP(A108,Symbols!W:W,1,FALSE))))</f>
        <v>1</v>
      </c>
    </row>
    <row r="109" spans="1:5" x14ac:dyDescent="0.25">
      <c r="A109" s="35" t="s">
        <v>93</v>
      </c>
      <c r="B109" s="35" t="s">
        <v>869</v>
      </c>
      <c r="C109" s="35" t="s">
        <v>1009</v>
      </c>
      <c r="D109" t="b">
        <f>NOT(ISERROR((VLOOKUP(A109,Symbols!W:W,1,FALSE))))</f>
        <v>1</v>
      </c>
      <c r="E109" s="40"/>
    </row>
    <row r="110" spans="1:5" x14ac:dyDescent="0.25">
      <c r="A110" s="35" t="s">
        <v>313</v>
      </c>
      <c r="B110" s="35" t="s">
        <v>985</v>
      </c>
      <c r="C110" s="35" t="s">
        <v>1009</v>
      </c>
      <c r="D110" t="b">
        <f>NOT(ISERROR((VLOOKUP(A110,Symbols!W:W,1,FALSE))))</f>
        <v>1</v>
      </c>
    </row>
    <row r="111" spans="1:5" x14ac:dyDescent="0.25">
      <c r="A111" s="35" t="s">
        <v>347</v>
      </c>
      <c r="B111" s="35" t="s">
        <v>1067</v>
      </c>
      <c r="C111" s="35" t="s">
        <v>1009</v>
      </c>
      <c r="D111" t="b">
        <f>NOT(ISERROR((VLOOKUP(A111,Symbols!W:W,1,FALSE))))</f>
        <v>1</v>
      </c>
    </row>
    <row r="112" spans="1:5" x14ac:dyDescent="0.25">
      <c r="A112" s="35" t="s">
        <v>81</v>
      </c>
      <c r="B112" s="35" t="s">
        <v>803</v>
      </c>
      <c r="C112" s="35" t="s">
        <v>1009</v>
      </c>
      <c r="D112" t="b">
        <f>NOT(ISERROR((VLOOKUP(A112,Symbols!W:W,1,FALSE))))</f>
        <v>1</v>
      </c>
    </row>
    <row r="113" spans="1:5" x14ac:dyDescent="0.25">
      <c r="A113" s="35" t="s">
        <v>104</v>
      </c>
      <c r="B113" s="35" t="s">
        <v>1045</v>
      </c>
      <c r="C113" s="35" t="s">
        <v>1009</v>
      </c>
      <c r="D113" t="b">
        <f>NOT(ISERROR((VLOOKUP(A113,Symbols!W:W,1,FALSE))))</f>
        <v>1</v>
      </c>
    </row>
    <row r="114" spans="1:5" x14ac:dyDescent="0.25">
      <c r="A114" s="35" t="s">
        <v>80</v>
      </c>
      <c r="B114" s="35" t="s">
        <v>1018</v>
      </c>
      <c r="C114" s="35" t="s">
        <v>1009</v>
      </c>
      <c r="D114" t="b">
        <f>NOT(ISERROR((VLOOKUP(A114,Symbols!W:W,1,FALSE))))</f>
        <v>1</v>
      </c>
      <c r="E114" s="40"/>
    </row>
    <row r="115" spans="1:5" x14ac:dyDescent="0.25">
      <c r="A115" s="35" t="s">
        <v>332</v>
      </c>
      <c r="B115" s="35" t="s">
        <v>528</v>
      </c>
      <c r="C115" s="35" t="s">
        <v>1009</v>
      </c>
      <c r="D115" t="b">
        <f>NOT(ISERROR((VLOOKUP(A115,Symbols!W:W,1,FALSE))))</f>
        <v>1</v>
      </c>
    </row>
    <row r="116" spans="1:5" x14ac:dyDescent="0.25">
      <c r="A116" s="35" t="s">
        <v>165</v>
      </c>
      <c r="B116" s="35" t="s">
        <v>1008</v>
      </c>
      <c r="C116" s="35" t="s">
        <v>1009</v>
      </c>
      <c r="D116" t="b">
        <f>NOT(ISERROR((VLOOKUP(A116,Symbols!W:W,1,FALSE))))</f>
        <v>1</v>
      </c>
    </row>
    <row r="117" spans="1:5" x14ac:dyDescent="0.25">
      <c r="A117" s="35" t="s">
        <v>58</v>
      </c>
      <c r="B117" s="35" t="s">
        <v>1139</v>
      </c>
      <c r="C117" s="35" t="s">
        <v>1009</v>
      </c>
      <c r="D117" t="b">
        <f>NOT(ISERROR((VLOOKUP(A117,Symbols!W:W,1,FALSE))))</f>
        <v>1</v>
      </c>
      <c r="E117" s="40"/>
    </row>
    <row r="118" spans="1:5" x14ac:dyDescent="0.25">
      <c r="A118" s="35" t="s">
        <v>143</v>
      </c>
      <c r="B118" s="35" t="s">
        <v>789</v>
      </c>
      <c r="C118" s="35" t="s">
        <v>1009</v>
      </c>
      <c r="D118" t="b">
        <f>NOT(ISERROR((VLOOKUP(A118,Symbols!W:W,1,FALSE))))</f>
        <v>1</v>
      </c>
    </row>
    <row r="119" spans="1:5" x14ac:dyDescent="0.25">
      <c r="A119" s="35" t="s">
        <v>1160</v>
      </c>
      <c r="B119" s="35" t="s">
        <v>519</v>
      </c>
      <c r="C119" s="35" t="s">
        <v>1009</v>
      </c>
      <c r="D119" t="b">
        <f>NOT(ISERROR((VLOOKUP(A119,Symbols!W:W,1,FALSE))))</f>
        <v>1</v>
      </c>
    </row>
    <row r="120" spans="1:5" x14ac:dyDescent="0.25">
      <c r="A120" s="35" t="s">
        <v>1017</v>
      </c>
      <c r="B120" s="35" t="s">
        <v>980</v>
      </c>
      <c r="C120" s="35" t="s">
        <v>1009</v>
      </c>
      <c r="D120" t="b">
        <f>NOT(ISERROR((VLOOKUP(A120,Symbols!W:W,1,FALSE))))</f>
        <v>1</v>
      </c>
      <c r="E120" s="40"/>
    </row>
    <row r="121" spans="1:5" x14ac:dyDescent="0.25">
      <c r="A121" s="35" t="s">
        <v>270</v>
      </c>
      <c r="B121" s="35" t="s">
        <v>857</v>
      </c>
      <c r="C121" s="35" t="s">
        <v>1009</v>
      </c>
      <c r="D121" t="b">
        <f>NOT(ISERROR((VLOOKUP(A121,Symbols!W:W,1,FALSE))))</f>
        <v>1</v>
      </c>
    </row>
    <row r="122" spans="1:5" x14ac:dyDescent="0.25">
      <c r="A122" s="35" t="s">
        <v>1019</v>
      </c>
      <c r="B122" s="35" t="s">
        <v>873</v>
      </c>
      <c r="C122" s="35" t="s">
        <v>1009</v>
      </c>
      <c r="D122" t="b">
        <f>NOT(ISERROR((VLOOKUP(A122,Symbols!W:W,1,FALSE))))</f>
        <v>1</v>
      </c>
      <c r="E122" s="40"/>
    </row>
    <row r="123" spans="1:5" x14ac:dyDescent="0.25">
      <c r="A123" s="35" t="s">
        <v>51</v>
      </c>
      <c r="B123" s="35" t="s">
        <v>487</v>
      </c>
      <c r="C123" s="35" t="s">
        <v>1009</v>
      </c>
      <c r="D123" t="b">
        <f>NOT(ISERROR((VLOOKUP(A123,Symbols!W:W,1,FALSE))))</f>
        <v>1</v>
      </c>
    </row>
    <row r="124" spans="1:5" x14ac:dyDescent="0.25">
      <c r="A124" s="35" t="s">
        <v>108</v>
      </c>
      <c r="B124" s="35" t="s">
        <v>1053</v>
      </c>
      <c r="C124" s="35" t="s">
        <v>1009</v>
      </c>
      <c r="D124" t="b">
        <f>NOT(ISERROR((VLOOKUP(A124,Symbols!W:W,1,FALSE))))</f>
        <v>1</v>
      </c>
    </row>
    <row r="125" spans="1:5" x14ac:dyDescent="0.25">
      <c r="A125" s="35" t="s">
        <v>70</v>
      </c>
      <c r="B125" s="35" t="s">
        <v>440</v>
      </c>
      <c r="C125" s="35" t="s">
        <v>1009</v>
      </c>
      <c r="D125" t="b">
        <f>NOT(ISERROR((VLOOKUP(A125,Symbols!W:W,1,FALSE))))</f>
        <v>1</v>
      </c>
    </row>
    <row r="126" spans="1:5" x14ac:dyDescent="0.25">
      <c r="A126" s="35" t="s">
        <v>18</v>
      </c>
      <c r="B126" s="35" t="s">
        <v>1044</v>
      </c>
      <c r="C126" s="35" t="s">
        <v>1009</v>
      </c>
      <c r="D126" t="b">
        <f>NOT(ISERROR((VLOOKUP(A126,Symbols!W:W,1,FALSE))))</f>
        <v>1</v>
      </c>
    </row>
    <row r="127" spans="1:5" x14ac:dyDescent="0.25">
      <c r="A127" s="35" t="s">
        <v>173</v>
      </c>
      <c r="B127" s="35" t="s">
        <v>1042</v>
      </c>
      <c r="C127" s="35" t="s">
        <v>1009</v>
      </c>
      <c r="D127" t="b">
        <f>NOT(ISERROR((VLOOKUP(A127,Symbols!W:W,1,FALSE))))</f>
        <v>1</v>
      </c>
    </row>
    <row r="128" spans="1:5" x14ac:dyDescent="0.25">
      <c r="A128" s="35" t="s">
        <v>20</v>
      </c>
      <c r="B128" s="35" t="s">
        <v>1073</v>
      </c>
      <c r="C128" s="35" t="s">
        <v>1009</v>
      </c>
      <c r="D128" t="b">
        <f>NOT(ISERROR((VLOOKUP(A128,Symbols!W:W,1,FALSE))))</f>
        <v>1</v>
      </c>
    </row>
    <row r="129" spans="1:5" x14ac:dyDescent="0.25">
      <c r="A129" s="35" t="s">
        <v>176</v>
      </c>
      <c r="B129" s="35" t="s">
        <v>1168</v>
      </c>
      <c r="C129" s="35" t="s">
        <v>1009</v>
      </c>
      <c r="D129" t="b">
        <f>NOT(ISERROR((VLOOKUP(A129,Symbols!W:W,1,FALSE))))</f>
        <v>1</v>
      </c>
    </row>
    <row r="130" spans="1:5" x14ac:dyDescent="0.25">
      <c r="A130" s="35" t="s">
        <v>203</v>
      </c>
      <c r="B130" s="35" t="s">
        <v>1086</v>
      </c>
      <c r="C130" s="35" t="s">
        <v>1009</v>
      </c>
      <c r="D130" t="b">
        <f>NOT(ISERROR((VLOOKUP(A130,Symbols!W:W,1,FALSE))))</f>
        <v>1</v>
      </c>
    </row>
    <row r="131" spans="1:5" x14ac:dyDescent="0.25">
      <c r="A131" s="35" t="s">
        <v>183</v>
      </c>
      <c r="B131" s="35" t="s">
        <v>1072</v>
      </c>
      <c r="C131" s="35" t="s">
        <v>1009</v>
      </c>
      <c r="D131" t="b">
        <f>NOT(ISERROR((VLOOKUP(A131,Symbols!W:W,1,FALSE))))</f>
        <v>1</v>
      </c>
    </row>
    <row r="132" spans="1:5" x14ac:dyDescent="0.25">
      <c r="A132" s="35" t="s">
        <v>189</v>
      </c>
      <c r="B132" s="35" t="s">
        <v>1079</v>
      </c>
      <c r="C132" s="35" t="s">
        <v>1009</v>
      </c>
      <c r="D132" t="b">
        <f>NOT(ISERROR((VLOOKUP(A132,Symbols!W:W,1,FALSE))))</f>
        <v>1</v>
      </c>
    </row>
    <row r="133" spans="1:5" x14ac:dyDescent="0.25">
      <c r="A133" s="35" t="s">
        <v>192</v>
      </c>
      <c r="B133" s="35" t="s">
        <v>1078</v>
      </c>
      <c r="C133" s="35" t="s">
        <v>1009</v>
      </c>
      <c r="D133" t="b">
        <f>NOT(ISERROR((VLOOKUP(A133,Symbols!W:W,1,FALSE))))</f>
        <v>1</v>
      </c>
    </row>
    <row r="134" spans="1:5" x14ac:dyDescent="0.25">
      <c r="A134" s="35" t="s">
        <v>200</v>
      </c>
      <c r="B134" s="35" t="s">
        <v>1084</v>
      </c>
      <c r="C134" s="35" t="s">
        <v>1009</v>
      </c>
      <c r="D134" t="b">
        <f>NOT(ISERROR((VLOOKUP(A134,Symbols!W:W,1,FALSE))))</f>
        <v>1</v>
      </c>
      <c r="E134" s="40"/>
    </row>
    <row r="135" spans="1:5" x14ac:dyDescent="0.25">
      <c r="A135" s="35" t="s">
        <v>180</v>
      </c>
      <c r="B135" s="35" t="s">
        <v>1043</v>
      </c>
      <c r="C135" s="35" t="s">
        <v>1009</v>
      </c>
      <c r="D135" t="b">
        <f>NOT(ISERROR((VLOOKUP(A135,Symbols!W:W,1,FALSE))))</f>
        <v>1</v>
      </c>
    </row>
    <row r="136" spans="1:5" x14ac:dyDescent="0.25">
      <c r="A136" s="35" t="s">
        <v>329</v>
      </c>
      <c r="B136" s="35" t="s">
        <v>1061</v>
      </c>
      <c r="C136" s="35" t="s">
        <v>1009</v>
      </c>
      <c r="D136" t="b">
        <f>NOT(ISERROR((VLOOKUP(A136,Symbols!W:W,1,FALSE))))</f>
        <v>1</v>
      </c>
    </row>
    <row r="137" spans="1:5" x14ac:dyDescent="0.25">
      <c r="A137" s="35" t="s">
        <v>207</v>
      </c>
      <c r="B137" s="35" t="s">
        <v>1085</v>
      </c>
      <c r="C137" s="35" t="s">
        <v>1009</v>
      </c>
      <c r="D137" t="b">
        <f>NOT(ISERROR((VLOOKUP(A137,Symbols!W:W,1,FALSE))))</f>
        <v>1</v>
      </c>
    </row>
    <row r="138" spans="1:5" x14ac:dyDescent="0.25">
      <c r="A138" s="35" t="s">
        <v>336</v>
      </c>
      <c r="B138" s="35" t="s">
        <v>764</v>
      </c>
      <c r="C138" s="35" t="s">
        <v>1009</v>
      </c>
      <c r="D138" t="b">
        <f>NOT(ISERROR((VLOOKUP(A138,Symbols!W:W,1,FALSE))))</f>
        <v>1</v>
      </c>
    </row>
    <row r="139" spans="1:5" x14ac:dyDescent="0.25">
      <c r="A139" s="35" t="s">
        <v>116</v>
      </c>
      <c r="B139" s="35" t="s">
        <v>863</v>
      </c>
      <c r="C139" s="35" t="s">
        <v>1009</v>
      </c>
      <c r="D139" t="b">
        <f>NOT(ISERROR((VLOOKUP(A139,Symbols!W:W,1,FALSE))))</f>
        <v>1</v>
      </c>
    </row>
    <row r="140" spans="1:5" x14ac:dyDescent="0.25">
      <c r="A140" s="35" t="s">
        <v>286</v>
      </c>
      <c r="B140" s="35" t="s">
        <v>866</v>
      </c>
      <c r="C140" s="35" t="s">
        <v>1009</v>
      </c>
      <c r="D140" t="b">
        <f>NOT(ISERROR((VLOOKUP(A140,Symbols!W:W,1,FALSE))))</f>
        <v>1</v>
      </c>
      <c r="E140" s="40"/>
    </row>
    <row r="141" spans="1:5" x14ac:dyDescent="0.25">
      <c r="A141" s="35" t="s">
        <v>275</v>
      </c>
      <c r="B141" s="35" t="s">
        <v>859</v>
      </c>
      <c r="C141" s="35" t="s">
        <v>1009</v>
      </c>
      <c r="D141" t="b">
        <f>NOT(ISERROR((VLOOKUP(A141,Symbols!W:W,1,FALSE))))</f>
        <v>1</v>
      </c>
    </row>
    <row r="142" spans="1:5" x14ac:dyDescent="0.25">
      <c r="A142" s="35" t="s">
        <v>137</v>
      </c>
      <c r="B142" s="35" t="s">
        <v>1145</v>
      </c>
      <c r="C142" s="35" t="s">
        <v>1009</v>
      </c>
      <c r="D142" t="b">
        <f>NOT(ISERROR((VLOOKUP(A142,Symbols!W:W,1,FALSE))))</f>
        <v>0</v>
      </c>
      <c r="E142" s="40"/>
    </row>
    <row r="143" spans="1:5" x14ac:dyDescent="0.25">
      <c r="A143" s="35" t="s">
        <v>273</v>
      </c>
      <c r="B143" s="35" t="s">
        <v>858</v>
      </c>
      <c r="C143" s="35" t="s">
        <v>1009</v>
      </c>
      <c r="D143" t="b">
        <f>NOT(ISERROR((VLOOKUP(A143,Symbols!W:W,1,FALSE))))</f>
        <v>1</v>
      </c>
    </row>
    <row r="144" spans="1:5" x14ac:dyDescent="0.25">
      <c r="A144" s="35" t="s">
        <v>279</v>
      </c>
      <c r="B144" s="35" t="s">
        <v>862</v>
      </c>
      <c r="C144" s="35" t="s">
        <v>1009</v>
      </c>
      <c r="D144" t="b">
        <f>NOT(ISERROR((VLOOKUP(A144,Symbols!W:W,1,FALSE))))</f>
        <v>1</v>
      </c>
    </row>
    <row r="145" spans="1:5" x14ac:dyDescent="0.25">
      <c r="A145" s="35" t="s">
        <v>221</v>
      </c>
      <c r="B145" s="35" t="s">
        <v>647</v>
      </c>
      <c r="C145" s="35" t="s">
        <v>1009</v>
      </c>
      <c r="D145" t="b">
        <f>NOT(ISERROR((VLOOKUP(A145,Symbols!W:W,1,FALSE))))</f>
        <v>1</v>
      </c>
    </row>
    <row r="146" spans="1:5" x14ac:dyDescent="0.25">
      <c r="A146" s="35" t="s">
        <v>217</v>
      </c>
      <c r="B146" s="35" t="s">
        <v>646</v>
      </c>
      <c r="C146" s="35" t="s">
        <v>1009</v>
      </c>
      <c r="D146" t="b">
        <f>NOT(ISERROR((VLOOKUP(A146,Symbols!W:W,1,FALSE))))</f>
        <v>1</v>
      </c>
    </row>
    <row r="147" spans="1:5" x14ac:dyDescent="0.25">
      <c r="A147" s="35" t="s">
        <v>213</v>
      </c>
      <c r="B147" s="35" t="s">
        <v>1075</v>
      </c>
      <c r="C147" s="35" t="s">
        <v>1009</v>
      </c>
      <c r="D147" t="b">
        <f>NOT(ISERROR((VLOOKUP(A147,Symbols!W:W,1,FALSE))))</f>
        <v>1</v>
      </c>
    </row>
    <row r="148" spans="1:5" x14ac:dyDescent="0.25">
      <c r="A148" s="35" t="s">
        <v>252</v>
      </c>
      <c r="B148" s="35" t="s">
        <v>1010</v>
      </c>
      <c r="C148" s="35" t="s">
        <v>1009</v>
      </c>
      <c r="D148" t="b">
        <f>NOT(ISERROR((VLOOKUP(A148,Symbols!W:W,1,FALSE))))</f>
        <v>1</v>
      </c>
    </row>
    <row r="149" spans="1:5" x14ac:dyDescent="0.25">
      <c r="A149" s="35" t="s">
        <v>229</v>
      </c>
      <c r="B149" s="35" t="s">
        <v>1111</v>
      </c>
      <c r="C149" s="35" t="s">
        <v>1009</v>
      </c>
      <c r="D149" t="b">
        <f>NOT(ISERROR((VLOOKUP(A149,Symbols!W:W,1,FALSE))))</f>
        <v>1</v>
      </c>
    </row>
    <row r="150" spans="1:5" x14ac:dyDescent="0.25">
      <c r="A150" s="35" t="s">
        <v>227</v>
      </c>
      <c r="B150" s="35" t="s">
        <v>828</v>
      </c>
      <c r="C150" s="35" t="s">
        <v>1009</v>
      </c>
      <c r="D150" t="b">
        <f>NOT(ISERROR((VLOOKUP(A150,Symbols!W:W,1,FALSE))))</f>
        <v>1</v>
      </c>
    </row>
    <row r="151" spans="1:5" x14ac:dyDescent="0.25">
      <c r="A151" s="35" t="s">
        <v>223</v>
      </c>
      <c r="B151" s="35" t="s">
        <v>1110</v>
      </c>
      <c r="C151" s="35" t="s">
        <v>1009</v>
      </c>
      <c r="D151" t="b">
        <f>NOT(ISERROR((VLOOKUP(A151,Symbols!W:W,1,FALSE))))</f>
        <v>1</v>
      </c>
    </row>
    <row r="152" spans="1:5" x14ac:dyDescent="0.25">
      <c r="A152" s="35" t="s">
        <v>233</v>
      </c>
      <c r="B152" s="35" t="s">
        <v>1115</v>
      </c>
      <c r="C152" s="35" t="s">
        <v>1009</v>
      </c>
      <c r="D152" t="b">
        <f>NOT(ISERROR((VLOOKUP(A152,Symbols!W:W,1,FALSE))))</f>
        <v>1</v>
      </c>
    </row>
    <row r="153" spans="1:5" x14ac:dyDescent="0.25">
      <c r="A153" s="35" t="s">
        <v>236</v>
      </c>
      <c r="B153" s="35" t="s">
        <v>1112</v>
      </c>
      <c r="C153" s="35" t="s">
        <v>1009</v>
      </c>
      <c r="D153" t="b">
        <f>NOT(ISERROR((VLOOKUP(A153,Symbols!W:W,1,FALSE))))</f>
        <v>1</v>
      </c>
    </row>
    <row r="154" spans="1:5" x14ac:dyDescent="0.25">
      <c r="A154" s="35" t="s">
        <v>22</v>
      </c>
      <c r="B154" s="35" t="s">
        <v>1106</v>
      </c>
      <c r="C154" s="35" t="s">
        <v>1009</v>
      </c>
      <c r="D154" t="b">
        <f>NOT(ISERROR((VLOOKUP(A154,Symbols!W:W,1,FALSE))))</f>
        <v>1</v>
      </c>
      <c r="E154" s="40"/>
    </row>
    <row r="155" spans="1:5" x14ac:dyDescent="0.25">
      <c r="A155" s="35" t="s">
        <v>242</v>
      </c>
      <c r="B155" s="35" t="s">
        <v>797</v>
      </c>
      <c r="C155" s="35" t="s">
        <v>1009</v>
      </c>
      <c r="D155" t="b">
        <f>NOT(ISERROR((VLOOKUP(A155,Symbols!W:W,1,FALSE))))</f>
        <v>1</v>
      </c>
    </row>
    <row r="156" spans="1:5" x14ac:dyDescent="0.25">
      <c r="A156" s="35" t="s">
        <v>1167</v>
      </c>
      <c r="B156" s="35" t="s">
        <v>505</v>
      </c>
      <c r="C156" s="35" t="s">
        <v>1009</v>
      </c>
      <c r="D156" t="b">
        <f>NOT(ISERROR((VLOOKUP(A156,Symbols!W:W,1,FALSE))))</f>
        <v>1</v>
      </c>
    </row>
    <row r="157" spans="1:5" x14ac:dyDescent="0.25">
      <c r="A157" s="35" t="s">
        <v>1161</v>
      </c>
      <c r="B157" s="35" t="s">
        <v>503</v>
      </c>
      <c r="C157" s="35" t="s">
        <v>1009</v>
      </c>
      <c r="D157" t="b">
        <f>NOT(ISERROR((VLOOKUP(A157,Symbols!W:W,1,FALSE))))</f>
        <v>1</v>
      </c>
    </row>
    <row r="158" spans="1:5" x14ac:dyDescent="0.25">
      <c r="A158" s="35" t="s">
        <v>308</v>
      </c>
      <c r="B158" s="35" t="s">
        <v>983</v>
      </c>
      <c r="C158" s="35" t="s">
        <v>1009</v>
      </c>
      <c r="D158" t="b">
        <f>NOT(ISERROR((VLOOKUP(A158,Symbols!W:W,1,FALSE))))</f>
        <v>1</v>
      </c>
    </row>
    <row r="159" spans="1:5" x14ac:dyDescent="0.25">
      <c r="A159" s="35" t="s">
        <v>300</v>
      </c>
      <c r="B159" s="35" t="s">
        <v>731</v>
      </c>
      <c r="C159" s="35" t="s">
        <v>1009</v>
      </c>
      <c r="D159" t="b">
        <f>NOT(ISERROR((VLOOKUP(A159,Symbols!W:W,1,FALSE))))</f>
        <v>1</v>
      </c>
    </row>
    <row r="160" spans="1:5" x14ac:dyDescent="0.25">
      <c r="A160" s="35" t="s">
        <v>1016</v>
      </c>
      <c r="B160" s="35" t="s">
        <v>672</v>
      </c>
      <c r="C160" s="35" t="s">
        <v>1009</v>
      </c>
      <c r="D160" t="b">
        <f>NOT(ISERROR((VLOOKUP(A160,Symbols!W:W,1,FALSE))))</f>
        <v>1</v>
      </c>
    </row>
    <row r="161" spans="1:4" x14ac:dyDescent="0.25">
      <c r="A161" s="35" t="s">
        <v>50</v>
      </c>
      <c r="B161" s="35" t="s">
        <v>1138</v>
      </c>
      <c r="C161" s="35" t="s">
        <v>1009</v>
      </c>
      <c r="D161" t="b">
        <f>NOT(ISERROR((VLOOKUP(A161,Symbols!W:W,1,FALSE))))</f>
        <v>1</v>
      </c>
    </row>
    <row r="162" spans="1:4" x14ac:dyDescent="0.25">
      <c r="A162" s="35" t="s">
        <v>139</v>
      </c>
      <c r="B162" s="35" t="s">
        <v>1144</v>
      </c>
      <c r="C162" s="35" t="s">
        <v>1009</v>
      </c>
      <c r="D162" t="b">
        <f>NOT(ISERROR((VLOOKUP(A162,Symbols!W:W,1,FALSE))))</f>
        <v>1</v>
      </c>
    </row>
    <row r="163" spans="1:4" x14ac:dyDescent="0.25">
      <c r="A163" s="35" t="s">
        <v>49</v>
      </c>
      <c r="B163" s="35" t="s">
        <v>1132</v>
      </c>
      <c r="C163" s="35" t="s">
        <v>1009</v>
      </c>
      <c r="D163" t="b">
        <f>NOT(ISERROR((VLOOKUP(A163,Symbols!W:W,1,FALSE))))</f>
        <v>1</v>
      </c>
    </row>
    <row r="164" spans="1:4" x14ac:dyDescent="0.25">
      <c r="A164" s="35" t="s">
        <v>47</v>
      </c>
      <c r="B164" s="35" t="s">
        <v>1123</v>
      </c>
      <c r="C164" s="35" t="s">
        <v>1009</v>
      </c>
      <c r="D164" t="b">
        <f>NOT(ISERROR((VLOOKUP(A164,Symbols!W:W,1,FALSE))))</f>
        <v>1</v>
      </c>
    </row>
    <row r="165" spans="1:4" x14ac:dyDescent="0.25">
      <c r="A165" s="35" t="s">
        <v>122</v>
      </c>
      <c r="B165" s="35" t="s">
        <v>1124</v>
      </c>
      <c r="C165" s="35" t="s">
        <v>1009</v>
      </c>
      <c r="D165" t="b">
        <f>NOT(ISERROR((VLOOKUP(A165,Symbols!W:W,1,FALSE))))</f>
        <v>1</v>
      </c>
    </row>
    <row r="166" spans="1:4" x14ac:dyDescent="0.25">
      <c r="A166" s="35" t="s">
        <v>129</v>
      </c>
      <c r="B166" s="35" t="s">
        <v>1131</v>
      </c>
      <c r="C166" s="35" t="s">
        <v>1009</v>
      </c>
      <c r="D166" t="b">
        <f>NOT(ISERROR((VLOOKUP(A166,Symbols!W:W,1,FALSE))))</f>
        <v>1</v>
      </c>
    </row>
    <row r="167" spans="1:4" x14ac:dyDescent="0.25">
      <c r="A167" s="35" t="s">
        <v>120</v>
      </c>
      <c r="B167" s="35" t="s">
        <v>1117</v>
      </c>
      <c r="C167" s="35" t="s">
        <v>1009</v>
      </c>
      <c r="D167" t="b">
        <f>NOT(ISERROR((VLOOKUP(A167,Symbols!W:W,1,FALSE))))</f>
        <v>1</v>
      </c>
    </row>
    <row r="168" spans="1:4" x14ac:dyDescent="0.25">
      <c r="A168" s="35" t="s">
        <v>118</v>
      </c>
      <c r="B168" s="35" t="s">
        <v>473</v>
      </c>
      <c r="C168" s="35" t="s">
        <v>1009</v>
      </c>
      <c r="D168" t="b">
        <f>NOT(ISERROR((VLOOKUP(A168,Symbols!W:W,1,FALSE))))</f>
        <v>1</v>
      </c>
    </row>
    <row r="169" spans="1:4" x14ac:dyDescent="0.25">
      <c r="A169" s="35" t="s">
        <v>23</v>
      </c>
      <c r="B169" s="35" t="s">
        <v>1118</v>
      </c>
      <c r="C169" s="35" t="s">
        <v>1009</v>
      </c>
      <c r="D169" t="b">
        <f>NOT(ISERROR((VLOOKUP(A169,Symbols!W:W,1,FALSE))))</f>
        <v>1</v>
      </c>
    </row>
    <row r="170" spans="1:4" x14ac:dyDescent="0.25">
      <c r="A170" s="35" t="s">
        <v>119</v>
      </c>
      <c r="B170" s="35" t="s">
        <v>1116</v>
      </c>
      <c r="C170" s="35" t="s">
        <v>1009</v>
      </c>
      <c r="D170" t="b">
        <f>NOT(ISERROR((VLOOKUP(A170,Symbols!W:W,1,FALSE))))</f>
        <v>1</v>
      </c>
    </row>
    <row r="171" spans="1:4" x14ac:dyDescent="0.25">
      <c r="A171" s="35" t="s">
        <v>130</v>
      </c>
      <c r="B171" s="35" t="s">
        <v>1133</v>
      </c>
      <c r="C171" s="35" t="s">
        <v>1009</v>
      </c>
      <c r="D171" t="b">
        <f>NOT(ISERROR((VLOOKUP(A171,Symbols!W:W,1,FALSE))))</f>
        <v>1</v>
      </c>
    </row>
    <row r="172" spans="1:4" x14ac:dyDescent="0.25">
      <c r="A172" s="35" t="s">
        <v>126</v>
      </c>
      <c r="B172" s="35" t="s">
        <v>1127</v>
      </c>
      <c r="C172" s="35" t="s">
        <v>1009</v>
      </c>
      <c r="D172" t="b">
        <f>NOT(ISERROR((VLOOKUP(A172,Symbols!W:W,1,FALSE))))</f>
        <v>1</v>
      </c>
    </row>
    <row r="173" spans="1:4" x14ac:dyDescent="0.25">
      <c r="A173" s="35" t="s">
        <v>134</v>
      </c>
      <c r="B173" s="35" t="s">
        <v>1146</v>
      </c>
      <c r="C173" s="35" t="s">
        <v>1009</v>
      </c>
      <c r="D173" t="b">
        <f>NOT(ISERROR((VLOOKUP(A173,Symbols!W:W,1,FALSE))))</f>
        <v>1</v>
      </c>
    </row>
    <row r="174" spans="1:4" x14ac:dyDescent="0.25">
      <c r="A174" s="35" t="s">
        <v>117</v>
      </c>
      <c r="B174" s="35" t="s">
        <v>468</v>
      </c>
      <c r="C174" s="35" t="s">
        <v>1009</v>
      </c>
      <c r="D174" t="b">
        <f>NOT(ISERROR((VLOOKUP(A174,Symbols!W:W,1,FALSE))))</f>
        <v>1</v>
      </c>
    </row>
    <row r="175" spans="1:4" x14ac:dyDescent="0.25">
      <c r="A175" s="35" t="s">
        <v>124</v>
      </c>
      <c r="B175" s="35" t="s">
        <v>1130</v>
      </c>
      <c r="C175" s="35" t="s">
        <v>1009</v>
      </c>
      <c r="D175" t="b">
        <f>NOT(ISERROR((VLOOKUP(A175,Symbols!W:W,1,FALSE))))</f>
        <v>1</v>
      </c>
    </row>
    <row r="176" spans="1:4" x14ac:dyDescent="0.25">
      <c r="A176" s="35" t="s">
        <v>1165</v>
      </c>
      <c r="B176" s="35" t="s">
        <v>1166</v>
      </c>
      <c r="C176" s="35" t="s">
        <v>1009</v>
      </c>
      <c r="D176" t="b">
        <f>NOT(ISERROR((VLOOKUP(A176,Symbols!W:W,1,FALSE))))</f>
        <v>1</v>
      </c>
    </row>
    <row r="177" spans="1:4" x14ac:dyDescent="0.25">
      <c r="A177" s="35" t="s">
        <v>105</v>
      </c>
      <c r="B177" s="35" t="s">
        <v>994</v>
      </c>
      <c r="C177" s="35" t="s">
        <v>1009</v>
      </c>
      <c r="D177" t="b">
        <f>NOT(ISERROR((VLOOKUP(A177,Symbols!W:W,1,FALSE))))</f>
        <v>1</v>
      </c>
    </row>
    <row r="178" spans="1:4" x14ac:dyDescent="0.25">
      <c r="A178" s="35" t="s">
        <v>101</v>
      </c>
      <c r="B178" s="35" t="s">
        <v>804</v>
      </c>
      <c r="C178" s="35" t="s">
        <v>1009</v>
      </c>
      <c r="D178" t="b">
        <f>NOT(ISERROR((VLOOKUP(A178,Symbols!W:W,1,FALSE))))</f>
        <v>1</v>
      </c>
    </row>
    <row r="179" spans="1:4" x14ac:dyDescent="0.25">
      <c r="A179" s="35" t="s">
        <v>240</v>
      </c>
      <c r="B179" s="35" t="s">
        <v>794</v>
      </c>
      <c r="C179" s="35" t="s">
        <v>1009</v>
      </c>
      <c r="D179" t="b">
        <f>NOT(ISERROR((VLOOKUP(A179,Symbols!W:W,1,FALSE))))</f>
        <v>1</v>
      </c>
    </row>
    <row r="180" spans="1:4" x14ac:dyDescent="0.25">
      <c r="A180" s="35" t="s">
        <v>1162</v>
      </c>
      <c r="B180" s="35" t="s">
        <v>495</v>
      </c>
      <c r="C180" s="35" t="s">
        <v>1009</v>
      </c>
      <c r="D180" t="b">
        <f>NOT(ISERROR((VLOOKUP(A180,Symbols!W:W,1,FALSE))))</f>
        <v>1</v>
      </c>
    </row>
    <row r="181" spans="1:4" x14ac:dyDescent="0.25">
      <c r="A181" s="35" t="s">
        <v>258</v>
      </c>
      <c r="B181" s="35" t="s">
        <v>992</v>
      </c>
      <c r="C181" s="35" t="s">
        <v>1009</v>
      </c>
      <c r="D181" t="b">
        <f>NOT(ISERROR((VLOOKUP(A181,Symbols!W:W,1,FALSE))))</f>
        <v>1</v>
      </c>
    </row>
    <row r="182" spans="1:4" x14ac:dyDescent="0.25">
      <c r="A182" s="35" t="s">
        <v>238</v>
      </c>
      <c r="B182" s="35" t="s">
        <v>791</v>
      </c>
      <c r="C182" s="35" t="s">
        <v>1009</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defaultRowHeight="15" x14ac:dyDescent="0.25"/>
  <cols>
    <col min="1" max="3" width="27.5703125" customWidth="1"/>
    <col min="4" max="4" width="45.140625" customWidth="1"/>
    <col min="5" max="6" width="26.28515625" customWidth="1"/>
  </cols>
  <sheetData>
    <row r="1" spans="1:6" x14ac:dyDescent="0.25">
      <c r="A1" s="31" t="s">
        <v>431</v>
      </c>
      <c r="B1" s="31" t="s">
        <v>432</v>
      </c>
      <c r="C1" s="31" t="s">
        <v>433</v>
      </c>
      <c r="D1" s="31" t="s">
        <v>1</v>
      </c>
      <c r="E1" s="36" t="s">
        <v>1204</v>
      </c>
      <c r="F1" s="33" t="s">
        <v>388</v>
      </c>
    </row>
    <row r="2" spans="1:6" x14ac:dyDescent="0.25">
      <c r="A2" s="32" t="s">
        <v>449</v>
      </c>
      <c r="B2" s="32" t="s">
        <v>434</v>
      </c>
      <c r="C2" s="32" t="s">
        <v>435</v>
      </c>
      <c r="D2" s="32" t="s">
        <v>450</v>
      </c>
      <c r="E2" t="b">
        <f>NOT(ISERROR((VLOOKUP(A2,Symbols!V:V,1,FALSE))))</f>
        <v>0</v>
      </c>
    </row>
    <row r="3" spans="1:6" hidden="1" x14ac:dyDescent="0.25">
      <c r="A3" s="32" t="s">
        <v>551</v>
      </c>
      <c r="B3" s="32" t="s">
        <v>533</v>
      </c>
      <c r="C3" s="32" t="s">
        <v>534</v>
      </c>
      <c r="D3" s="32" t="s">
        <v>552</v>
      </c>
      <c r="E3" t="b">
        <f>NOT(ISERROR((VLOOKUP(A3,Symbols!V:V,1,FALSE))))</f>
        <v>0</v>
      </c>
    </row>
    <row r="4" spans="1:6" x14ac:dyDescent="0.25">
      <c r="A4" s="32" t="s">
        <v>463</v>
      </c>
      <c r="B4" s="32" t="s">
        <v>434</v>
      </c>
      <c r="C4" s="32" t="s">
        <v>435</v>
      </c>
      <c r="D4" s="32" t="s">
        <v>464</v>
      </c>
      <c r="E4" t="b">
        <f>NOT(ISERROR((VLOOKUP(A4,Symbols!V:V,1,FALSE))))</f>
        <v>0</v>
      </c>
    </row>
    <row r="5" spans="1:6" x14ac:dyDescent="0.25">
      <c r="A5" s="32" t="s">
        <v>461</v>
      </c>
      <c r="B5" s="32" t="s">
        <v>434</v>
      </c>
      <c r="C5" s="32" t="s">
        <v>435</v>
      </c>
      <c r="D5" s="32" t="s">
        <v>462</v>
      </c>
      <c r="E5" t="b">
        <f>NOT(ISERROR((VLOOKUP(A5,Symbols!V:V,1,FALSE))))</f>
        <v>0</v>
      </c>
    </row>
    <row r="6" spans="1:6" x14ac:dyDescent="0.25">
      <c r="A6" s="32" t="s">
        <v>459</v>
      </c>
      <c r="B6" s="32" t="s">
        <v>434</v>
      </c>
      <c r="C6" s="32" t="s">
        <v>435</v>
      </c>
      <c r="D6" s="32" t="s">
        <v>460</v>
      </c>
      <c r="E6" t="b">
        <f>NOT(ISERROR((VLOOKUP(A6,Symbols!V:V,1,FALSE))))</f>
        <v>0</v>
      </c>
    </row>
    <row r="7" spans="1:6" x14ac:dyDescent="0.25">
      <c r="A7" s="32" t="s">
        <v>457</v>
      </c>
      <c r="B7" s="32" t="s">
        <v>434</v>
      </c>
      <c r="C7" s="32" t="s">
        <v>435</v>
      </c>
      <c r="D7" s="32" t="s">
        <v>458</v>
      </c>
      <c r="E7" t="b">
        <f>NOT(ISERROR((VLOOKUP(A7,Symbols!V:V,1,FALSE))))</f>
        <v>0</v>
      </c>
    </row>
    <row r="8" spans="1:6" hidden="1" x14ac:dyDescent="0.25">
      <c r="A8" s="32" t="s">
        <v>953</v>
      </c>
      <c r="B8" s="32" t="s">
        <v>897</v>
      </c>
      <c r="C8" s="32" t="s">
        <v>935</v>
      </c>
      <c r="D8" s="32" t="s">
        <v>954</v>
      </c>
      <c r="E8" t="b">
        <f>NOT(ISERROR((VLOOKUP(A8,Symbols!V:V,1,FALSE))))</f>
        <v>0</v>
      </c>
    </row>
    <row r="9" spans="1:6" x14ac:dyDescent="0.25">
      <c r="A9" s="32" t="s">
        <v>454</v>
      </c>
      <c r="B9" s="32" t="s">
        <v>434</v>
      </c>
      <c r="C9" s="32" t="s">
        <v>435</v>
      </c>
      <c r="D9" s="32" t="s">
        <v>455</v>
      </c>
      <c r="E9" t="b">
        <f>NOT(ISERROR((VLOOKUP(A9,Symbols!V:V,1,FALSE))))</f>
        <v>0</v>
      </c>
    </row>
    <row r="10" spans="1:6" x14ac:dyDescent="0.25">
      <c r="A10" s="32" t="s">
        <v>451</v>
      </c>
      <c r="B10" s="32" t="s">
        <v>434</v>
      </c>
      <c r="C10" s="32" t="s">
        <v>435</v>
      </c>
      <c r="D10" s="32" t="s">
        <v>452</v>
      </c>
      <c r="E10" t="b">
        <f>NOT(ISERROR((VLOOKUP(A10,Symbols!V:V,1,FALSE))))</f>
        <v>0</v>
      </c>
    </row>
    <row r="11" spans="1:6" x14ac:dyDescent="0.25">
      <c r="A11" s="32" t="s">
        <v>443</v>
      </c>
      <c r="B11" s="32" t="s">
        <v>434</v>
      </c>
      <c r="C11" s="32" t="s">
        <v>435</v>
      </c>
      <c r="D11" s="32" t="s">
        <v>444</v>
      </c>
      <c r="E11" t="b">
        <f>NOT(ISERROR((VLOOKUP(A11,Symbols!V:V,1,FALSE))))</f>
        <v>0</v>
      </c>
      <c r="F11" s="40"/>
    </row>
    <row r="12" spans="1:6" x14ac:dyDescent="0.25">
      <c r="A12" s="32" t="s">
        <v>447</v>
      </c>
      <c r="B12" s="32" t="s">
        <v>434</v>
      </c>
      <c r="C12" s="32" t="s">
        <v>435</v>
      </c>
      <c r="D12" s="32" t="s">
        <v>448</v>
      </c>
      <c r="E12" t="b">
        <f>NOT(ISERROR((VLOOKUP(A12,Symbols!V:V,1,FALSE))))</f>
        <v>0</v>
      </c>
    </row>
    <row r="13" spans="1:6" x14ac:dyDescent="0.25">
      <c r="A13" s="32" t="s">
        <v>445</v>
      </c>
      <c r="B13" s="32" t="s">
        <v>434</v>
      </c>
      <c r="C13" s="32" t="s">
        <v>435</v>
      </c>
      <c r="D13" s="32" t="s">
        <v>446</v>
      </c>
      <c r="E13" t="b">
        <f>NOT(ISERROR((VLOOKUP(A13,Symbols!V:V,1,FALSE))))</f>
        <v>0</v>
      </c>
    </row>
    <row r="14" spans="1:6" x14ac:dyDescent="0.25">
      <c r="A14" s="32" t="s">
        <v>465</v>
      </c>
      <c r="B14" s="32" t="s">
        <v>434</v>
      </c>
      <c r="C14" s="32" t="s">
        <v>435</v>
      </c>
      <c r="D14" s="32" t="s">
        <v>466</v>
      </c>
      <c r="E14" t="b">
        <f>NOT(ISERROR((VLOOKUP(A14,Symbols!V:V,1,FALSE))))</f>
        <v>0</v>
      </c>
    </row>
    <row r="15" spans="1:6" x14ac:dyDescent="0.25">
      <c r="A15" s="32" t="s">
        <v>724</v>
      </c>
      <c r="B15" s="32" t="s">
        <v>721</v>
      </c>
      <c r="C15" s="32" t="s">
        <v>722</v>
      </c>
      <c r="D15" s="32" t="s">
        <v>725</v>
      </c>
      <c r="E15" t="b">
        <f>NOT(ISERROR((VLOOKUP(A15,Symbols!V:V,1,FALSE))))</f>
        <v>0</v>
      </c>
      <c r="F15" s="37"/>
    </row>
    <row r="16" spans="1:6" x14ac:dyDescent="0.25">
      <c r="A16" s="32" t="s">
        <v>720</v>
      </c>
      <c r="B16" s="32" t="s">
        <v>721</v>
      </c>
      <c r="C16" s="32" t="s">
        <v>722</v>
      </c>
      <c r="D16" s="32" t="s">
        <v>723</v>
      </c>
      <c r="E16" t="b">
        <f>NOT(ISERROR((VLOOKUP(A16,Symbols!V:V,1,FALSE))))</f>
        <v>0</v>
      </c>
    </row>
    <row r="17" spans="1:6" x14ac:dyDescent="0.25">
      <c r="A17" s="32" t="s">
        <v>736</v>
      </c>
      <c r="B17" s="32" t="s">
        <v>721</v>
      </c>
      <c r="C17" s="32" t="s">
        <v>727</v>
      </c>
      <c r="D17" s="32" t="s">
        <v>737</v>
      </c>
      <c r="E17" t="b">
        <f>NOT(ISERROR((VLOOKUP(A17,Symbols!V:V,1,FALSE))))</f>
        <v>0</v>
      </c>
    </row>
    <row r="18" spans="1:6" x14ac:dyDescent="0.25">
      <c r="A18" s="32" t="s">
        <v>739</v>
      </c>
      <c r="B18" s="32" t="s">
        <v>721</v>
      </c>
      <c r="C18" s="32" t="s">
        <v>727</v>
      </c>
      <c r="D18" s="32" t="s">
        <v>740</v>
      </c>
      <c r="E18" t="b">
        <f>NOT(ISERROR((VLOOKUP(A18,Symbols!V:V,1,FALSE))))</f>
        <v>0</v>
      </c>
    </row>
    <row r="19" spans="1:6" x14ac:dyDescent="0.25">
      <c r="A19" s="32" t="s">
        <v>729</v>
      </c>
      <c r="B19" s="32" t="s">
        <v>721</v>
      </c>
      <c r="C19" s="32" t="s">
        <v>727</v>
      </c>
      <c r="D19" s="32" t="s">
        <v>730</v>
      </c>
      <c r="E19" t="b">
        <f>NOT(ISERROR((VLOOKUP(A19,Symbols!V:V,1,FALSE))))</f>
        <v>0</v>
      </c>
    </row>
    <row r="20" spans="1:6" x14ac:dyDescent="0.25">
      <c r="A20" s="32" t="s">
        <v>726</v>
      </c>
      <c r="B20" s="32" t="s">
        <v>721</v>
      </c>
      <c r="C20" s="32" t="s">
        <v>727</v>
      </c>
      <c r="D20" s="32" t="s">
        <v>728</v>
      </c>
      <c r="E20" t="b">
        <f>NOT(ISERROR((VLOOKUP(A20,Symbols!V:V,1,FALSE))))</f>
        <v>0</v>
      </c>
    </row>
    <row r="21" spans="1:6" x14ac:dyDescent="0.25">
      <c r="A21" s="32" t="s">
        <v>878</v>
      </c>
      <c r="B21" s="32" t="s">
        <v>849</v>
      </c>
      <c r="C21" s="32" t="s">
        <v>850</v>
      </c>
      <c r="D21" s="32" t="s">
        <v>879</v>
      </c>
      <c r="E21" t="b">
        <f>NOT(ISERROR((VLOOKUP(A21,Symbols!V:V,1,FALSE))))</f>
        <v>0</v>
      </c>
    </row>
    <row r="22" spans="1:6" x14ac:dyDescent="0.25">
      <c r="A22" s="32" t="s">
        <v>890</v>
      </c>
      <c r="B22" s="32" t="s">
        <v>849</v>
      </c>
      <c r="C22" s="32" t="s">
        <v>850</v>
      </c>
      <c r="D22" s="32" t="s">
        <v>891</v>
      </c>
      <c r="E22" t="b">
        <f>NOT(ISERROR((VLOOKUP(A22,Symbols!V:V,1,FALSE))))</f>
        <v>0</v>
      </c>
    </row>
    <row r="23" spans="1:6" x14ac:dyDescent="0.25">
      <c r="A23" s="32" t="s">
        <v>892</v>
      </c>
      <c r="B23" s="32" t="s">
        <v>849</v>
      </c>
      <c r="C23" s="32" t="s">
        <v>850</v>
      </c>
      <c r="D23" s="32" t="s">
        <v>893</v>
      </c>
      <c r="E23" t="b">
        <f>NOT(ISERROR((VLOOKUP(A23,Symbols!V:V,1,FALSE))))</f>
        <v>0</v>
      </c>
      <c r="F23" s="40"/>
    </row>
    <row r="24" spans="1:6" hidden="1" x14ac:dyDescent="0.25">
      <c r="A24" s="32" t="s">
        <v>1004</v>
      </c>
      <c r="B24" s="32" t="s">
        <v>434</v>
      </c>
      <c r="C24" s="32" t="s">
        <v>1005</v>
      </c>
      <c r="D24" s="32" t="s">
        <v>1006</v>
      </c>
      <c r="E24" t="b">
        <f>NOT(ISERROR((VLOOKUP(A24,Symbols!V:V,1,FALSE))))</f>
        <v>0</v>
      </c>
      <c r="F24" s="37" t="s">
        <v>1169</v>
      </c>
    </row>
    <row r="25" spans="1:6" x14ac:dyDescent="0.25">
      <c r="A25" s="32" t="s">
        <v>876</v>
      </c>
      <c r="B25" s="32" t="s">
        <v>849</v>
      </c>
      <c r="C25" s="32" t="s">
        <v>850</v>
      </c>
      <c r="D25" s="32" t="s">
        <v>877</v>
      </c>
      <c r="E25" t="b">
        <f>NOT(ISERROR((VLOOKUP(A25,Symbols!V:V,1,FALSE))))</f>
        <v>0</v>
      </c>
    </row>
    <row r="26" spans="1:6" x14ac:dyDescent="0.25">
      <c r="A26" s="32" t="s">
        <v>874</v>
      </c>
      <c r="B26" s="32" t="s">
        <v>849</v>
      </c>
      <c r="C26" s="32" t="s">
        <v>850</v>
      </c>
      <c r="D26" s="32" t="s">
        <v>875</v>
      </c>
      <c r="E26" t="b">
        <f>NOT(ISERROR((VLOOKUP(A26,Symbols!V:V,1,FALSE))))</f>
        <v>0</v>
      </c>
    </row>
    <row r="27" spans="1:6" x14ac:dyDescent="0.25">
      <c r="A27" s="32" t="s">
        <v>882</v>
      </c>
      <c r="B27" s="32" t="s">
        <v>849</v>
      </c>
      <c r="C27" s="32" t="s">
        <v>850</v>
      </c>
      <c r="D27" s="32" t="s">
        <v>883</v>
      </c>
      <c r="E27" t="b">
        <f>NOT(ISERROR((VLOOKUP(A27,Symbols!V:V,1,FALSE))))</f>
        <v>0</v>
      </c>
    </row>
    <row r="28" spans="1:6" x14ac:dyDescent="0.25">
      <c r="A28" s="32" t="s">
        <v>886</v>
      </c>
      <c r="B28" s="32" t="s">
        <v>849</v>
      </c>
      <c r="C28" s="32" t="s">
        <v>850</v>
      </c>
      <c r="D28" s="32" t="s">
        <v>887</v>
      </c>
      <c r="E28" t="b">
        <f>NOT(ISERROR((VLOOKUP(A28,Symbols!V:V,1,FALSE))))</f>
        <v>0</v>
      </c>
    </row>
    <row r="29" spans="1:6" hidden="1" x14ac:dyDescent="0.25">
      <c r="A29" s="32" t="s">
        <v>773</v>
      </c>
      <c r="B29" s="32" t="s">
        <v>755</v>
      </c>
      <c r="C29" s="32" t="s">
        <v>774</v>
      </c>
      <c r="D29" s="32" t="s">
        <v>775</v>
      </c>
      <c r="E29" t="b">
        <f>NOT(ISERROR((VLOOKUP(A29,Symbols!V:V,1,FALSE))))</f>
        <v>1</v>
      </c>
    </row>
    <row r="30" spans="1:6" hidden="1" x14ac:dyDescent="0.25">
      <c r="A30" s="32" t="s">
        <v>782</v>
      </c>
      <c r="B30" s="32" t="s">
        <v>755</v>
      </c>
      <c r="C30" s="32" t="s">
        <v>774</v>
      </c>
      <c r="D30" s="32" t="s">
        <v>783</v>
      </c>
      <c r="E30" t="b">
        <f>NOT(ISERROR((VLOOKUP(A30,Symbols!V:V,1,FALSE))))</f>
        <v>1</v>
      </c>
    </row>
    <row r="31" spans="1:6" x14ac:dyDescent="0.25">
      <c r="A31" s="32" t="s">
        <v>888</v>
      </c>
      <c r="B31" s="32" t="s">
        <v>849</v>
      </c>
      <c r="C31" s="32" t="s">
        <v>850</v>
      </c>
      <c r="D31" s="32" t="s">
        <v>889</v>
      </c>
      <c r="E31" t="b">
        <f>NOT(ISERROR((VLOOKUP(A31,Symbols!V:V,1,FALSE))))</f>
        <v>0</v>
      </c>
    </row>
    <row r="32" spans="1:6" x14ac:dyDescent="0.25">
      <c r="A32" s="32" t="s">
        <v>860</v>
      </c>
      <c r="B32" s="32" t="s">
        <v>849</v>
      </c>
      <c r="C32" s="32" t="s">
        <v>850</v>
      </c>
      <c r="D32" s="32" t="s">
        <v>861</v>
      </c>
      <c r="E32" t="b">
        <f>NOT(ISERROR((VLOOKUP(A32,Symbols!V:V,1,FALSE))))</f>
        <v>0</v>
      </c>
    </row>
    <row r="33" spans="1:5" hidden="1" x14ac:dyDescent="0.25">
      <c r="A33" s="32" t="s">
        <v>553</v>
      </c>
      <c r="B33" s="32" t="s">
        <v>533</v>
      </c>
      <c r="C33" s="32" t="s">
        <v>534</v>
      </c>
      <c r="D33" s="32" t="s">
        <v>554</v>
      </c>
      <c r="E33" t="b">
        <f>NOT(ISERROR((VLOOKUP(A33,Symbols!V:V,1,FALSE))))</f>
        <v>0</v>
      </c>
    </row>
    <row r="34" spans="1:5" hidden="1" x14ac:dyDescent="0.25">
      <c r="A34" s="32" t="s">
        <v>942</v>
      </c>
      <c r="B34" s="32" t="s">
        <v>897</v>
      </c>
      <c r="C34" s="32" t="s">
        <v>935</v>
      </c>
      <c r="D34" s="32" t="s">
        <v>943</v>
      </c>
      <c r="E34" t="b">
        <f>NOT(ISERROR((VLOOKUP(A34,Symbols!V:V,1,FALSE))))</f>
        <v>0</v>
      </c>
    </row>
    <row r="35" spans="1:5" x14ac:dyDescent="0.25">
      <c r="A35" s="32" t="s">
        <v>880</v>
      </c>
      <c r="B35" s="32" t="s">
        <v>849</v>
      </c>
      <c r="C35" s="32" t="s">
        <v>850</v>
      </c>
      <c r="D35" s="32" t="s">
        <v>881</v>
      </c>
      <c r="E35" t="b">
        <f>NOT(ISERROR((VLOOKUP(A35,Symbols!V:V,1,FALSE))))</f>
        <v>0</v>
      </c>
    </row>
    <row r="36" spans="1:5" hidden="1" x14ac:dyDescent="0.25">
      <c r="A36" s="32" t="s">
        <v>541</v>
      </c>
      <c r="B36" s="32" t="s">
        <v>533</v>
      </c>
      <c r="C36" s="32" t="s">
        <v>534</v>
      </c>
      <c r="D36" s="32" t="s">
        <v>542</v>
      </c>
      <c r="E36" t="b">
        <f>NOT(ISERROR((VLOOKUP(A36,Symbols!V:V,1,FALSE))))</f>
        <v>0</v>
      </c>
    </row>
    <row r="37" spans="1:5" x14ac:dyDescent="0.25">
      <c r="A37" s="32" t="s">
        <v>884</v>
      </c>
      <c r="B37" s="32" t="s">
        <v>849</v>
      </c>
      <c r="C37" s="32" t="s">
        <v>850</v>
      </c>
      <c r="D37" s="32" t="s">
        <v>885</v>
      </c>
      <c r="E37" t="b">
        <f>NOT(ISERROR((VLOOKUP(A37,Symbols!V:V,1,FALSE))))</f>
        <v>0</v>
      </c>
    </row>
    <row r="38" spans="1:5" x14ac:dyDescent="0.25">
      <c r="A38" s="32" t="s">
        <v>990</v>
      </c>
      <c r="B38" s="32" t="s">
        <v>482</v>
      </c>
      <c r="C38" s="32" t="s">
        <v>427</v>
      </c>
      <c r="D38" s="32" t="s">
        <v>991</v>
      </c>
      <c r="E38" t="b">
        <f>NOT(ISERROR((VLOOKUP(A38,Symbols!V:V,1,FALSE))))</f>
        <v>0</v>
      </c>
    </row>
    <row r="39" spans="1:5" x14ac:dyDescent="0.25">
      <c r="A39" s="32" t="s">
        <v>529</v>
      </c>
      <c r="B39" s="32" t="s">
        <v>482</v>
      </c>
      <c r="C39" s="32" t="s">
        <v>427</v>
      </c>
      <c r="D39" s="32" t="s">
        <v>530</v>
      </c>
      <c r="E39" t="b">
        <f>NOT(ISERROR((VLOOKUP(A39,Symbols!V:V,1,FALSE))))</f>
        <v>0</v>
      </c>
    </row>
    <row r="40" spans="1:5" x14ac:dyDescent="0.25">
      <c r="A40" s="32" t="s">
        <v>481</v>
      </c>
      <c r="B40" s="32" t="s">
        <v>482</v>
      </c>
      <c r="C40" s="32" t="s">
        <v>427</v>
      </c>
      <c r="D40" s="32" t="s">
        <v>483</v>
      </c>
      <c r="E40" t="b">
        <f>NOT(ISERROR((VLOOKUP(A40,Symbols!V:V,1,FALSE))))</f>
        <v>0</v>
      </c>
    </row>
    <row r="41" spans="1:5" x14ac:dyDescent="0.25">
      <c r="A41" s="32" t="s">
        <v>988</v>
      </c>
      <c r="B41" s="32" t="s">
        <v>482</v>
      </c>
      <c r="C41" s="32" t="s">
        <v>427</v>
      </c>
      <c r="D41" s="32" t="s">
        <v>989</v>
      </c>
      <c r="E41" t="b">
        <f>NOT(ISERROR((VLOOKUP(A41,Symbols!V:V,1,FALSE))))</f>
        <v>0</v>
      </c>
    </row>
    <row r="42" spans="1:5" x14ac:dyDescent="0.25">
      <c r="A42" s="32" t="s">
        <v>995</v>
      </c>
      <c r="B42" s="32" t="s">
        <v>482</v>
      </c>
      <c r="C42" s="32" t="s">
        <v>427</v>
      </c>
      <c r="D42" s="32" t="s">
        <v>996</v>
      </c>
      <c r="E42" t="b">
        <f>NOT(ISERROR((VLOOKUP(A42,Symbols!V:V,1,FALSE))))</f>
        <v>0</v>
      </c>
    </row>
    <row r="43" spans="1:5" x14ac:dyDescent="0.25">
      <c r="A43" s="32" t="s">
        <v>762</v>
      </c>
      <c r="B43" s="32" t="s">
        <v>755</v>
      </c>
      <c r="C43" s="32" t="s">
        <v>756</v>
      </c>
      <c r="D43" s="32" t="s">
        <v>763</v>
      </c>
      <c r="E43" t="b">
        <f>NOT(ISERROR((VLOOKUP(A43,Symbols!V:V,1,FALSE))))</f>
        <v>0</v>
      </c>
    </row>
    <row r="44" spans="1:5" x14ac:dyDescent="0.25">
      <c r="A44" s="32" t="s">
        <v>771</v>
      </c>
      <c r="B44" s="32" t="s">
        <v>755</v>
      </c>
      <c r="C44" s="32" t="s">
        <v>756</v>
      </c>
      <c r="D44" s="32" t="s">
        <v>772</v>
      </c>
      <c r="E44" t="b">
        <f>NOT(ISERROR((VLOOKUP(A44,Symbols!V:V,1,FALSE))))</f>
        <v>0</v>
      </c>
    </row>
    <row r="45" spans="1:5" x14ac:dyDescent="0.25">
      <c r="A45" s="32" t="s">
        <v>902</v>
      </c>
      <c r="B45" s="32" t="s">
        <v>897</v>
      </c>
      <c r="C45" s="32" t="s">
        <v>898</v>
      </c>
      <c r="D45" s="32" t="s">
        <v>903</v>
      </c>
      <c r="E45" t="b">
        <f>NOT(ISERROR((VLOOKUP(A45,Symbols!V:V,1,FALSE))))</f>
        <v>0</v>
      </c>
    </row>
    <row r="46" spans="1:5" x14ac:dyDescent="0.25">
      <c r="A46" s="32" t="s">
        <v>910</v>
      </c>
      <c r="B46" s="32" t="s">
        <v>897</v>
      </c>
      <c r="C46" s="32" t="s">
        <v>898</v>
      </c>
      <c r="D46" s="32" t="s">
        <v>911</v>
      </c>
      <c r="E46" t="b">
        <f>NOT(ISERROR((VLOOKUP(A46,Symbols!V:V,1,FALSE))))</f>
        <v>0</v>
      </c>
    </row>
    <row r="47" spans="1:5" x14ac:dyDescent="0.25">
      <c r="A47" s="32" t="s">
        <v>908</v>
      </c>
      <c r="B47" s="32" t="s">
        <v>897</v>
      </c>
      <c r="C47" s="32" t="s">
        <v>898</v>
      </c>
      <c r="D47" s="32" t="s">
        <v>909</v>
      </c>
      <c r="E47" t="b">
        <f>NOT(ISERROR((VLOOKUP(A47,Symbols!V:V,1,FALSE))))</f>
        <v>0</v>
      </c>
    </row>
    <row r="48" spans="1:5" x14ac:dyDescent="0.25">
      <c r="A48" s="32" t="s">
        <v>904</v>
      </c>
      <c r="B48" s="32" t="s">
        <v>897</v>
      </c>
      <c r="C48" s="32" t="s">
        <v>898</v>
      </c>
      <c r="D48" s="32" t="s">
        <v>905</v>
      </c>
      <c r="E48" t="b">
        <f>NOT(ISERROR((VLOOKUP(A48,Symbols!V:V,1,FALSE))))</f>
        <v>0</v>
      </c>
    </row>
    <row r="49" spans="1:5" x14ac:dyDescent="0.25">
      <c r="A49" s="32" t="s">
        <v>922</v>
      </c>
      <c r="B49" s="32" t="s">
        <v>897</v>
      </c>
      <c r="C49" s="32" t="s">
        <v>898</v>
      </c>
      <c r="D49" s="32" t="s">
        <v>923</v>
      </c>
      <c r="E49" t="b">
        <f>NOT(ISERROR((VLOOKUP(A49,Symbols!V:V,1,FALSE))))</f>
        <v>0</v>
      </c>
    </row>
    <row r="50" spans="1:5" x14ac:dyDescent="0.25">
      <c r="A50" s="32" t="s">
        <v>918</v>
      </c>
      <c r="B50" s="32" t="s">
        <v>897</v>
      </c>
      <c r="C50" s="32" t="s">
        <v>898</v>
      </c>
      <c r="D50" s="32" t="s">
        <v>919</v>
      </c>
      <c r="E50" t="b">
        <f>NOT(ISERROR((VLOOKUP(A50,Symbols!V:V,1,FALSE))))</f>
        <v>0</v>
      </c>
    </row>
    <row r="51" spans="1:5" x14ac:dyDescent="0.25">
      <c r="A51" s="32" t="s">
        <v>916</v>
      </c>
      <c r="B51" s="32" t="s">
        <v>897</v>
      </c>
      <c r="C51" s="32" t="s">
        <v>898</v>
      </c>
      <c r="D51" s="32" t="s">
        <v>917</v>
      </c>
      <c r="E51" t="b">
        <f>NOT(ISERROR((VLOOKUP(A51,Symbols!V:V,1,FALSE))))</f>
        <v>0</v>
      </c>
    </row>
    <row r="52" spans="1:5" x14ac:dyDescent="0.25">
      <c r="A52" s="32" t="s">
        <v>926</v>
      </c>
      <c r="B52" s="32" t="s">
        <v>897</v>
      </c>
      <c r="C52" s="32" t="s">
        <v>898</v>
      </c>
      <c r="D52" s="32" t="s">
        <v>927</v>
      </c>
      <c r="E52" t="b">
        <f>NOT(ISERROR((VLOOKUP(A52,Symbols!V:V,1,FALSE))))</f>
        <v>0</v>
      </c>
    </row>
    <row r="53" spans="1:5" x14ac:dyDescent="0.25">
      <c r="A53" s="32" t="s">
        <v>900</v>
      </c>
      <c r="B53" s="32" t="s">
        <v>897</v>
      </c>
      <c r="C53" s="32" t="s">
        <v>898</v>
      </c>
      <c r="D53" s="32" t="s">
        <v>901</v>
      </c>
      <c r="E53" t="b">
        <f>NOT(ISERROR((VLOOKUP(A53,Symbols!V:V,1,FALSE))))</f>
        <v>0</v>
      </c>
    </row>
    <row r="54" spans="1:5" x14ac:dyDescent="0.25">
      <c r="A54" s="32" t="s">
        <v>924</v>
      </c>
      <c r="B54" s="32" t="s">
        <v>897</v>
      </c>
      <c r="C54" s="32" t="s">
        <v>898</v>
      </c>
      <c r="D54" s="32" t="s">
        <v>925</v>
      </c>
      <c r="E54" t="b">
        <f>NOT(ISERROR((VLOOKUP(A54,Symbols!V:V,1,FALSE))))</f>
        <v>0</v>
      </c>
    </row>
    <row r="55" spans="1:5" x14ac:dyDescent="0.25">
      <c r="A55" s="32" t="s">
        <v>896</v>
      </c>
      <c r="B55" s="32" t="s">
        <v>897</v>
      </c>
      <c r="C55" s="32" t="s">
        <v>898</v>
      </c>
      <c r="D55" s="32" t="s">
        <v>899</v>
      </c>
      <c r="E55" t="b">
        <f>NOT(ISERROR((VLOOKUP(A55,Symbols!V:V,1,FALSE))))</f>
        <v>0</v>
      </c>
    </row>
    <row r="56" spans="1:5" x14ac:dyDescent="0.25">
      <c r="A56" s="32" t="s">
        <v>928</v>
      </c>
      <c r="B56" s="32" t="s">
        <v>897</v>
      </c>
      <c r="C56" s="32" t="s">
        <v>898</v>
      </c>
      <c r="D56" s="32" t="s">
        <v>929</v>
      </c>
      <c r="E56" t="b">
        <f>NOT(ISERROR((VLOOKUP(A56,Symbols!V:V,1,FALSE))))</f>
        <v>0</v>
      </c>
    </row>
    <row r="57" spans="1:5" x14ac:dyDescent="0.25">
      <c r="A57" s="32" t="s">
        <v>930</v>
      </c>
      <c r="B57" s="32" t="s">
        <v>897</v>
      </c>
      <c r="C57" s="32" t="s">
        <v>898</v>
      </c>
      <c r="D57" s="32" t="s">
        <v>931</v>
      </c>
      <c r="E57" t="b">
        <f>NOT(ISERROR((VLOOKUP(A57,Symbols!V:V,1,FALSE))))</f>
        <v>0</v>
      </c>
    </row>
    <row r="58" spans="1:5" x14ac:dyDescent="0.25">
      <c r="A58" s="32" t="s">
        <v>920</v>
      </c>
      <c r="B58" s="32" t="s">
        <v>897</v>
      </c>
      <c r="C58" s="32" t="s">
        <v>898</v>
      </c>
      <c r="D58" s="32" t="s">
        <v>921</v>
      </c>
      <c r="E58" t="b">
        <f>NOT(ISERROR((VLOOKUP(A58,Symbols!V:V,1,FALSE))))</f>
        <v>0</v>
      </c>
    </row>
    <row r="59" spans="1:5" x14ac:dyDescent="0.25">
      <c r="A59" s="32" t="s">
        <v>932</v>
      </c>
      <c r="B59" s="32" t="s">
        <v>897</v>
      </c>
      <c r="C59" s="32" t="s">
        <v>898</v>
      </c>
      <c r="D59" s="32" t="s">
        <v>933</v>
      </c>
      <c r="E59" t="b">
        <f>NOT(ISERROR((VLOOKUP(A59,Symbols!V:V,1,FALSE))))</f>
        <v>0</v>
      </c>
    </row>
    <row r="60" spans="1:5" hidden="1" x14ac:dyDescent="0.25">
      <c r="A60" s="32" t="s">
        <v>545</v>
      </c>
      <c r="B60" s="32" t="s">
        <v>533</v>
      </c>
      <c r="C60" s="32" t="s">
        <v>534</v>
      </c>
      <c r="D60" s="32" t="s">
        <v>546</v>
      </c>
      <c r="E60" t="b">
        <f>NOT(ISERROR((VLOOKUP(A60,Symbols!V:V,1,FALSE))))</f>
        <v>0</v>
      </c>
    </row>
    <row r="61" spans="1:5" hidden="1" x14ac:dyDescent="0.25">
      <c r="A61" s="32" t="s">
        <v>964</v>
      </c>
      <c r="B61" s="32" t="s">
        <v>897</v>
      </c>
      <c r="C61" s="32" t="s">
        <v>935</v>
      </c>
      <c r="D61" s="32" t="s">
        <v>965</v>
      </c>
      <c r="E61" t="b">
        <f>NOT(ISERROR((VLOOKUP(A61,Symbols!V:V,1,FALSE))))</f>
        <v>0</v>
      </c>
    </row>
    <row r="62" spans="1:5" x14ac:dyDescent="0.25">
      <c r="A62" s="32" t="s">
        <v>914</v>
      </c>
      <c r="B62" s="32" t="s">
        <v>897</v>
      </c>
      <c r="C62" s="32" t="s">
        <v>898</v>
      </c>
      <c r="D62" s="32" t="s">
        <v>915</v>
      </c>
      <c r="E62" t="b">
        <f>NOT(ISERROR((VLOOKUP(A62,Symbols!V:V,1,FALSE))))</f>
        <v>0</v>
      </c>
    </row>
    <row r="63" spans="1:5" x14ac:dyDescent="0.25">
      <c r="A63" s="32" t="s">
        <v>912</v>
      </c>
      <c r="B63" s="32" t="s">
        <v>897</v>
      </c>
      <c r="C63" s="32" t="s">
        <v>898</v>
      </c>
      <c r="D63" s="32" t="s">
        <v>913</v>
      </c>
      <c r="E63" t="b">
        <f>NOT(ISERROR((VLOOKUP(A63,Symbols!V:V,1,FALSE))))</f>
        <v>0</v>
      </c>
    </row>
    <row r="64" spans="1:5" x14ac:dyDescent="0.25">
      <c r="A64" s="32" t="s">
        <v>906</v>
      </c>
      <c r="B64" s="32" t="s">
        <v>897</v>
      </c>
      <c r="C64" s="32" t="s">
        <v>898</v>
      </c>
      <c r="D64" s="32" t="s">
        <v>907</v>
      </c>
      <c r="E64" t="b">
        <f>NOT(ISERROR((VLOOKUP(A64,Symbols!V:V,1,FALSE))))</f>
        <v>0</v>
      </c>
    </row>
    <row r="65" spans="1:5" x14ac:dyDescent="0.25">
      <c r="A65" s="32" t="s">
        <v>666</v>
      </c>
      <c r="B65" s="32" t="s">
        <v>642</v>
      </c>
      <c r="C65" s="32" t="s">
        <v>643</v>
      </c>
      <c r="D65" s="32" t="s">
        <v>667</v>
      </c>
      <c r="E65" t="b">
        <f>NOT(ISERROR((VLOOKUP(A65,Symbols!V:V,1,FALSE))))</f>
        <v>0</v>
      </c>
    </row>
    <row r="66" spans="1:5" x14ac:dyDescent="0.25">
      <c r="A66" s="32" t="s">
        <v>679</v>
      </c>
      <c r="B66" s="32" t="s">
        <v>642</v>
      </c>
      <c r="C66" s="32" t="s">
        <v>643</v>
      </c>
      <c r="D66" s="32" t="s">
        <v>680</v>
      </c>
      <c r="E66" t="b">
        <f>NOT(ISERROR((VLOOKUP(A66,Symbols!V:V,1,FALSE))))</f>
        <v>0</v>
      </c>
    </row>
    <row r="67" spans="1:5" x14ac:dyDescent="0.25">
      <c r="A67" s="32" t="s">
        <v>662</v>
      </c>
      <c r="B67" s="32" t="s">
        <v>642</v>
      </c>
      <c r="C67" s="32" t="s">
        <v>643</v>
      </c>
      <c r="D67" s="32" t="s">
        <v>663</v>
      </c>
      <c r="E67" t="b">
        <f>NOT(ISERROR((VLOOKUP(A67,Symbols!V:V,1,FALSE))))</f>
        <v>0</v>
      </c>
    </row>
    <row r="68" spans="1:5" x14ac:dyDescent="0.25">
      <c r="A68" s="32" t="s">
        <v>664</v>
      </c>
      <c r="B68" s="32" t="s">
        <v>642</v>
      </c>
      <c r="C68" s="32" t="s">
        <v>643</v>
      </c>
      <c r="D68" s="32" t="s">
        <v>665</v>
      </c>
      <c r="E68" t="b">
        <f>NOT(ISERROR((VLOOKUP(A68,Symbols!V:V,1,FALSE))))</f>
        <v>1</v>
      </c>
    </row>
    <row r="69" spans="1:5" x14ac:dyDescent="0.25">
      <c r="A69" s="32" t="s">
        <v>670</v>
      </c>
      <c r="B69" s="32" t="s">
        <v>642</v>
      </c>
      <c r="C69" s="32" t="s">
        <v>643</v>
      </c>
      <c r="D69" s="32" t="s">
        <v>671</v>
      </c>
      <c r="E69" t="b">
        <f>NOT(ISERROR((VLOOKUP(A69,Symbols!V:V,1,FALSE))))</f>
        <v>0</v>
      </c>
    </row>
    <row r="70" spans="1:5" x14ac:dyDescent="0.25">
      <c r="A70" s="32" t="s">
        <v>668</v>
      </c>
      <c r="B70" s="32" t="s">
        <v>642</v>
      </c>
      <c r="C70" s="32" t="s">
        <v>643</v>
      </c>
      <c r="D70" s="32" t="s">
        <v>669</v>
      </c>
      <c r="E70" t="b">
        <f>NOT(ISERROR((VLOOKUP(A70,Symbols!V:V,1,FALSE))))</f>
        <v>0</v>
      </c>
    </row>
    <row r="71" spans="1:5" hidden="1" x14ac:dyDescent="0.25">
      <c r="A71" s="32" t="s">
        <v>656</v>
      </c>
      <c r="B71" s="32" t="s">
        <v>642</v>
      </c>
      <c r="C71" s="32" t="s">
        <v>643</v>
      </c>
      <c r="D71" s="32" t="s">
        <v>657</v>
      </c>
      <c r="E71" t="b">
        <f>NOT(ISERROR((VLOOKUP(A71,Symbols!V:V,1,FALSE))))</f>
        <v>1</v>
      </c>
    </row>
    <row r="72" spans="1:5" hidden="1" x14ac:dyDescent="0.25">
      <c r="A72" s="32" t="s">
        <v>537</v>
      </c>
      <c r="B72" s="32" t="s">
        <v>533</v>
      </c>
      <c r="C72" s="32" t="s">
        <v>534</v>
      </c>
      <c r="D72" s="32" t="s">
        <v>538</v>
      </c>
      <c r="E72" t="b">
        <f>NOT(ISERROR((VLOOKUP(A72,Symbols!V:V,1,FALSE))))</f>
        <v>0</v>
      </c>
    </row>
    <row r="73" spans="1:5" x14ac:dyDescent="0.25">
      <c r="A73" s="32" t="s">
        <v>675</v>
      </c>
      <c r="B73" s="32" t="s">
        <v>642</v>
      </c>
      <c r="C73" s="32" t="s">
        <v>643</v>
      </c>
      <c r="D73" s="32" t="s">
        <v>676</v>
      </c>
      <c r="E73" t="b">
        <f>NOT(ISERROR((VLOOKUP(A73,Symbols!V:V,1,FALSE))))</f>
        <v>0</v>
      </c>
    </row>
    <row r="74" spans="1:5" x14ac:dyDescent="0.25">
      <c r="A74" s="32" t="s">
        <v>677</v>
      </c>
      <c r="B74" s="32" t="s">
        <v>642</v>
      </c>
      <c r="C74" s="32" t="s">
        <v>643</v>
      </c>
      <c r="D74" s="32" t="s">
        <v>678</v>
      </c>
      <c r="E74" t="b">
        <f>NOT(ISERROR((VLOOKUP(A74,Symbols!V:V,1,FALSE))))</f>
        <v>0</v>
      </c>
    </row>
    <row r="75" spans="1:5" x14ac:dyDescent="0.25">
      <c r="A75" s="32" t="s">
        <v>673</v>
      </c>
      <c r="B75" s="32" t="s">
        <v>642</v>
      </c>
      <c r="C75" s="32" t="s">
        <v>643</v>
      </c>
      <c r="D75" s="32" t="s">
        <v>674</v>
      </c>
      <c r="E75" t="b">
        <f>NOT(ISERROR((VLOOKUP(A75,Symbols!V:V,1,FALSE))))</f>
        <v>0</v>
      </c>
    </row>
    <row r="76" spans="1:5" x14ac:dyDescent="0.25">
      <c r="A76" s="32" t="s">
        <v>684</v>
      </c>
      <c r="B76" s="32" t="s">
        <v>642</v>
      </c>
      <c r="C76" s="32" t="s">
        <v>681</v>
      </c>
      <c r="D76" s="32" t="s">
        <v>685</v>
      </c>
      <c r="E76" t="b">
        <f>NOT(ISERROR((VLOOKUP(A76,Symbols!V:V,1,FALSE))))</f>
        <v>0</v>
      </c>
    </row>
    <row r="77" spans="1:5" x14ac:dyDescent="0.25">
      <c r="A77" s="32" t="s">
        <v>686</v>
      </c>
      <c r="B77" s="32" t="s">
        <v>642</v>
      </c>
      <c r="C77" s="32" t="s">
        <v>681</v>
      </c>
      <c r="D77" s="32" t="s">
        <v>687</v>
      </c>
      <c r="E77" t="b">
        <f>NOT(ISERROR((VLOOKUP(A77,Symbols!V:V,1,FALSE))))</f>
        <v>0</v>
      </c>
    </row>
    <row r="78" spans="1:5" x14ac:dyDescent="0.25">
      <c r="A78" s="32" t="s">
        <v>691</v>
      </c>
      <c r="B78" s="32" t="s">
        <v>642</v>
      </c>
      <c r="C78" s="32" t="s">
        <v>689</v>
      </c>
      <c r="D78" s="32" t="s">
        <v>692</v>
      </c>
      <c r="E78" t="b">
        <f>NOT(ISERROR((VLOOKUP(A78,Symbols!V:V,1,FALSE))))</f>
        <v>0</v>
      </c>
    </row>
    <row r="79" spans="1:5" hidden="1" x14ac:dyDescent="0.25">
      <c r="A79" s="32" t="s">
        <v>654</v>
      </c>
      <c r="B79" s="32" t="s">
        <v>642</v>
      </c>
      <c r="C79" s="32" t="s">
        <v>643</v>
      </c>
      <c r="D79" s="32" t="s">
        <v>655</v>
      </c>
      <c r="E79" t="b">
        <f>NOT(ISERROR((VLOOKUP(A79,Symbols!V:V,1,FALSE))))</f>
        <v>1</v>
      </c>
    </row>
    <row r="80" spans="1:5" x14ac:dyDescent="0.25">
      <c r="A80" s="32" t="s">
        <v>693</v>
      </c>
      <c r="B80" s="32" t="s">
        <v>642</v>
      </c>
      <c r="C80" s="32" t="s">
        <v>689</v>
      </c>
      <c r="D80" s="32" t="s">
        <v>694</v>
      </c>
      <c r="E80" t="b">
        <f>NOT(ISERROR((VLOOKUP(A80,Symbols!V:V,1,FALSE))))</f>
        <v>0</v>
      </c>
    </row>
    <row r="81" spans="1:5" x14ac:dyDescent="0.25">
      <c r="A81" s="32" t="s">
        <v>688</v>
      </c>
      <c r="B81" s="32" t="s">
        <v>642</v>
      </c>
      <c r="C81" s="32" t="s">
        <v>689</v>
      </c>
      <c r="D81" s="32" t="s">
        <v>690</v>
      </c>
      <c r="E81" t="b">
        <f>NOT(ISERROR((VLOOKUP(A81,Symbols!V:V,1,FALSE))))</f>
        <v>0</v>
      </c>
    </row>
    <row r="82" spans="1:5" hidden="1" x14ac:dyDescent="0.25">
      <c r="A82" s="32" t="s">
        <v>970</v>
      </c>
      <c r="B82" s="32" t="s">
        <v>897</v>
      </c>
      <c r="C82" s="32" t="s">
        <v>935</v>
      </c>
      <c r="D82" s="32" t="s">
        <v>971</v>
      </c>
      <c r="E82" t="b">
        <f>NOT(ISERROR((VLOOKUP(A82,Symbols!V:V,1,FALSE))))</f>
        <v>0</v>
      </c>
    </row>
    <row r="83" spans="1:5" hidden="1" x14ac:dyDescent="0.25">
      <c r="A83" s="32" t="s">
        <v>974</v>
      </c>
      <c r="B83" s="32" t="s">
        <v>897</v>
      </c>
      <c r="C83" s="32" t="s">
        <v>935</v>
      </c>
      <c r="D83" s="32" t="s">
        <v>975</v>
      </c>
      <c r="E83" t="b">
        <f>NOT(ISERROR((VLOOKUP(A83,Symbols!V:V,1,FALSE))))</f>
        <v>0</v>
      </c>
    </row>
    <row r="84" spans="1:5" hidden="1" x14ac:dyDescent="0.25">
      <c r="A84" s="32" t="s">
        <v>976</v>
      </c>
      <c r="B84" s="32" t="s">
        <v>897</v>
      </c>
      <c r="C84" s="32" t="s">
        <v>935</v>
      </c>
      <c r="D84" s="32" t="s">
        <v>977</v>
      </c>
      <c r="E84" t="b">
        <f>NOT(ISERROR((VLOOKUP(A84,Symbols!V:V,1,FALSE))))</f>
        <v>0</v>
      </c>
    </row>
    <row r="85" spans="1:5" hidden="1" x14ac:dyDescent="0.25">
      <c r="A85" s="32" t="s">
        <v>972</v>
      </c>
      <c r="B85" s="32" t="s">
        <v>897</v>
      </c>
      <c r="C85" s="32" t="s">
        <v>935</v>
      </c>
      <c r="D85" s="32" t="s">
        <v>973</v>
      </c>
      <c r="E85" t="b">
        <f>NOT(ISERROR((VLOOKUP(A85,Symbols!V:V,1,FALSE))))</f>
        <v>0</v>
      </c>
    </row>
    <row r="86" spans="1:5" x14ac:dyDescent="0.25">
      <c r="A86" s="32" t="s">
        <v>710</v>
      </c>
      <c r="B86" s="32" t="s">
        <v>642</v>
      </c>
      <c r="C86" s="32" t="s">
        <v>695</v>
      </c>
      <c r="D86" s="32" t="s">
        <v>711</v>
      </c>
      <c r="E86" t="b">
        <f>NOT(ISERROR((VLOOKUP(A86,Symbols!V:V,1,FALSE))))</f>
        <v>0</v>
      </c>
    </row>
    <row r="87" spans="1:5" x14ac:dyDescent="0.25">
      <c r="A87" s="32" t="s">
        <v>702</v>
      </c>
      <c r="B87" s="32" t="s">
        <v>642</v>
      </c>
      <c r="C87" s="32" t="s">
        <v>695</v>
      </c>
      <c r="D87" s="32" t="s">
        <v>703</v>
      </c>
      <c r="E87" t="b">
        <f>NOT(ISERROR((VLOOKUP(A87,Symbols!V:V,1,FALSE))))</f>
        <v>0</v>
      </c>
    </row>
    <row r="88" spans="1:5" hidden="1" x14ac:dyDescent="0.25">
      <c r="A88" s="32" t="s">
        <v>997</v>
      </c>
      <c r="B88" s="32" t="s">
        <v>998</v>
      </c>
      <c r="C88" s="32" t="s">
        <v>999</v>
      </c>
      <c r="D88" s="32" t="s">
        <v>1000</v>
      </c>
      <c r="E88" t="b">
        <f>NOT(ISERROR((VLOOKUP(A88,Symbols!V:V,1,FALSE))))</f>
        <v>0</v>
      </c>
    </row>
    <row r="89" spans="1:5" hidden="1" x14ac:dyDescent="0.25">
      <c r="A89" s="32" t="s">
        <v>1001</v>
      </c>
      <c r="B89" s="32" t="s">
        <v>998</v>
      </c>
      <c r="C89" s="32" t="s">
        <v>999</v>
      </c>
      <c r="D89" s="32" t="s">
        <v>1002</v>
      </c>
      <c r="E89" t="b">
        <f>NOT(ISERROR((VLOOKUP(A89,Symbols!V:V,1,FALSE))))</f>
        <v>0</v>
      </c>
    </row>
    <row r="90" spans="1:5" x14ac:dyDescent="0.25">
      <c r="A90" s="32" t="s">
        <v>714</v>
      </c>
      <c r="B90" s="32" t="s">
        <v>642</v>
      </c>
      <c r="C90" s="32" t="s">
        <v>695</v>
      </c>
      <c r="D90" s="32" t="s">
        <v>715</v>
      </c>
      <c r="E90" t="b">
        <f>NOT(ISERROR((VLOOKUP(A90,Symbols!V:V,1,FALSE))))</f>
        <v>0</v>
      </c>
    </row>
    <row r="91" spans="1:5" x14ac:dyDescent="0.25">
      <c r="A91" s="32" t="s">
        <v>700</v>
      </c>
      <c r="B91" s="32" t="s">
        <v>642</v>
      </c>
      <c r="C91" s="32" t="s">
        <v>695</v>
      </c>
      <c r="D91" s="32" t="s">
        <v>701</v>
      </c>
      <c r="E91" t="b">
        <f>NOT(ISERROR((VLOOKUP(A91,Symbols!V:V,1,FALSE))))</f>
        <v>0</v>
      </c>
    </row>
    <row r="92" spans="1:5" x14ac:dyDescent="0.25">
      <c r="A92" s="32" t="s">
        <v>706</v>
      </c>
      <c r="B92" s="32" t="s">
        <v>642</v>
      </c>
      <c r="C92" s="32" t="s">
        <v>695</v>
      </c>
      <c r="D92" s="32" t="s">
        <v>707</v>
      </c>
      <c r="E92" t="b">
        <f>NOT(ISERROR((VLOOKUP(A92,Symbols!V:V,1,FALSE))))</f>
        <v>0</v>
      </c>
    </row>
    <row r="93" spans="1:5" x14ac:dyDescent="0.25">
      <c r="A93" s="32" t="s">
        <v>704</v>
      </c>
      <c r="B93" s="32" t="s">
        <v>642</v>
      </c>
      <c r="C93" s="32" t="s">
        <v>695</v>
      </c>
      <c r="D93" s="32" t="s">
        <v>705</v>
      </c>
      <c r="E93" t="b">
        <f>NOT(ISERROR((VLOOKUP(A93,Symbols!V:V,1,FALSE))))</f>
        <v>0</v>
      </c>
    </row>
    <row r="94" spans="1:5" x14ac:dyDescent="0.25">
      <c r="A94" s="32" t="s">
        <v>522</v>
      </c>
      <c r="B94" s="32" t="s">
        <v>482</v>
      </c>
      <c r="C94" s="32" t="s">
        <v>484</v>
      </c>
      <c r="D94" s="32" t="s">
        <v>523</v>
      </c>
      <c r="E94" t="b">
        <f>NOT(ISERROR((VLOOKUP(A94,Symbols!V:V,1,FALSE))))</f>
        <v>0</v>
      </c>
    </row>
    <row r="95" spans="1:5" x14ac:dyDescent="0.25">
      <c r="A95" s="32" t="s">
        <v>500</v>
      </c>
      <c r="B95" s="32" t="s">
        <v>482</v>
      </c>
      <c r="C95" s="32" t="s">
        <v>484</v>
      </c>
      <c r="D95" s="32" t="s">
        <v>501</v>
      </c>
      <c r="E95" t="b">
        <f>NOT(ISERROR((VLOOKUP(A95,Symbols!V:V,1,FALSE))))</f>
        <v>0</v>
      </c>
    </row>
    <row r="96" spans="1:5" hidden="1" x14ac:dyDescent="0.25">
      <c r="A96" s="32" t="s">
        <v>934</v>
      </c>
      <c r="B96" s="32" t="s">
        <v>897</v>
      </c>
      <c r="C96" s="32" t="s">
        <v>935</v>
      </c>
      <c r="D96" s="32" t="s">
        <v>936</v>
      </c>
      <c r="E96" t="b">
        <f>NOT(ISERROR((VLOOKUP(A96,Symbols!V:V,1,FALSE))))</f>
        <v>0</v>
      </c>
    </row>
    <row r="97" spans="1:6" x14ac:dyDescent="0.25">
      <c r="A97" s="32" t="s">
        <v>524</v>
      </c>
      <c r="B97" s="32" t="s">
        <v>482</v>
      </c>
      <c r="C97" s="32" t="s">
        <v>484</v>
      </c>
      <c r="D97" s="32" t="s">
        <v>525</v>
      </c>
      <c r="E97" t="b">
        <f>NOT(ISERROR((VLOOKUP(A97,Symbols!V:V,1,FALSE))))</f>
        <v>0</v>
      </c>
    </row>
    <row r="98" spans="1:6" x14ac:dyDescent="0.25">
      <c r="A98" s="32" t="s">
        <v>526</v>
      </c>
      <c r="B98" s="32" t="s">
        <v>482</v>
      </c>
      <c r="C98" s="32" t="s">
        <v>484</v>
      </c>
      <c r="D98" s="32" t="s">
        <v>527</v>
      </c>
      <c r="E98" t="b">
        <f>NOT(ISERROR((VLOOKUP(A98,Symbols!V:V,1,FALSE))))</f>
        <v>0</v>
      </c>
    </row>
    <row r="99" spans="1:6" x14ac:dyDescent="0.25">
      <c r="A99" s="32" t="s">
        <v>520</v>
      </c>
      <c r="B99" s="32" t="s">
        <v>482</v>
      </c>
      <c r="C99" s="32" t="s">
        <v>484</v>
      </c>
      <c r="D99" s="32" t="s">
        <v>521</v>
      </c>
      <c r="E99" t="b">
        <f>NOT(ISERROR((VLOOKUP(A99,Symbols!V:V,1,FALSE))))</f>
        <v>0</v>
      </c>
    </row>
    <row r="100" spans="1:6" hidden="1" x14ac:dyDescent="0.25">
      <c r="A100" s="32" t="s">
        <v>531</v>
      </c>
      <c r="B100" s="32" t="s">
        <v>482</v>
      </c>
      <c r="C100" s="32" t="s">
        <v>484</v>
      </c>
      <c r="D100" s="32" t="s">
        <v>532</v>
      </c>
      <c r="E100" t="b">
        <f>NOT(ISERROR((VLOOKUP(A100,Symbols!V:V,1,FALSE))))</f>
        <v>1</v>
      </c>
    </row>
    <row r="101" spans="1:6" x14ac:dyDescent="0.25">
      <c r="A101" s="32" t="s">
        <v>490</v>
      </c>
      <c r="B101" s="32" t="s">
        <v>482</v>
      </c>
      <c r="C101" s="32" t="s">
        <v>484</v>
      </c>
      <c r="D101" s="32" t="s">
        <v>491</v>
      </c>
      <c r="E101" t="b">
        <f>NOT(ISERROR((VLOOKUP(A101,Symbols!V:V,1,FALSE))))</f>
        <v>0</v>
      </c>
    </row>
    <row r="102" spans="1:6" x14ac:dyDescent="0.25">
      <c r="A102" s="32" t="s">
        <v>492</v>
      </c>
      <c r="B102" s="32" t="s">
        <v>482</v>
      </c>
      <c r="C102" s="32" t="s">
        <v>484</v>
      </c>
      <c r="D102" s="32" t="s">
        <v>493</v>
      </c>
      <c r="E102" t="b">
        <f>NOT(ISERROR((VLOOKUP(A102,Symbols!V:V,1,FALSE))))</f>
        <v>0</v>
      </c>
    </row>
    <row r="103" spans="1:6" x14ac:dyDescent="0.25">
      <c r="A103" s="32" t="s">
        <v>786</v>
      </c>
      <c r="B103" s="32" t="s">
        <v>755</v>
      </c>
      <c r="C103" s="32" t="s">
        <v>774</v>
      </c>
      <c r="D103" s="32" t="s">
        <v>787</v>
      </c>
      <c r="E103" t="b">
        <f>NOT(ISERROR((VLOOKUP(A103,Symbols!V:V,1,FALSE))))</f>
        <v>0</v>
      </c>
    </row>
    <row r="104" spans="1:6" x14ac:dyDescent="0.25">
      <c r="A104" s="32" t="s">
        <v>784</v>
      </c>
      <c r="B104" s="32" t="s">
        <v>755</v>
      </c>
      <c r="C104" s="32" t="s">
        <v>774</v>
      </c>
      <c r="D104" s="32" t="s">
        <v>785</v>
      </c>
      <c r="E104" t="b">
        <f>NOT(ISERROR((VLOOKUP(A104,Symbols!V:V,1,FALSE))))</f>
        <v>0</v>
      </c>
    </row>
    <row r="105" spans="1:6" hidden="1" x14ac:dyDescent="0.25">
      <c r="A105" s="32" t="s">
        <v>947</v>
      </c>
      <c r="B105" s="32" t="s">
        <v>897</v>
      </c>
      <c r="C105" s="32" t="s">
        <v>935</v>
      </c>
      <c r="D105" s="32" t="s">
        <v>948</v>
      </c>
      <c r="E105" t="b">
        <f>NOT(ISERROR((VLOOKUP(A105,Symbols!V:V,1,FALSE))))</f>
        <v>0</v>
      </c>
    </row>
    <row r="106" spans="1:6" x14ac:dyDescent="0.25">
      <c r="A106" s="32" t="s">
        <v>841</v>
      </c>
      <c r="B106" s="32" t="s">
        <v>822</v>
      </c>
      <c r="C106" s="32" t="s">
        <v>823</v>
      </c>
      <c r="D106" s="32" t="s">
        <v>842</v>
      </c>
      <c r="E106" t="b">
        <f>NOT(ISERROR((VLOOKUP(A106,Symbols!V:V,1,FALSE))))</f>
        <v>0</v>
      </c>
      <c r="F106" s="37"/>
    </row>
    <row r="107" spans="1:6" x14ac:dyDescent="0.25">
      <c r="A107" s="32" t="s">
        <v>843</v>
      </c>
      <c r="B107" s="32" t="s">
        <v>822</v>
      </c>
      <c r="C107" s="32" t="s">
        <v>823</v>
      </c>
      <c r="D107" s="32" t="s">
        <v>844</v>
      </c>
      <c r="E107" t="b">
        <f>NOT(ISERROR((VLOOKUP(A107,Symbols!V:V,1,FALSE))))</f>
        <v>0</v>
      </c>
      <c r="F107" s="37"/>
    </row>
    <row r="108" spans="1:6" x14ac:dyDescent="0.25">
      <c r="A108" s="32" t="s">
        <v>845</v>
      </c>
      <c r="B108" s="32" t="s">
        <v>822</v>
      </c>
      <c r="C108" s="32" t="s">
        <v>823</v>
      </c>
      <c r="D108" s="32" t="s">
        <v>846</v>
      </c>
      <c r="E108" t="b">
        <f>NOT(ISERROR((VLOOKUP(A108,Symbols!V:V,1,FALSE))))</f>
        <v>0</v>
      </c>
      <c r="F108" s="37"/>
    </row>
    <row r="109" spans="1:6" x14ac:dyDescent="0.25">
      <c r="A109" s="32" t="s">
        <v>839</v>
      </c>
      <c r="B109" s="32" t="s">
        <v>822</v>
      </c>
      <c r="C109" s="32" t="s">
        <v>823</v>
      </c>
      <c r="D109" s="32" t="s">
        <v>840</v>
      </c>
      <c r="E109" t="b">
        <f>NOT(ISERROR((VLOOKUP(A109,Symbols!V:V,1,FALSE))))</f>
        <v>0</v>
      </c>
      <c r="F109" s="37"/>
    </row>
    <row r="110" spans="1:6" hidden="1" x14ac:dyDescent="0.25">
      <c r="A110" s="32" t="s">
        <v>951</v>
      </c>
      <c r="B110" s="32" t="s">
        <v>897</v>
      </c>
      <c r="C110" s="32" t="s">
        <v>935</v>
      </c>
      <c r="D110" s="32" t="s">
        <v>952</v>
      </c>
      <c r="E110" t="b">
        <f>NOT(ISERROR((VLOOKUP(A110,Symbols!V:V,1,FALSE))))</f>
        <v>0</v>
      </c>
    </row>
    <row r="111" spans="1:6" x14ac:dyDescent="0.25">
      <c r="A111" s="32" t="s">
        <v>847</v>
      </c>
      <c r="B111" s="32" t="s">
        <v>822</v>
      </c>
      <c r="C111" s="32" t="s">
        <v>823</v>
      </c>
      <c r="D111" s="32" t="s">
        <v>848</v>
      </c>
      <c r="E111" t="b">
        <f>NOT(ISERROR((VLOOKUP(A111,Symbols!V:V,1,FALSE))))</f>
        <v>0</v>
      </c>
      <c r="F111" s="37"/>
    </row>
    <row r="112" spans="1:6" hidden="1" x14ac:dyDescent="0.25">
      <c r="A112" s="32" t="s">
        <v>547</v>
      </c>
      <c r="B112" s="32" t="s">
        <v>533</v>
      </c>
      <c r="C112" s="32" t="s">
        <v>534</v>
      </c>
      <c r="D112" s="32" t="s">
        <v>548</v>
      </c>
      <c r="E112" t="b">
        <f>NOT(ISERROR((VLOOKUP(A112,Symbols!V:V,1,FALSE))))</f>
        <v>0</v>
      </c>
    </row>
    <row r="113" spans="1:6" x14ac:dyDescent="0.25">
      <c r="A113" s="32" t="s">
        <v>837</v>
      </c>
      <c r="B113" s="32" t="s">
        <v>822</v>
      </c>
      <c r="C113" s="32" t="s">
        <v>823</v>
      </c>
      <c r="D113" s="32" t="s">
        <v>838</v>
      </c>
      <c r="E113" t="b">
        <f>NOT(ISERROR((VLOOKUP(A113,Symbols!V:V,1,FALSE))))</f>
        <v>0</v>
      </c>
      <c r="F113" s="37"/>
    </row>
    <row r="114" spans="1:6" x14ac:dyDescent="0.25">
      <c r="A114" s="32" t="s">
        <v>833</v>
      </c>
      <c r="B114" s="32" t="s">
        <v>822</v>
      </c>
      <c r="C114" s="32" t="s">
        <v>823</v>
      </c>
      <c r="D114" s="32" t="s">
        <v>834</v>
      </c>
      <c r="E114" t="b">
        <f>NOT(ISERROR((VLOOKUP(A114,Symbols!V:V,1,FALSE))))</f>
        <v>0</v>
      </c>
    </row>
    <row r="115" spans="1:6" hidden="1" x14ac:dyDescent="0.25">
      <c r="A115" s="32" t="s">
        <v>561</v>
      </c>
      <c r="B115" s="32" t="s">
        <v>434</v>
      </c>
      <c r="C115" s="32" t="s">
        <v>467</v>
      </c>
      <c r="D115" s="32" t="s">
        <v>562</v>
      </c>
      <c r="E115" t="b">
        <f>NOT(ISERROR((VLOOKUP(A115,Symbols!V:V,1,FALSE))))</f>
        <v>0</v>
      </c>
    </row>
    <row r="116" spans="1:6" x14ac:dyDescent="0.25">
      <c r="A116" s="32" t="s">
        <v>589</v>
      </c>
      <c r="B116" s="32" t="s">
        <v>434</v>
      </c>
      <c r="C116" s="32" t="s">
        <v>467</v>
      </c>
      <c r="D116" s="32" t="s">
        <v>590</v>
      </c>
      <c r="E116" t="b">
        <f>NOT(ISERROR((VLOOKUP(A116,Symbols!V:V,1,FALSE))))</f>
        <v>0</v>
      </c>
      <c r="F116" s="40"/>
    </row>
    <row r="117" spans="1:6" x14ac:dyDescent="0.25">
      <c r="A117" s="32" t="s">
        <v>587</v>
      </c>
      <c r="B117" s="32" t="s">
        <v>434</v>
      </c>
      <c r="C117" s="32" t="s">
        <v>467</v>
      </c>
      <c r="D117" s="32" t="s">
        <v>588</v>
      </c>
      <c r="E117" t="b">
        <f>NOT(ISERROR((VLOOKUP(A117,Symbols!V:V,1,FALSE))))</f>
        <v>0</v>
      </c>
    </row>
    <row r="118" spans="1:6" x14ac:dyDescent="0.25">
      <c r="A118" s="32" t="s">
        <v>618</v>
      </c>
      <c r="B118" s="32" t="s">
        <v>434</v>
      </c>
      <c r="C118" s="32" t="s">
        <v>467</v>
      </c>
      <c r="D118" s="32" t="s">
        <v>619</v>
      </c>
      <c r="E118" t="b">
        <f>NOT(ISERROR((VLOOKUP(A118,Symbols!V:V,1,FALSE))))</f>
        <v>0</v>
      </c>
    </row>
    <row r="119" spans="1:6" x14ac:dyDescent="0.25">
      <c r="A119" s="32" t="s">
        <v>626</v>
      </c>
      <c r="B119" s="32" t="s">
        <v>434</v>
      </c>
      <c r="C119" s="32" t="s">
        <v>467</v>
      </c>
      <c r="D119" s="32" t="s">
        <v>627</v>
      </c>
      <c r="E119" t="b">
        <f>NOT(ISERROR((VLOOKUP(A119,Symbols!V:V,1,FALSE))))</f>
        <v>1</v>
      </c>
    </row>
    <row r="120" spans="1:6" hidden="1" x14ac:dyDescent="0.25">
      <c r="A120" s="32" t="s">
        <v>652</v>
      </c>
      <c r="B120" s="32" t="s">
        <v>642</v>
      </c>
      <c r="C120" s="32" t="s">
        <v>643</v>
      </c>
      <c r="D120" s="32" t="s">
        <v>653</v>
      </c>
      <c r="E120" t="b">
        <f>NOT(ISERROR((VLOOKUP(A120,Symbols!V:V,1,FALSE))))</f>
        <v>1</v>
      </c>
      <c r="F120" s="40"/>
    </row>
    <row r="121" spans="1:6" x14ac:dyDescent="0.25">
      <c r="A121" s="32" t="s">
        <v>628</v>
      </c>
      <c r="B121" s="32" t="s">
        <v>434</v>
      </c>
      <c r="C121" s="32" t="s">
        <v>467</v>
      </c>
      <c r="D121" s="32" t="s">
        <v>629</v>
      </c>
      <c r="E121" t="b">
        <f>NOT(ISERROR((VLOOKUP(A121,Symbols!V:V,1,FALSE))))</f>
        <v>0</v>
      </c>
    </row>
    <row r="122" spans="1:6" x14ac:dyDescent="0.25">
      <c r="A122" s="32" t="s">
        <v>622</v>
      </c>
      <c r="B122" s="32" t="s">
        <v>434</v>
      </c>
      <c r="C122" s="32" t="s">
        <v>467</v>
      </c>
      <c r="D122" s="32" t="s">
        <v>623</v>
      </c>
      <c r="E122" t="b">
        <f>NOT(ISERROR((VLOOKUP(A122,Symbols!V:V,1,FALSE))))</f>
        <v>1</v>
      </c>
    </row>
    <row r="123" spans="1:6" x14ac:dyDescent="0.25">
      <c r="A123" s="32" t="s">
        <v>624</v>
      </c>
      <c r="B123" s="32" t="s">
        <v>434</v>
      </c>
      <c r="C123" s="32" t="s">
        <v>467</v>
      </c>
      <c r="D123" s="32" t="s">
        <v>625</v>
      </c>
      <c r="E123" t="b">
        <f>NOT(ISERROR((VLOOKUP(A123,Symbols!V:V,1,FALSE))))</f>
        <v>0</v>
      </c>
    </row>
    <row r="124" spans="1:6" x14ac:dyDescent="0.25">
      <c r="A124" s="32" t="s">
        <v>583</v>
      </c>
      <c r="B124" s="32" t="s">
        <v>434</v>
      </c>
      <c r="C124" s="32" t="s">
        <v>467</v>
      </c>
      <c r="D124" s="32" t="s">
        <v>584</v>
      </c>
      <c r="E124" t="b">
        <f>NOT(ISERROR((VLOOKUP(A124,Symbols!V:V,1,FALSE))))</f>
        <v>0</v>
      </c>
    </row>
    <row r="125" spans="1:6" hidden="1" x14ac:dyDescent="0.25">
      <c r="A125" s="32" t="s">
        <v>543</v>
      </c>
      <c r="B125" s="32" t="s">
        <v>533</v>
      </c>
      <c r="C125" s="32" t="s">
        <v>534</v>
      </c>
      <c r="D125" s="32" t="s">
        <v>544</v>
      </c>
      <c r="E125" t="b">
        <f>NOT(ISERROR((VLOOKUP(A125,Symbols!V:V,1,FALSE))))</f>
        <v>0</v>
      </c>
    </row>
    <row r="126" spans="1:6" x14ac:dyDescent="0.25">
      <c r="A126" s="32" t="s">
        <v>578</v>
      </c>
      <c r="B126" s="32" t="s">
        <v>434</v>
      </c>
      <c r="C126" s="32" t="s">
        <v>467</v>
      </c>
      <c r="D126" s="32" t="s">
        <v>579</v>
      </c>
      <c r="E126" t="b">
        <f>NOT(ISERROR((VLOOKUP(A126,Symbols!V:V,1,FALSE))))</f>
        <v>0</v>
      </c>
    </row>
    <row r="127" spans="1:6" x14ac:dyDescent="0.25">
      <c r="A127" s="32" t="s">
        <v>638</v>
      </c>
      <c r="B127" s="32" t="s">
        <v>434</v>
      </c>
      <c r="C127" s="32" t="s">
        <v>467</v>
      </c>
      <c r="D127" s="32" t="s">
        <v>639</v>
      </c>
      <c r="E127" t="b">
        <f>NOT(ISERROR((VLOOKUP(A127,Symbols!V:V,1,FALSE))))</f>
        <v>0</v>
      </c>
    </row>
    <row r="128" spans="1:6" ht="30" x14ac:dyDescent="0.25">
      <c r="A128" s="32" t="s">
        <v>612</v>
      </c>
      <c r="B128" s="32" t="s">
        <v>434</v>
      </c>
      <c r="C128" s="32" t="s">
        <v>467</v>
      </c>
      <c r="D128" s="32" t="s">
        <v>613</v>
      </c>
      <c r="E128" t="b">
        <f>NOT(ISERROR((VLOOKUP(A128,Symbols!V:V,1,FALSE))))</f>
        <v>1</v>
      </c>
    </row>
    <row r="129" spans="1:6" ht="30" x14ac:dyDescent="0.25">
      <c r="A129" s="32" t="s">
        <v>597</v>
      </c>
      <c r="B129" s="32" t="s">
        <v>434</v>
      </c>
      <c r="C129" s="32" t="s">
        <v>467</v>
      </c>
      <c r="D129" s="32" t="s">
        <v>598</v>
      </c>
      <c r="E129" t="b">
        <f>NOT(ISERROR((VLOOKUP(A129,Symbols!V:V,1,FALSE))))</f>
        <v>1</v>
      </c>
    </row>
    <row r="130" spans="1:6" hidden="1" x14ac:dyDescent="0.25">
      <c r="A130" s="32" t="s">
        <v>966</v>
      </c>
      <c r="B130" s="32" t="s">
        <v>897</v>
      </c>
      <c r="C130" s="32" t="s">
        <v>935</v>
      </c>
      <c r="D130" s="32" t="s">
        <v>967</v>
      </c>
      <c r="E130" t="b">
        <f>NOT(ISERROR((VLOOKUP(A130,Symbols!V:V,1,FALSE))))</f>
        <v>0</v>
      </c>
    </row>
    <row r="131" spans="1:6" x14ac:dyDescent="0.25">
      <c r="A131" s="32" t="s">
        <v>599</v>
      </c>
      <c r="B131" s="32" t="s">
        <v>434</v>
      </c>
      <c r="C131" s="32" t="s">
        <v>467</v>
      </c>
      <c r="D131" s="32" t="s">
        <v>600</v>
      </c>
      <c r="E131" t="b">
        <f>NOT(ISERROR((VLOOKUP(A131,Symbols!V:V,1,FALSE))))</f>
        <v>0</v>
      </c>
    </row>
    <row r="132" spans="1:6" x14ac:dyDescent="0.25">
      <c r="A132" s="32" t="s">
        <v>608</v>
      </c>
      <c r="B132" s="32" t="s">
        <v>434</v>
      </c>
      <c r="C132" s="32" t="s">
        <v>467</v>
      </c>
      <c r="D132" s="32" t="s">
        <v>609</v>
      </c>
      <c r="E132" t="b">
        <f>NOT(ISERROR((VLOOKUP(A132,Symbols!V:V,1,FALSE))))</f>
        <v>1</v>
      </c>
    </row>
    <row r="133" spans="1:6" hidden="1" x14ac:dyDescent="0.25">
      <c r="A133" s="32" t="s">
        <v>780</v>
      </c>
      <c r="B133" s="32" t="s">
        <v>755</v>
      </c>
      <c r="C133" s="32" t="s">
        <v>774</v>
      </c>
      <c r="D133" s="32" t="s">
        <v>781</v>
      </c>
      <c r="E133" t="b">
        <f>NOT(ISERROR((VLOOKUP(A133,Symbols!V:V,1,FALSE))))</f>
        <v>1</v>
      </c>
    </row>
    <row r="134" spans="1:6" x14ac:dyDescent="0.25">
      <c r="A134" s="32" t="s">
        <v>585</v>
      </c>
      <c r="B134" s="32" t="s">
        <v>434</v>
      </c>
      <c r="C134" s="32" t="s">
        <v>467</v>
      </c>
      <c r="D134" s="32" t="s">
        <v>586</v>
      </c>
      <c r="E134" t="b">
        <f>NOT(ISERROR((VLOOKUP(A134,Symbols!V:V,1,FALSE))))</f>
        <v>0</v>
      </c>
    </row>
    <row r="135" spans="1:6" hidden="1" x14ac:dyDescent="0.25">
      <c r="A135" s="32" t="s">
        <v>778</v>
      </c>
      <c r="B135" s="32" t="s">
        <v>755</v>
      </c>
      <c r="C135" s="32" t="s">
        <v>774</v>
      </c>
      <c r="D135" s="32" t="s">
        <v>779</v>
      </c>
      <c r="E135" t="b">
        <f>NOT(ISERROR((VLOOKUP(A135,Symbols!V:V,1,FALSE))))</f>
        <v>1</v>
      </c>
    </row>
    <row r="136" spans="1:6" x14ac:dyDescent="0.25">
      <c r="A136" s="32" t="s">
        <v>634</v>
      </c>
      <c r="B136" s="32" t="s">
        <v>434</v>
      </c>
      <c r="C136" s="32" t="s">
        <v>467</v>
      </c>
      <c r="D136" s="32" t="s">
        <v>635</v>
      </c>
      <c r="E136" t="b">
        <f>NOT(ISERROR((VLOOKUP(A136,Symbols!V:V,1,FALSE))))</f>
        <v>0</v>
      </c>
    </row>
    <row r="137" spans="1:6" hidden="1" x14ac:dyDescent="0.25">
      <c r="A137" s="32" t="s">
        <v>776</v>
      </c>
      <c r="B137" s="32" t="s">
        <v>755</v>
      </c>
      <c r="C137" s="32" t="s">
        <v>774</v>
      </c>
      <c r="D137" s="32" t="s">
        <v>777</v>
      </c>
      <c r="E137" t="b">
        <f>NOT(ISERROR((VLOOKUP(A137,Symbols!V:V,1,FALSE))))</f>
        <v>1</v>
      </c>
    </row>
    <row r="138" spans="1:6" hidden="1" x14ac:dyDescent="0.25">
      <c r="A138" s="32" t="s">
        <v>658</v>
      </c>
      <c r="B138" s="32" t="s">
        <v>642</v>
      </c>
      <c r="C138" s="32" t="s">
        <v>643</v>
      </c>
      <c r="D138" s="32" t="s">
        <v>659</v>
      </c>
      <c r="E138" t="b">
        <f>NOT(ISERROR((VLOOKUP(A138,Symbols!V:V,1,FALSE))))</f>
        <v>1</v>
      </c>
    </row>
    <row r="139" spans="1:6" hidden="1" x14ac:dyDescent="0.25">
      <c r="A139" s="32" t="s">
        <v>826</v>
      </c>
      <c r="B139" s="32" t="s">
        <v>822</v>
      </c>
      <c r="C139" s="32" t="s">
        <v>823</v>
      </c>
      <c r="D139" s="32" t="s">
        <v>827</v>
      </c>
      <c r="E139" t="b">
        <f>NOT(ISERROR((VLOOKUP(A139,Symbols!V:V,1,FALSE))))</f>
        <v>1</v>
      </c>
    </row>
    <row r="140" spans="1:6" x14ac:dyDescent="0.25">
      <c r="A140" s="32" t="s">
        <v>630</v>
      </c>
      <c r="B140" s="32" t="s">
        <v>434</v>
      </c>
      <c r="C140" s="32" t="s">
        <v>467</v>
      </c>
      <c r="D140" s="32" t="s">
        <v>631</v>
      </c>
      <c r="E140" t="b">
        <f>NOT(ISERROR((VLOOKUP(A140,Symbols!V:V,1,FALSE))))</f>
        <v>0</v>
      </c>
    </row>
    <row r="141" spans="1:6" x14ac:dyDescent="0.25">
      <c r="A141" s="32" t="s">
        <v>601</v>
      </c>
      <c r="B141" s="32" t="s">
        <v>434</v>
      </c>
      <c r="C141" s="32" t="s">
        <v>467</v>
      </c>
      <c r="D141" s="32" t="s">
        <v>602</v>
      </c>
      <c r="E141" t="b">
        <f>NOT(ISERROR((VLOOKUP(A141,Symbols!V:V,1,FALSE))))</f>
        <v>0</v>
      </c>
    </row>
    <row r="142" spans="1:6" x14ac:dyDescent="0.25">
      <c r="A142" s="32" t="s">
        <v>474</v>
      </c>
      <c r="B142" s="32" t="s">
        <v>434</v>
      </c>
      <c r="C142" s="32" t="s">
        <v>467</v>
      </c>
      <c r="D142" s="32" t="s">
        <v>475</v>
      </c>
      <c r="E142" t="b">
        <f>NOT(ISERROR((VLOOKUP(A142,Symbols!V:V,1,FALSE))))</f>
        <v>0</v>
      </c>
      <c r="F142" s="37"/>
    </row>
    <row r="143" spans="1:6" hidden="1" x14ac:dyDescent="0.25">
      <c r="A143" s="32" t="s">
        <v>956</v>
      </c>
      <c r="B143" s="32" t="s">
        <v>897</v>
      </c>
      <c r="C143" s="32" t="s">
        <v>935</v>
      </c>
      <c r="D143" s="32" t="s">
        <v>957</v>
      </c>
      <c r="E143" t="b">
        <f>NOT(ISERROR((VLOOKUP(A143,Symbols!V:V,1,FALSE))))</f>
        <v>0</v>
      </c>
    </row>
    <row r="144" spans="1:6" x14ac:dyDescent="0.25">
      <c r="A144" s="32" t="s">
        <v>478</v>
      </c>
      <c r="B144" s="32" t="s">
        <v>434</v>
      </c>
      <c r="C144" s="32" t="s">
        <v>467</v>
      </c>
      <c r="D144" s="32" t="s">
        <v>479</v>
      </c>
      <c r="E144" t="b">
        <f>NOT(ISERROR((VLOOKUP(A144,Symbols!V:V,1,FALSE))))</f>
        <v>0</v>
      </c>
      <c r="F144" s="37"/>
    </row>
    <row r="145" spans="1:6" ht="30" x14ac:dyDescent="0.25">
      <c r="A145" s="32" t="s">
        <v>476</v>
      </c>
      <c r="B145" s="32" t="s">
        <v>434</v>
      </c>
      <c r="C145" s="32" t="s">
        <v>467</v>
      </c>
      <c r="D145" s="32" t="s">
        <v>477</v>
      </c>
      <c r="E145" t="b">
        <f>NOT(ISERROR((VLOOKUP(A145,Symbols!V:V,1,FALSE))))</f>
        <v>0</v>
      </c>
    </row>
    <row r="146" spans="1:6" x14ac:dyDescent="0.25">
      <c r="A146" s="32" t="s">
        <v>471</v>
      </c>
      <c r="B146" s="32" t="s">
        <v>434</v>
      </c>
      <c r="C146" s="32" t="s">
        <v>467</v>
      </c>
      <c r="D146" s="32" t="s">
        <v>472</v>
      </c>
      <c r="E146" t="b">
        <f>NOT(ISERROR((VLOOKUP(A146,Symbols!V:V,1,FALSE))))</f>
        <v>0</v>
      </c>
    </row>
    <row r="147" spans="1:6" ht="30" x14ac:dyDescent="0.25">
      <c r="A147" s="32" t="s">
        <v>469</v>
      </c>
      <c r="B147" s="32" t="s">
        <v>434</v>
      </c>
      <c r="C147" s="32" t="s">
        <v>467</v>
      </c>
      <c r="D147" s="32" t="s">
        <v>470</v>
      </c>
      <c r="E147" t="b">
        <f>NOT(ISERROR((VLOOKUP(A147,Symbols!V:V,1,FALSE))))</f>
        <v>0</v>
      </c>
      <c r="F147" s="40"/>
    </row>
    <row r="148" spans="1:6" x14ac:dyDescent="0.25">
      <c r="A148" s="32" t="s">
        <v>604</v>
      </c>
      <c r="B148" s="32" t="s">
        <v>434</v>
      </c>
      <c r="C148" s="32" t="s">
        <v>467</v>
      </c>
      <c r="D148" s="32" t="s">
        <v>605</v>
      </c>
      <c r="E148" t="b">
        <f>NOT(ISERROR((VLOOKUP(A148,Symbols!V:V,1,FALSE))))</f>
        <v>0</v>
      </c>
    </row>
    <row r="149" spans="1:6" x14ac:dyDescent="0.25">
      <c r="A149" s="32" t="s">
        <v>591</v>
      </c>
      <c r="B149" s="32" t="s">
        <v>434</v>
      </c>
      <c r="C149" s="32" t="s">
        <v>467</v>
      </c>
      <c r="D149" s="32" t="s">
        <v>592</v>
      </c>
      <c r="E149" t="b">
        <f>NOT(ISERROR((VLOOKUP(A149,Symbols!V:V,1,FALSE))))</f>
        <v>0</v>
      </c>
    </row>
    <row r="150" spans="1:6" x14ac:dyDescent="0.25">
      <c r="A150" s="32" t="s">
        <v>805</v>
      </c>
      <c r="B150" s="32" t="s">
        <v>755</v>
      </c>
      <c r="C150" s="32" t="s">
        <v>788</v>
      </c>
      <c r="D150" s="32" t="s">
        <v>806</v>
      </c>
      <c r="E150" t="b">
        <f>NOT(ISERROR((VLOOKUP(A150,Symbols!V:V,1,FALSE))))</f>
        <v>0</v>
      </c>
    </row>
    <row r="151" spans="1:6" x14ac:dyDescent="0.25">
      <c r="A151" s="32" t="s">
        <v>813</v>
      </c>
      <c r="B151" s="32" t="s">
        <v>755</v>
      </c>
      <c r="C151" s="32" t="s">
        <v>788</v>
      </c>
      <c r="D151" s="32" t="s">
        <v>814</v>
      </c>
      <c r="E151" t="b">
        <f>NOT(ISERROR((VLOOKUP(A151,Symbols!V:V,1,FALSE))))</f>
        <v>0</v>
      </c>
    </row>
    <row r="152" spans="1:6" hidden="1" x14ac:dyDescent="0.25">
      <c r="A152" s="32" t="s">
        <v>539</v>
      </c>
      <c r="B152" s="32" t="s">
        <v>533</v>
      </c>
      <c r="C152" s="32" t="s">
        <v>534</v>
      </c>
      <c r="D152" s="32" t="s">
        <v>540</v>
      </c>
      <c r="E152" t="b">
        <f>NOT(ISERROR((VLOOKUP(A152,Symbols!V:V,1,FALSE))))</f>
        <v>0</v>
      </c>
    </row>
    <row r="153" spans="1:6" x14ac:dyDescent="0.25">
      <c r="A153" s="32" t="s">
        <v>819</v>
      </c>
      <c r="B153" s="32" t="s">
        <v>755</v>
      </c>
      <c r="C153" s="32" t="s">
        <v>788</v>
      </c>
      <c r="D153" s="32" t="s">
        <v>820</v>
      </c>
      <c r="E153" t="b">
        <f>NOT(ISERROR((VLOOKUP(A153,Symbols!V:V,1,FALSE))))</f>
        <v>0</v>
      </c>
    </row>
    <row r="154" spans="1:6" x14ac:dyDescent="0.25">
      <c r="A154" s="32" t="s">
        <v>792</v>
      </c>
      <c r="B154" s="32" t="s">
        <v>755</v>
      </c>
      <c r="C154" s="32" t="s">
        <v>788</v>
      </c>
      <c r="D154" s="32" t="s">
        <v>793</v>
      </c>
      <c r="E154" t="b">
        <f>NOT(ISERROR((VLOOKUP(A154,Symbols!V:V,1,FALSE))))</f>
        <v>0</v>
      </c>
    </row>
    <row r="155" spans="1:6" x14ac:dyDescent="0.25">
      <c r="A155" s="32" t="s">
        <v>800</v>
      </c>
      <c r="B155" s="32" t="s">
        <v>755</v>
      </c>
      <c r="C155" s="32" t="s">
        <v>788</v>
      </c>
      <c r="D155" s="32" t="s">
        <v>801</v>
      </c>
      <c r="E155" t="b">
        <f>NOT(ISERROR((VLOOKUP(A155,Symbols!V:V,1,FALSE))))</f>
        <v>0</v>
      </c>
    </row>
    <row r="156" spans="1:6" x14ac:dyDescent="0.25">
      <c r="A156" s="32" t="s">
        <v>807</v>
      </c>
      <c r="B156" s="32" t="s">
        <v>755</v>
      </c>
      <c r="C156" s="32" t="s">
        <v>788</v>
      </c>
      <c r="D156" s="32" t="s">
        <v>808</v>
      </c>
      <c r="E156" t="b">
        <f>NOT(ISERROR((VLOOKUP(A156,Symbols!V:V,1,FALSE))))</f>
        <v>0</v>
      </c>
    </row>
    <row r="157" spans="1:6" x14ac:dyDescent="0.25">
      <c r="A157" s="32" t="s">
        <v>815</v>
      </c>
      <c r="B157" s="32" t="s">
        <v>755</v>
      </c>
      <c r="C157" s="32" t="s">
        <v>788</v>
      </c>
      <c r="D157" s="32" t="s">
        <v>816</v>
      </c>
      <c r="E157" t="b">
        <f>NOT(ISERROR((VLOOKUP(A157,Symbols!V:V,1,FALSE))))</f>
        <v>0</v>
      </c>
    </row>
    <row r="158" spans="1:6" x14ac:dyDescent="0.25">
      <c r="A158" s="32" t="s">
        <v>817</v>
      </c>
      <c r="B158" s="32" t="s">
        <v>755</v>
      </c>
      <c r="C158" s="32" t="s">
        <v>788</v>
      </c>
      <c r="D158" s="32" t="s">
        <v>818</v>
      </c>
      <c r="E158" t="b">
        <f>NOT(ISERROR((VLOOKUP(A158,Symbols!V:V,1,FALSE))))</f>
        <v>0</v>
      </c>
    </row>
    <row r="159" spans="1:6" hidden="1" x14ac:dyDescent="0.25">
      <c r="A159" s="32" t="s">
        <v>944</v>
      </c>
      <c r="B159" s="32" t="s">
        <v>897</v>
      </c>
      <c r="C159" s="32" t="s">
        <v>935</v>
      </c>
      <c r="D159" s="32" t="s">
        <v>945</v>
      </c>
      <c r="E159" t="b">
        <f>NOT(ISERROR((VLOOKUP(A159,Symbols!V:V,1,FALSE))))</f>
        <v>0</v>
      </c>
    </row>
    <row r="160" spans="1:6" x14ac:dyDescent="0.25">
      <c r="A160" s="32" t="s">
        <v>795</v>
      </c>
      <c r="B160" s="32" t="s">
        <v>755</v>
      </c>
      <c r="C160" s="32" t="s">
        <v>788</v>
      </c>
      <c r="D160" s="32" t="s">
        <v>796</v>
      </c>
      <c r="E160" t="b">
        <f>NOT(ISERROR((VLOOKUP(A160,Symbols!V:V,1,FALSE))))</f>
        <v>0</v>
      </c>
    </row>
    <row r="161" spans="1:6" x14ac:dyDescent="0.25">
      <c r="A161" s="32" t="s">
        <v>798</v>
      </c>
      <c r="B161" s="32" t="s">
        <v>755</v>
      </c>
      <c r="C161" s="32" t="s">
        <v>788</v>
      </c>
      <c r="D161" s="32" t="s">
        <v>799</v>
      </c>
      <c r="E161" t="b">
        <f>NOT(ISERROR((VLOOKUP(A161,Symbols!V:V,1,FALSE))))</f>
        <v>0</v>
      </c>
    </row>
    <row r="162" spans="1:6" hidden="1" x14ac:dyDescent="0.25">
      <c r="A162" s="32" t="s">
        <v>650</v>
      </c>
      <c r="B162" s="32" t="s">
        <v>642</v>
      </c>
      <c r="C162" s="32" t="s">
        <v>643</v>
      </c>
      <c r="D162" s="32" t="s">
        <v>651</v>
      </c>
      <c r="E162" t="b">
        <f>NOT(ISERROR((VLOOKUP(A162,Symbols!V:V,1,FALSE))))</f>
        <v>1</v>
      </c>
    </row>
    <row r="163" spans="1:6" hidden="1" x14ac:dyDescent="0.25">
      <c r="A163" s="32" t="s">
        <v>968</v>
      </c>
      <c r="B163" s="32" t="s">
        <v>897</v>
      </c>
      <c r="C163" s="32" t="s">
        <v>935</v>
      </c>
      <c r="D163" s="32" t="s">
        <v>969</v>
      </c>
      <c r="E163" t="b">
        <f>NOT(ISERROR((VLOOKUP(A163,Symbols!V:V,1,FALSE))))</f>
        <v>0</v>
      </c>
    </row>
    <row r="164" spans="1:6" hidden="1" x14ac:dyDescent="0.25">
      <c r="A164" s="32" t="s">
        <v>958</v>
      </c>
      <c r="B164" s="32" t="s">
        <v>897</v>
      </c>
      <c r="C164" s="32" t="s">
        <v>935</v>
      </c>
      <c r="D164" s="32" t="s">
        <v>959</v>
      </c>
      <c r="E164" t="b">
        <f>NOT(ISERROR((VLOOKUP(A164,Symbols!V:V,1,FALSE))))</f>
        <v>0</v>
      </c>
    </row>
    <row r="165" spans="1:6" x14ac:dyDescent="0.25">
      <c r="A165" s="32" t="s">
        <v>811</v>
      </c>
      <c r="B165" s="32" t="s">
        <v>755</v>
      </c>
      <c r="C165" s="32" t="s">
        <v>788</v>
      </c>
      <c r="D165" s="32" t="s">
        <v>812</v>
      </c>
      <c r="E165" t="b">
        <f>NOT(ISERROR((VLOOKUP(A165,Symbols!V:V,1,FALSE))))</f>
        <v>0</v>
      </c>
    </row>
    <row r="166" spans="1:6" hidden="1" x14ac:dyDescent="0.25">
      <c r="A166" s="32" t="s">
        <v>939</v>
      </c>
      <c r="B166" s="32" t="s">
        <v>897</v>
      </c>
      <c r="C166" s="32" t="s">
        <v>935</v>
      </c>
      <c r="D166" s="32" t="s">
        <v>940</v>
      </c>
      <c r="E166" t="b">
        <f>NOT(ISERROR((VLOOKUP(A166,Symbols!V:V,1,FALSE))))</f>
        <v>0</v>
      </c>
    </row>
    <row r="167" spans="1:6" hidden="1" x14ac:dyDescent="0.25">
      <c r="A167" s="32" t="s">
        <v>962</v>
      </c>
      <c r="B167" s="32" t="s">
        <v>897</v>
      </c>
      <c r="C167" s="32" t="s">
        <v>935</v>
      </c>
      <c r="D167" s="32" t="s">
        <v>963</v>
      </c>
      <c r="E167" t="b">
        <f>NOT(ISERROR((VLOOKUP(A167,Symbols!V:V,1,FALSE))))</f>
        <v>0</v>
      </c>
    </row>
    <row r="168" spans="1:6" hidden="1" x14ac:dyDescent="0.25">
      <c r="A168" s="32" t="s">
        <v>960</v>
      </c>
      <c r="B168" s="32" t="s">
        <v>897</v>
      </c>
      <c r="C168" s="32" t="s">
        <v>935</v>
      </c>
      <c r="D168" s="32" t="s">
        <v>961</v>
      </c>
      <c r="E168" t="b">
        <f>NOT(ISERROR((VLOOKUP(A168,Symbols!V:V,1,FALSE))))</f>
        <v>0</v>
      </c>
    </row>
    <row r="169" spans="1:6" x14ac:dyDescent="0.25">
      <c r="A169" s="32" t="s">
        <v>809</v>
      </c>
      <c r="B169" s="32" t="s">
        <v>755</v>
      </c>
      <c r="C169" s="32" t="s">
        <v>788</v>
      </c>
      <c r="D169" s="32" t="s">
        <v>810</v>
      </c>
      <c r="E169" t="b">
        <f>NOT(ISERROR((VLOOKUP(A169,Symbols!V:V,1,FALSE))))</f>
        <v>0</v>
      </c>
    </row>
    <row r="170" spans="1:6" hidden="1" x14ac:dyDescent="0.25">
      <c r="A170" s="32" t="s">
        <v>620</v>
      </c>
      <c r="B170" s="32" t="s">
        <v>434</v>
      </c>
      <c r="C170" s="32" t="s">
        <v>467</v>
      </c>
      <c r="D170" s="32" t="s">
        <v>621</v>
      </c>
      <c r="E170" t="b">
        <v>1</v>
      </c>
      <c r="F170" s="37" t="s">
        <v>1169</v>
      </c>
    </row>
    <row r="171" spans="1:6" hidden="1" x14ac:dyDescent="0.25">
      <c r="A171" s="32" t="s">
        <v>215</v>
      </c>
      <c r="B171" s="32" t="s">
        <v>642</v>
      </c>
      <c r="C171" s="32" t="s">
        <v>643</v>
      </c>
      <c r="D171" s="32" t="s">
        <v>645</v>
      </c>
      <c r="E171" t="b">
        <v>1</v>
      </c>
      <c r="F171" s="37" t="s">
        <v>1169</v>
      </c>
    </row>
    <row r="172" spans="1:6" hidden="1" x14ac:dyDescent="0.25">
      <c r="A172" s="32" t="s">
        <v>937</v>
      </c>
      <c r="B172" s="32" t="s">
        <v>897</v>
      </c>
      <c r="C172" s="32" t="s">
        <v>935</v>
      </c>
      <c r="D172" s="32" t="s">
        <v>938</v>
      </c>
      <c r="E172" t="b">
        <f>NOT(ISERROR((VLOOKUP(A172,Symbols!V:V,1,FALSE))))</f>
        <v>0</v>
      </c>
    </row>
    <row r="173" spans="1:6" hidden="1" x14ac:dyDescent="0.25">
      <c r="A173" s="32" t="s">
        <v>821</v>
      </c>
      <c r="B173" s="32" t="s">
        <v>822</v>
      </c>
      <c r="C173" s="32" t="s">
        <v>823</v>
      </c>
      <c r="D173" s="32" t="s">
        <v>824</v>
      </c>
      <c r="E173" t="b">
        <v>1</v>
      </c>
      <c r="F173" s="37" t="s">
        <v>1169</v>
      </c>
    </row>
    <row r="174" spans="1:6" hidden="1" x14ac:dyDescent="0.25">
      <c r="A174" s="32" t="s">
        <v>555</v>
      </c>
      <c r="B174" s="32" t="s">
        <v>434</v>
      </c>
      <c r="C174" s="32" t="s">
        <v>467</v>
      </c>
      <c r="D174" s="32" t="s">
        <v>556</v>
      </c>
      <c r="E174" t="b">
        <v>1</v>
      </c>
      <c r="F174" s="37" t="s">
        <v>1169</v>
      </c>
    </row>
    <row r="175" spans="1:6" hidden="1" x14ac:dyDescent="0.25">
      <c r="A175" s="32" t="s">
        <v>558</v>
      </c>
      <c r="B175" s="32" t="s">
        <v>434</v>
      </c>
      <c r="C175" s="32" t="s">
        <v>467</v>
      </c>
      <c r="D175" s="32" t="s">
        <v>559</v>
      </c>
      <c r="E175" t="b">
        <v>1</v>
      </c>
      <c r="F175" s="37" t="s">
        <v>1169</v>
      </c>
    </row>
    <row r="176" spans="1:6" hidden="1" x14ac:dyDescent="0.25">
      <c r="A176" s="32" t="s">
        <v>569</v>
      </c>
      <c r="B176" s="32" t="s">
        <v>434</v>
      </c>
      <c r="C176" s="32" t="s">
        <v>467</v>
      </c>
      <c r="D176" s="32" t="s">
        <v>570</v>
      </c>
      <c r="E176" t="b">
        <v>1</v>
      </c>
      <c r="F176" s="37" t="s">
        <v>1169</v>
      </c>
    </row>
    <row r="177" spans="1:6" hidden="1" x14ac:dyDescent="0.25">
      <c r="A177" s="32" t="s">
        <v>575</v>
      </c>
      <c r="B177" s="32" t="s">
        <v>434</v>
      </c>
      <c r="C177" s="32" t="s">
        <v>467</v>
      </c>
      <c r="D177" s="32" t="s">
        <v>576</v>
      </c>
      <c r="E177" t="b">
        <v>1</v>
      </c>
      <c r="F177" s="38" t="s">
        <v>1169</v>
      </c>
    </row>
    <row r="178" spans="1:6" hidden="1" x14ac:dyDescent="0.25">
      <c r="A178" s="32" t="s">
        <v>581</v>
      </c>
      <c r="B178" s="32" t="s">
        <v>434</v>
      </c>
      <c r="C178" s="32" t="s">
        <v>467</v>
      </c>
      <c r="D178" s="32" t="s">
        <v>582</v>
      </c>
      <c r="E178" t="b">
        <v>1</v>
      </c>
      <c r="F178" s="38" t="s">
        <v>1169</v>
      </c>
    </row>
    <row r="179" spans="1:6" hidden="1" x14ac:dyDescent="0.25">
      <c r="A179" s="32" t="s">
        <v>595</v>
      </c>
      <c r="B179" s="32" t="s">
        <v>434</v>
      </c>
      <c r="C179" s="32" t="s">
        <v>467</v>
      </c>
      <c r="D179" s="32" t="s">
        <v>596</v>
      </c>
      <c r="E179" t="b">
        <v>1</v>
      </c>
      <c r="F179" s="37" t="s">
        <v>1169</v>
      </c>
    </row>
    <row r="180" spans="1:6" hidden="1" x14ac:dyDescent="0.25">
      <c r="A180" s="32" t="s">
        <v>606</v>
      </c>
      <c r="B180" s="32" t="s">
        <v>434</v>
      </c>
      <c r="C180" s="32" t="s">
        <v>467</v>
      </c>
      <c r="D180" s="32" t="s">
        <v>607</v>
      </c>
      <c r="E180" t="b">
        <v>1</v>
      </c>
      <c r="F180" s="37" t="s">
        <v>1169</v>
      </c>
    </row>
    <row r="181" spans="1:6" hidden="1" x14ac:dyDescent="0.25">
      <c r="A181" s="32" t="s">
        <v>614</v>
      </c>
      <c r="B181" s="32" t="s">
        <v>434</v>
      </c>
      <c r="C181" s="32" t="s">
        <v>467</v>
      </c>
      <c r="D181" s="32" t="s">
        <v>615</v>
      </c>
      <c r="E181" t="b">
        <v>1</v>
      </c>
      <c r="F181" s="37" t="s">
        <v>1169</v>
      </c>
    </row>
    <row r="182" spans="1:6" hidden="1" x14ac:dyDescent="0.25">
      <c r="A182" s="32" t="s">
        <v>616</v>
      </c>
      <c r="B182" s="32" t="s">
        <v>434</v>
      </c>
      <c r="C182" s="32" t="s">
        <v>467</v>
      </c>
      <c r="D182" s="32" t="s">
        <v>617</v>
      </c>
      <c r="E182" t="b">
        <v>1</v>
      </c>
      <c r="F182" s="37" t="s">
        <v>1169</v>
      </c>
    </row>
    <row r="183" spans="1:6" hidden="1" x14ac:dyDescent="0.25">
      <c r="A183" s="32" t="s">
        <v>632</v>
      </c>
      <c r="B183" s="32" t="s">
        <v>434</v>
      </c>
      <c r="C183" s="32" t="s">
        <v>467</v>
      </c>
      <c r="D183" s="32" t="s">
        <v>633</v>
      </c>
      <c r="E183" t="b">
        <v>1</v>
      </c>
      <c r="F183" s="37" t="s">
        <v>1169</v>
      </c>
    </row>
    <row r="184" spans="1:6" hidden="1" x14ac:dyDescent="0.25">
      <c r="A184" s="32" t="s">
        <v>640</v>
      </c>
      <c r="B184" s="32" t="s">
        <v>434</v>
      </c>
      <c r="C184" s="32" t="s">
        <v>467</v>
      </c>
      <c r="D184" s="32" t="s">
        <v>641</v>
      </c>
      <c r="E184" t="b">
        <v>1</v>
      </c>
      <c r="F184" s="37" t="s">
        <v>1169</v>
      </c>
    </row>
    <row r="185" spans="1:6" ht="30" hidden="1" x14ac:dyDescent="0.25">
      <c r="A185" s="32" t="s">
        <v>610</v>
      </c>
      <c r="B185" s="32" t="s">
        <v>434</v>
      </c>
      <c r="C185" s="32" t="s">
        <v>467</v>
      </c>
      <c r="D185" s="32" t="s">
        <v>611</v>
      </c>
      <c r="E185" t="b">
        <v>1</v>
      </c>
      <c r="F185" s="37" t="s">
        <v>1169</v>
      </c>
    </row>
    <row r="186" spans="1:6" hidden="1" x14ac:dyDescent="0.25">
      <c r="A186" s="32" t="s">
        <v>593</v>
      </c>
      <c r="B186" s="32" t="s">
        <v>434</v>
      </c>
      <c r="C186" s="32" t="s">
        <v>467</v>
      </c>
      <c r="D186" s="32" t="s">
        <v>594</v>
      </c>
      <c r="E186" t="b">
        <v>1</v>
      </c>
      <c r="F186" s="37" t="s">
        <v>1169</v>
      </c>
    </row>
    <row r="187" spans="1:6" hidden="1" x14ac:dyDescent="0.25">
      <c r="A187" s="32" t="s">
        <v>636</v>
      </c>
      <c r="B187" s="32" t="s">
        <v>434</v>
      </c>
      <c r="C187" s="32" t="s">
        <v>467</v>
      </c>
      <c r="D187" s="32" t="s">
        <v>637</v>
      </c>
      <c r="E187" t="b">
        <v>1</v>
      </c>
      <c r="F187" s="37" t="s">
        <v>1169</v>
      </c>
    </row>
    <row r="188" spans="1:6" hidden="1" x14ac:dyDescent="0.25">
      <c r="A188" s="32" t="s">
        <v>142</v>
      </c>
      <c r="B188" s="32" t="s">
        <v>755</v>
      </c>
      <c r="C188" s="32" t="s">
        <v>788</v>
      </c>
      <c r="D188" s="32" t="s">
        <v>789</v>
      </c>
      <c r="E188" t="b">
        <f>NOT(ISERROR((VLOOKUP(A188,Symbols!V:V,1,FALSE))))</f>
        <v>1</v>
      </c>
      <c r="F188" s="37"/>
    </row>
    <row r="189" spans="1:6" hidden="1" x14ac:dyDescent="0.25">
      <c r="A189" s="32" t="s">
        <v>144</v>
      </c>
      <c r="B189" s="32" t="s">
        <v>755</v>
      </c>
      <c r="C189" s="32" t="s">
        <v>788</v>
      </c>
      <c r="D189" s="32" t="s">
        <v>790</v>
      </c>
      <c r="E189" t="b">
        <f>NOT(ISERROR((VLOOKUP(A189,Symbols!V:V,1,FALSE))))</f>
        <v>1</v>
      </c>
      <c r="F189" s="37"/>
    </row>
    <row r="190" spans="1:6" hidden="1" x14ac:dyDescent="0.25">
      <c r="A190" s="32" t="s">
        <v>510</v>
      </c>
      <c r="B190" s="32" t="s">
        <v>482</v>
      </c>
      <c r="C190" s="32" t="s">
        <v>484</v>
      </c>
      <c r="D190" s="32" t="s">
        <v>511</v>
      </c>
      <c r="E190" t="b">
        <f>NOT(ISERROR((VLOOKUP(A190,Symbols!V:V,1,FALSE))))</f>
        <v>1</v>
      </c>
    </row>
    <row r="191" spans="1:6" hidden="1" x14ac:dyDescent="0.25">
      <c r="A191" s="32" t="s">
        <v>835</v>
      </c>
      <c r="B191" s="32" t="s">
        <v>822</v>
      </c>
      <c r="C191" s="32" t="s">
        <v>823</v>
      </c>
      <c r="D191" s="32" t="s">
        <v>836</v>
      </c>
      <c r="E191" t="b">
        <f>NOT(ISERROR((VLOOKUP(A191,Symbols!V:V,1,FALSE))))</f>
        <v>1</v>
      </c>
      <c r="F191" s="37"/>
    </row>
    <row r="192" spans="1:6" hidden="1" x14ac:dyDescent="0.25">
      <c r="A192" s="32" t="s">
        <v>870</v>
      </c>
      <c r="B192" s="32" t="s">
        <v>849</v>
      </c>
      <c r="C192" s="32" t="s">
        <v>850</v>
      </c>
      <c r="D192" s="32" t="s">
        <v>871</v>
      </c>
      <c r="E192" t="b">
        <f>NOT(ISERROR((VLOOKUP(A192,Symbols!V:V,1,FALSE))))</f>
        <v>1</v>
      </c>
    </row>
    <row r="193" spans="1:5" hidden="1" x14ac:dyDescent="0.25">
      <c r="A193" s="32" t="s">
        <v>979</v>
      </c>
      <c r="B193" s="32" t="s">
        <v>482</v>
      </c>
      <c r="C193" s="32" t="s">
        <v>427</v>
      </c>
      <c r="D193" s="32" t="s">
        <v>980</v>
      </c>
      <c r="E193" t="b">
        <f>NOT(ISERROR((VLOOKUP(A193,Symbols!V:V,1,FALSE))))</f>
        <v>1</v>
      </c>
    </row>
    <row r="194" spans="1:5" hidden="1" x14ac:dyDescent="0.25">
      <c r="A194" s="32" t="s">
        <v>872</v>
      </c>
      <c r="B194" s="32" t="s">
        <v>849</v>
      </c>
      <c r="C194" s="32" t="s">
        <v>850</v>
      </c>
      <c r="D194" s="32" t="s">
        <v>873</v>
      </c>
      <c r="E194" t="b">
        <f>NOT(ISERROR((VLOOKUP(A194,Symbols!V:V,1,FALSE))))</f>
        <v>1</v>
      </c>
    </row>
    <row r="195" spans="1:5" hidden="1" x14ac:dyDescent="0.25">
      <c r="A195" s="32" t="s">
        <v>75</v>
      </c>
      <c r="B195" s="32" t="s">
        <v>434</v>
      </c>
      <c r="C195" s="32" t="s">
        <v>435</v>
      </c>
      <c r="D195" s="32" t="s">
        <v>436</v>
      </c>
      <c r="E195" t="b">
        <f>NOT(ISERROR((VLOOKUP(A195,Symbols!V:V,1,FALSE))))</f>
        <v>1</v>
      </c>
    </row>
    <row r="196" spans="1:5" hidden="1" x14ac:dyDescent="0.25">
      <c r="A196" s="32" t="s">
        <v>86</v>
      </c>
      <c r="B196" s="32" t="s">
        <v>434</v>
      </c>
      <c r="C196" s="32" t="s">
        <v>435</v>
      </c>
      <c r="D196" s="32" t="s">
        <v>437</v>
      </c>
      <c r="E196" t="b">
        <f>NOT(ISERROR((VLOOKUP(A196,Symbols!V:V,1,FALSE))))</f>
        <v>1</v>
      </c>
    </row>
    <row r="197" spans="1:5" hidden="1" x14ac:dyDescent="0.25">
      <c r="A197" s="32" t="s">
        <v>164</v>
      </c>
      <c r="B197" s="32" t="s">
        <v>434</v>
      </c>
      <c r="C197" s="32" t="s">
        <v>435</v>
      </c>
      <c r="D197" s="32" t="s">
        <v>438</v>
      </c>
      <c r="E197" t="b">
        <f>NOT(ISERROR((VLOOKUP(A197,Symbols!V:V,1,FALSE))))</f>
        <v>1</v>
      </c>
    </row>
    <row r="198" spans="1:5" hidden="1" x14ac:dyDescent="0.25">
      <c r="A198" s="32" t="s">
        <v>251</v>
      </c>
      <c r="B198" s="32" t="s">
        <v>434</v>
      </c>
      <c r="C198" s="32" t="s">
        <v>435</v>
      </c>
      <c r="D198" s="32" t="s">
        <v>439</v>
      </c>
      <c r="E198" t="b">
        <f>NOT(ISERROR((VLOOKUP(A198,Symbols!V:V,1,FALSE))))</f>
        <v>1</v>
      </c>
    </row>
    <row r="199" spans="1:5" hidden="1" x14ac:dyDescent="0.25">
      <c r="A199" s="32" t="s">
        <v>72</v>
      </c>
      <c r="B199" s="32" t="s">
        <v>434</v>
      </c>
      <c r="C199" s="32" t="s">
        <v>435</v>
      </c>
      <c r="D199" s="32" t="s">
        <v>440</v>
      </c>
      <c r="E199" t="b">
        <f>NOT(ISERROR((VLOOKUP(A199,Symbols!V:V,1,FALSE))))</f>
        <v>1</v>
      </c>
    </row>
    <row r="200" spans="1:5" hidden="1" x14ac:dyDescent="0.25">
      <c r="A200" s="32" t="s">
        <v>73</v>
      </c>
      <c r="B200" s="32" t="s">
        <v>434</v>
      </c>
      <c r="C200" s="32" t="s">
        <v>435</v>
      </c>
      <c r="D200" s="32" t="s">
        <v>441</v>
      </c>
      <c r="E200" t="b">
        <f>NOT(ISERROR((VLOOKUP(A200,Symbols!V:V,1,FALSE))))</f>
        <v>1</v>
      </c>
    </row>
    <row r="201" spans="1:5" hidden="1" x14ac:dyDescent="0.25">
      <c r="A201" s="32" t="s">
        <v>136</v>
      </c>
      <c r="B201" s="32" t="s">
        <v>434</v>
      </c>
      <c r="C201" s="32" t="s">
        <v>435</v>
      </c>
      <c r="D201" s="32" t="s">
        <v>442</v>
      </c>
      <c r="E201" t="b">
        <f>NOT(ISERROR((VLOOKUP(A201,Symbols!V:V,1,FALSE))))</f>
        <v>0</v>
      </c>
    </row>
    <row r="202" spans="1:5" hidden="1" x14ac:dyDescent="0.25">
      <c r="A202" s="32" t="s">
        <v>147</v>
      </c>
      <c r="B202" s="32" t="s">
        <v>434</v>
      </c>
      <c r="C202" s="32" t="s">
        <v>435</v>
      </c>
      <c r="D202" s="32" t="s">
        <v>453</v>
      </c>
      <c r="E202" t="b">
        <f>NOT(ISERROR((VLOOKUP(A202,Symbols!V:V,1,FALSE))))</f>
        <v>1</v>
      </c>
    </row>
    <row r="203" spans="1:5" hidden="1" x14ac:dyDescent="0.25">
      <c r="A203" s="32" t="s">
        <v>324</v>
      </c>
      <c r="B203" s="32" t="s">
        <v>434</v>
      </c>
      <c r="C203" s="32" t="s">
        <v>435</v>
      </c>
      <c r="D203" s="32" t="s">
        <v>456</v>
      </c>
      <c r="E203" t="b">
        <f>NOT(ISERROR((VLOOKUP(A203,Symbols!V:V,1,FALSE))))</f>
        <v>1</v>
      </c>
    </row>
    <row r="204" spans="1:5" hidden="1" x14ac:dyDescent="0.25">
      <c r="A204" s="32" t="s">
        <v>299</v>
      </c>
      <c r="B204" s="32" t="s">
        <v>721</v>
      </c>
      <c r="C204" s="32" t="s">
        <v>727</v>
      </c>
      <c r="D204" s="32" t="s">
        <v>731</v>
      </c>
      <c r="E204" t="b">
        <f>NOT(ISERROR((VLOOKUP(A204,Symbols!V:V,1,FALSE))))</f>
        <v>1</v>
      </c>
    </row>
    <row r="205" spans="1:5" hidden="1" x14ac:dyDescent="0.25">
      <c r="A205" s="32" t="s">
        <v>297</v>
      </c>
      <c r="B205" s="32" t="s">
        <v>721</v>
      </c>
      <c r="C205" s="32" t="s">
        <v>727</v>
      </c>
      <c r="D205" s="32" t="s">
        <v>732</v>
      </c>
      <c r="E205" t="b">
        <f>NOT(ISERROR((VLOOKUP(A205,Symbols!V:V,1,FALSE))))</f>
        <v>1</v>
      </c>
    </row>
    <row r="206" spans="1:5" hidden="1" x14ac:dyDescent="0.25">
      <c r="A206" s="32" t="s">
        <v>112</v>
      </c>
      <c r="B206" s="32" t="s">
        <v>721</v>
      </c>
      <c r="C206" s="32" t="s">
        <v>727</v>
      </c>
      <c r="D206" s="32" t="s">
        <v>733</v>
      </c>
      <c r="E206" t="b">
        <f>NOT(ISERROR((VLOOKUP(A206,Symbols!V:V,1,FALSE))))</f>
        <v>1</v>
      </c>
    </row>
    <row r="207" spans="1:5" hidden="1" x14ac:dyDescent="0.25">
      <c r="A207" s="32" t="s">
        <v>195</v>
      </c>
      <c r="B207" s="32" t="s">
        <v>721</v>
      </c>
      <c r="C207" s="32" t="s">
        <v>727</v>
      </c>
      <c r="D207" s="32" t="s">
        <v>734</v>
      </c>
      <c r="E207" t="b">
        <f>NOT(ISERROR((VLOOKUP(A207,Symbols!V:V,1,FALSE))))</f>
        <v>1</v>
      </c>
    </row>
    <row r="208" spans="1:5" hidden="1" x14ac:dyDescent="0.25">
      <c r="A208" s="32" t="s">
        <v>198</v>
      </c>
      <c r="B208" s="32" t="s">
        <v>721</v>
      </c>
      <c r="C208" s="32" t="s">
        <v>727</v>
      </c>
      <c r="D208" s="32" t="s">
        <v>735</v>
      </c>
      <c r="E208" t="b">
        <f>NOT(ISERROR((VLOOKUP(A208,Symbols!V:V,1,FALSE))))</f>
        <v>1</v>
      </c>
    </row>
    <row r="209" spans="1:5" hidden="1" x14ac:dyDescent="0.25">
      <c r="A209" s="32" t="s">
        <v>186</v>
      </c>
      <c r="B209" s="32" t="s">
        <v>721</v>
      </c>
      <c r="C209" s="32" t="s">
        <v>727</v>
      </c>
      <c r="D209" s="32" t="s">
        <v>738</v>
      </c>
      <c r="E209" t="b">
        <f>NOT(ISERROR((VLOOKUP(A209,Symbols!V:V,1,FALSE))))</f>
        <v>1</v>
      </c>
    </row>
    <row r="210" spans="1:5" hidden="1" x14ac:dyDescent="0.25">
      <c r="A210" s="32" t="s">
        <v>167</v>
      </c>
      <c r="B210" s="32" t="s">
        <v>849</v>
      </c>
      <c r="C210" s="32" t="s">
        <v>850</v>
      </c>
      <c r="D210" s="32" t="s">
        <v>851</v>
      </c>
      <c r="E210" t="b">
        <f>NOT(ISERROR((VLOOKUP(A210,Symbols!V:V,1,FALSE))))</f>
        <v>1</v>
      </c>
    </row>
    <row r="211" spans="1:5" hidden="1" x14ac:dyDescent="0.25">
      <c r="A211" s="32" t="s">
        <v>170</v>
      </c>
      <c r="B211" s="32" t="s">
        <v>849</v>
      </c>
      <c r="C211" s="32" t="s">
        <v>850</v>
      </c>
      <c r="D211" s="32" t="s">
        <v>852</v>
      </c>
      <c r="E211" t="b">
        <f>NOT(ISERROR((VLOOKUP(A211,Symbols!V:V,1,FALSE))))</f>
        <v>1</v>
      </c>
    </row>
    <row r="212" spans="1:5" hidden="1" x14ac:dyDescent="0.25">
      <c r="A212" s="32" t="s">
        <v>255</v>
      </c>
      <c r="B212" s="32" t="s">
        <v>849</v>
      </c>
      <c r="C212" s="32" t="s">
        <v>850</v>
      </c>
      <c r="D212" s="32" t="s">
        <v>853</v>
      </c>
      <c r="E212" t="b">
        <f>NOT(ISERROR((VLOOKUP(A212,Symbols!V:V,1,FALSE))))</f>
        <v>1</v>
      </c>
    </row>
    <row r="213" spans="1:5" hidden="1" x14ac:dyDescent="0.25">
      <c r="A213" s="32" t="s">
        <v>260</v>
      </c>
      <c r="B213" s="32" t="s">
        <v>849</v>
      </c>
      <c r="C213" s="32" t="s">
        <v>850</v>
      </c>
      <c r="D213" s="32" t="s">
        <v>854</v>
      </c>
      <c r="E213" t="b">
        <f>NOT(ISERROR((VLOOKUP(A213,Symbols!V:V,1,FALSE))))</f>
        <v>1</v>
      </c>
    </row>
    <row r="214" spans="1:5" hidden="1" x14ac:dyDescent="0.25">
      <c r="A214" s="32" t="s">
        <v>263</v>
      </c>
      <c r="B214" s="32" t="s">
        <v>849</v>
      </c>
      <c r="C214" s="32" t="s">
        <v>850</v>
      </c>
      <c r="D214" s="32" t="s">
        <v>855</v>
      </c>
      <c r="E214" t="b">
        <f>NOT(ISERROR((VLOOKUP(A214,Symbols!V:V,1,FALSE))))</f>
        <v>1</v>
      </c>
    </row>
    <row r="215" spans="1:5" hidden="1" x14ac:dyDescent="0.25">
      <c r="A215" s="32" t="s">
        <v>266</v>
      </c>
      <c r="B215" s="32" t="s">
        <v>849</v>
      </c>
      <c r="C215" s="32" t="s">
        <v>850</v>
      </c>
      <c r="D215" s="32" t="s">
        <v>856</v>
      </c>
      <c r="E215" t="b">
        <f>NOT(ISERROR((VLOOKUP(A215,Symbols!V:V,1,FALSE))))</f>
        <v>1</v>
      </c>
    </row>
    <row r="216" spans="1:5" hidden="1" x14ac:dyDescent="0.25">
      <c r="A216" s="32" t="s">
        <v>269</v>
      </c>
      <c r="B216" s="32" t="s">
        <v>849</v>
      </c>
      <c r="C216" s="32" t="s">
        <v>850</v>
      </c>
      <c r="D216" s="32" t="s">
        <v>857</v>
      </c>
      <c r="E216" t="b">
        <f>NOT(ISERROR((VLOOKUP(A216,Symbols!V:V,1,FALSE))))</f>
        <v>1</v>
      </c>
    </row>
    <row r="217" spans="1:5" hidden="1" x14ac:dyDescent="0.25">
      <c r="A217" s="32" t="s">
        <v>272</v>
      </c>
      <c r="B217" s="32" t="s">
        <v>849</v>
      </c>
      <c r="C217" s="32" t="s">
        <v>850</v>
      </c>
      <c r="D217" s="32" t="s">
        <v>858</v>
      </c>
      <c r="E217" t="b">
        <f>NOT(ISERROR((VLOOKUP(A217,Symbols!V:V,1,FALSE))))</f>
        <v>1</v>
      </c>
    </row>
    <row r="218" spans="1:5" hidden="1" x14ac:dyDescent="0.25">
      <c r="A218" s="32" t="s">
        <v>276</v>
      </c>
      <c r="B218" s="32" t="s">
        <v>849</v>
      </c>
      <c r="C218" s="32" t="s">
        <v>850</v>
      </c>
      <c r="D218" s="32" t="s">
        <v>859</v>
      </c>
      <c r="E218" t="b">
        <f>NOT(ISERROR((VLOOKUP(A218,Symbols!V:V,1,FALSE))))</f>
        <v>1</v>
      </c>
    </row>
    <row r="219" spans="1:5" hidden="1" x14ac:dyDescent="0.25">
      <c r="A219" s="32" t="s">
        <v>278</v>
      </c>
      <c r="B219" s="32" t="s">
        <v>849</v>
      </c>
      <c r="C219" s="32" t="s">
        <v>850</v>
      </c>
      <c r="D219" s="32" t="s">
        <v>862</v>
      </c>
      <c r="E219" t="b">
        <f>NOT(ISERROR((VLOOKUP(A219,Symbols!V:V,1,FALSE))))</f>
        <v>1</v>
      </c>
    </row>
    <row r="220" spans="1:5" hidden="1" x14ac:dyDescent="0.25">
      <c r="A220" s="32" t="s">
        <v>115</v>
      </c>
      <c r="B220" s="32" t="s">
        <v>849</v>
      </c>
      <c r="C220" s="32" t="s">
        <v>850</v>
      </c>
      <c r="D220" s="32" t="s">
        <v>863</v>
      </c>
      <c r="E220" t="b">
        <f>NOT(ISERROR((VLOOKUP(A220,Symbols!V:V,1,FALSE))))</f>
        <v>1</v>
      </c>
    </row>
    <row r="221" spans="1:5" hidden="1" x14ac:dyDescent="0.25">
      <c r="A221" s="32" t="s">
        <v>282</v>
      </c>
      <c r="B221" s="32" t="s">
        <v>849</v>
      </c>
      <c r="C221" s="32" t="s">
        <v>850</v>
      </c>
      <c r="D221" s="32" t="s">
        <v>864</v>
      </c>
      <c r="E221" t="b">
        <f>NOT(ISERROR((VLOOKUP(A221,Symbols!V:V,1,FALSE))))</f>
        <v>1</v>
      </c>
    </row>
    <row r="222" spans="1:5" hidden="1" x14ac:dyDescent="0.25">
      <c r="A222" s="32" t="s">
        <v>285</v>
      </c>
      <c r="B222" s="32" t="s">
        <v>849</v>
      </c>
      <c r="C222" s="32" t="s">
        <v>850</v>
      </c>
      <c r="D222" s="32" t="s">
        <v>865</v>
      </c>
      <c r="E222" t="b">
        <f>NOT(ISERROR((VLOOKUP(A222,Symbols!V:V,1,FALSE))))</f>
        <v>1</v>
      </c>
    </row>
    <row r="223" spans="1:5" hidden="1" x14ac:dyDescent="0.25">
      <c r="A223" s="32" t="s">
        <v>288</v>
      </c>
      <c r="B223" s="32" t="s">
        <v>849</v>
      </c>
      <c r="C223" s="32" t="s">
        <v>850</v>
      </c>
      <c r="D223" s="32" t="s">
        <v>866</v>
      </c>
      <c r="E223" t="b">
        <f>NOT(ISERROR((VLOOKUP(A223,Symbols!V:V,1,FALSE))))</f>
        <v>1</v>
      </c>
    </row>
    <row r="224" spans="1:5" hidden="1" x14ac:dyDescent="0.25">
      <c r="A224" s="32" t="s">
        <v>291</v>
      </c>
      <c r="B224" s="32" t="s">
        <v>849</v>
      </c>
      <c r="C224" s="32" t="s">
        <v>850</v>
      </c>
      <c r="D224" s="32" t="s">
        <v>867</v>
      </c>
      <c r="E224" t="b">
        <f>NOT(ISERROR((VLOOKUP(A224,Symbols!V:V,1,FALSE))))</f>
        <v>1</v>
      </c>
    </row>
    <row r="225" spans="1:6" hidden="1" x14ac:dyDescent="0.25">
      <c r="A225" s="32" t="s">
        <v>294</v>
      </c>
      <c r="B225" s="32" t="s">
        <v>849</v>
      </c>
      <c r="C225" s="32" t="s">
        <v>850</v>
      </c>
      <c r="D225" s="32" t="s">
        <v>868</v>
      </c>
      <c r="E225" t="b">
        <f>NOT(ISERROR((VLOOKUP(A225,Symbols!V:V,1,FALSE))))</f>
        <v>1</v>
      </c>
    </row>
    <row r="226" spans="1:6" hidden="1" x14ac:dyDescent="0.25">
      <c r="A226" s="32" t="s">
        <v>156</v>
      </c>
      <c r="B226" s="32" t="s">
        <v>849</v>
      </c>
      <c r="C226" s="32" t="s">
        <v>850</v>
      </c>
      <c r="D226" s="32" t="s">
        <v>869</v>
      </c>
      <c r="E226" t="b">
        <f>NOT(ISERROR((VLOOKUP(A226,Symbols!V:V,1,FALSE))))</f>
        <v>1</v>
      </c>
      <c r="F226" s="40"/>
    </row>
    <row r="227" spans="1:6" hidden="1" x14ac:dyDescent="0.25">
      <c r="A227" s="32" t="s">
        <v>301</v>
      </c>
      <c r="B227" s="32" t="s">
        <v>849</v>
      </c>
      <c r="C227" s="32" t="s">
        <v>850</v>
      </c>
      <c r="D227" s="32" t="s">
        <v>894</v>
      </c>
      <c r="E227" t="b">
        <f>NOT(ISERROR((VLOOKUP(A227,Symbols!V:V,1,FALSE))))</f>
        <v>1</v>
      </c>
    </row>
    <row r="228" spans="1:6" hidden="1" x14ac:dyDescent="0.25">
      <c r="A228" s="32" t="s">
        <v>306</v>
      </c>
      <c r="B228" s="32" t="s">
        <v>849</v>
      </c>
      <c r="C228" s="32" t="s">
        <v>850</v>
      </c>
      <c r="D228" s="32" t="s">
        <v>895</v>
      </c>
      <c r="E228" t="b">
        <f>NOT(ISERROR((VLOOKUP(A228,Symbols!V:V,1,FALSE))))</f>
        <v>1</v>
      </c>
    </row>
    <row r="229" spans="1:6" hidden="1" x14ac:dyDescent="0.25">
      <c r="A229" s="32" t="s">
        <v>74</v>
      </c>
      <c r="B229" s="32" t="s">
        <v>482</v>
      </c>
      <c r="C229" s="32" t="s">
        <v>427</v>
      </c>
      <c r="D229" s="32" t="s">
        <v>978</v>
      </c>
      <c r="E229" t="b">
        <f>NOT(ISERROR((VLOOKUP(A229,Symbols!V:V,1,FALSE))))</f>
        <v>1</v>
      </c>
    </row>
    <row r="230" spans="1:6" hidden="1" x14ac:dyDescent="0.25">
      <c r="A230" s="32" t="s">
        <v>100</v>
      </c>
      <c r="B230" s="32" t="s">
        <v>482</v>
      </c>
      <c r="C230" s="32" t="s">
        <v>427</v>
      </c>
      <c r="D230" s="32" t="s">
        <v>981</v>
      </c>
      <c r="E230" t="b">
        <f>NOT(ISERROR((VLOOKUP(A230,Symbols!V:V,1,FALSE))))</f>
        <v>1</v>
      </c>
    </row>
    <row r="231" spans="1:6" hidden="1" x14ac:dyDescent="0.25">
      <c r="A231" s="32" t="s">
        <v>103</v>
      </c>
      <c r="B231" s="32" t="s">
        <v>482</v>
      </c>
      <c r="C231" s="32" t="s">
        <v>427</v>
      </c>
      <c r="D231" s="32" t="s">
        <v>982</v>
      </c>
      <c r="E231" t="b">
        <f>NOT(ISERROR((VLOOKUP(A231,Symbols!V:V,1,FALSE))))</f>
        <v>1</v>
      </c>
    </row>
    <row r="232" spans="1:6" hidden="1" x14ac:dyDescent="0.25">
      <c r="A232" s="32" t="s">
        <v>307</v>
      </c>
      <c r="B232" s="32" t="s">
        <v>482</v>
      </c>
      <c r="C232" s="32" t="s">
        <v>427</v>
      </c>
      <c r="D232" s="32" t="s">
        <v>983</v>
      </c>
      <c r="E232" t="b">
        <f>NOT(ISERROR((VLOOKUP(A232,Symbols!V:V,1,FALSE))))</f>
        <v>1</v>
      </c>
    </row>
    <row r="233" spans="1:6" hidden="1" x14ac:dyDescent="0.25">
      <c r="A233" s="32" t="s">
        <v>311</v>
      </c>
      <c r="B233" s="32" t="s">
        <v>482</v>
      </c>
      <c r="C233" s="32" t="s">
        <v>427</v>
      </c>
      <c r="D233" s="32" t="s">
        <v>984</v>
      </c>
      <c r="E233" t="b">
        <f>NOT(ISERROR((VLOOKUP(A233,Symbols!V:V,1,FALSE))))</f>
        <v>1</v>
      </c>
    </row>
    <row r="234" spans="1:6" hidden="1" x14ac:dyDescent="0.25">
      <c r="A234" s="32" t="s">
        <v>314</v>
      </c>
      <c r="B234" s="32" t="s">
        <v>482</v>
      </c>
      <c r="C234" s="32" t="s">
        <v>427</v>
      </c>
      <c r="D234" s="32" t="s">
        <v>985</v>
      </c>
      <c r="E234" t="b">
        <f>NOT(ISERROR((VLOOKUP(A234,Symbols!V:V,1,FALSE))))</f>
        <v>1</v>
      </c>
    </row>
    <row r="235" spans="1:6" hidden="1" x14ac:dyDescent="0.25">
      <c r="A235" s="32" t="s">
        <v>323</v>
      </c>
      <c r="B235" s="32" t="s">
        <v>482</v>
      </c>
      <c r="C235" s="32" t="s">
        <v>427</v>
      </c>
      <c r="D235" s="32" t="s">
        <v>986</v>
      </c>
      <c r="E235" t="b">
        <f>NOT(ISERROR((VLOOKUP(A235,Symbols!V:V,1,FALSE))))</f>
        <v>1</v>
      </c>
      <c r="F235" s="40"/>
    </row>
    <row r="236" spans="1:6" hidden="1" x14ac:dyDescent="0.25">
      <c r="A236" s="32" t="s">
        <v>328</v>
      </c>
      <c r="B236" s="32" t="s">
        <v>482</v>
      </c>
      <c r="C236" s="32" t="s">
        <v>427</v>
      </c>
      <c r="D236" s="32" t="s">
        <v>987</v>
      </c>
      <c r="E236" t="b">
        <f>NOT(ISERROR((VLOOKUP(A236,Symbols!V:V,1,FALSE))))</f>
        <v>1</v>
      </c>
      <c r="F236" s="40"/>
    </row>
    <row r="237" spans="1:6" hidden="1" x14ac:dyDescent="0.25">
      <c r="A237" s="32" t="s">
        <v>257</v>
      </c>
      <c r="B237" s="32" t="s">
        <v>482</v>
      </c>
      <c r="C237" s="32" t="s">
        <v>427</v>
      </c>
      <c r="D237" s="32" t="s">
        <v>992</v>
      </c>
      <c r="E237" t="b">
        <f>NOT(ISERROR((VLOOKUP(A237,Symbols!V:V,1,FALSE))))</f>
        <v>1</v>
      </c>
      <c r="F237" s="40"/>
    </row>
    <row r="238" spans="1:6" hidden="1" x14ac:dyDescent="0.25">
      <c r="A238" s="32" t="s">
        <v>110</v>
      </c>
      <c r="B238" s="32" t="s">
        <v>482</v>
      </c>
      <c r="C238" s="32" t="s">
        <v>427</v>
      </c>
      <c r="D238" s="32" t="s">
        <v>993</v>
      </c>
      <c r="E238" t="b">
        <f>NOT(ISERROR((VLOOKUP(A238,Symbols!V:V,1,FALSE))))</f>
        <v>1</v>
      </c>
      <c r="F238" s="40"/>
    </row>
    <row r="239" spans="1:6" hidden="1" x14ac:dyDescent="0.25">
      <c r="A239" s="32" t="s">
        <v>107</v>
      </c>
      <c r="B239" s="32" t="s">
        <v>482</v>
      </c>
      <c r="C239" s="32" t="s">
        <v>427</v>
      </c>
      <c r="D239" s="32" t="s">
        <v>994</v>
      </c>
      <c r="E239" t="b">
        <f>NOT(ISERROR((VLOOKUP(A239,Symbols!V:V,1,FALSE))))</f>
        <v>1</v>
      </c>
      <c r="F239" s="40"/>
    </row>
    <row r="240" spans="1:6" hidden="1" x14ac:dyDescent="0.25">
      <c r="A240" s="32" t="s">
        <v>60</v>
      </c>
      <c r="B240" s="32" t="s">
        <v>533</v>
      </c>
      <c r="C240" s="32" t="s">
        <v>534</v>
      </c>
      <c r="D240" s="32" t="s">
        <v>535</v>
      </c>
      <c r="E240" t="b">
        <f>NOT(ISERROR((VLOOKUP(A240,Symbols!V:V,1,FALSE))))</f>
        <v>0</v>
      </c>
      <c r="F240" s="40"/>
    </row>
    <row r="241" spans="1:6" hidden="1" x14ac:dyDescent="0.25">
      <c r="A241" s="32" t="s">
        <v>61</v>
      </c>
      <c r="B241" s="32" t="s">
        <v>533</v>
      </c>
      <c r="C241" s="32" t="s">
        <v>534</v>
      </c>
      <c r="D241" s="32" t="s">
        <v>536</v>
      </c>
      <c r="E241" t="b">
        <f>NOT(ISERROR((VLOOKUP(A241,Symbols!V:V,1,FALSE))))</f>
        <v>0</v>
      </c>
      <c r="F241" s="40"/>
    </row>
    <row r="242" spans="1:6" hidden="1" x14ac:dyDescent="0.25">
      <c r="A242" s="32" t="s">
        <v>62</v>
      </c>
      <c r="B242" s="32" t="s">
        <v>533</v>
      </c>
      <c r="C242" s="32" t="s">
        <v>534</v>
      </c>
      <c r="D242" s="32" t="s">
        <v>549</v>
      </c>
      <c r="E242" t="b">
        <f>NOT(ISERROR((VLOOKUP(A242,Symbols!V:V,1,FALSE))))</f>
        <v>0</v>
      </c>
    </row>
    <row r="243" spans="1:6" ht="30" hidden="1" x14ac:dyDescent="0.25">
      <c r="A243" s="32" t="s">
        <v>63</v>
      </c>
      <c r="B243" s="32" t="s">
        <v>533</v>
      </c>
      <c r="C243" s="32" t="s">
        <v>534</v>
      </c>
      <c r="D243" s="32" t="s">
        <v>550</v>
      </c>
      <c r="E243" t="b">
        <f>NOT(ISERROR((VLOOKUP(A243,Symbols!V:V,1,FALSE))))</f>
        <v>0</v>
      </c>
    </row>
    <row r="244" spans="1:6" hidden="1" x14ac:dyDescent="0.25">
      <c r="A244" s="32" t="s">
        <v>355</v>
      </c>
      <c r="B244" s="32" t="s">
        <v>642</v>
      </c>
      <c r="C244" s="32" t="s">
        <v>695</v>
      </c>
      <c r="D244" s="32" t="s">
        <v>696</v>
      </c>
      <c r="E244" t="b">
        <f>NOT(ISERROR((VLOOKUP(A244,Symbols!V:V,1,FALSE))))</f>
        <v>1</v>
      </c>
    </row>
    <row r="245" spans="1:6" hidden="1" x14ac:dyDescent="0.25">
      <c r="A245" s="32" t="s">
        <v>358</v>
      </c>
      <c r="B245" s="32" t="s">
        <v>642</v>
      </c>
      <c r="C245" s="32" t="s">
        <v>695</v>
      </c>
      <c r="D245" s="32" t="s">
        <v>697</v>
      </c>
      <c r="E245" t="b">
        <f>NOT(ISERROR((VLOOKUP(A245,Symbols!V:V,1,FALSE))))</f>
        <v>1</v>
      </c>
    </row>
    <row r="246" spans="1:6" hidden="1" x14ac:dyDescent="0.25">
      <c r="A246" s="32" t="s">
        <v>364</v>
      </c>
      <c r="B246" s="32" t="s">
        <v>642</v>
      </c>
      <c r="C246" s="32" t="s">
        <v>695</v>
      </c>
      <c r="D246" s="32" t="s">
        <v>698</v>
      </c>
      <c r="E246" t="b">
        <f>NOT(ISERROR((VLOOKUP(A246,Symbols!V:V,1,FALSE))))</f>
        <v>1</v>
      </c>
    </row>
    <row r="247" spans="1:6" hidden="1" x14ac:dyDescent="0.25">
      <c r="A247" s="32" t="s">
        <v>363</v>
      </c>
      <c r="B247" s="32" t="s">
        <v>642</v>
      </c>
      <c r="C247" s="32" t="s">
        <v>695</v>
      </c>
      <c r="D247" s="32" t="s">
        <v>699</v>
      </c>
      <c r="E247" t="b">
        <f>NOT(ISERROR((VLOOKUP(A247,Symbols!V:V,1,FALSE))))</f>
        <v>1</v>
      </c>
    </row>
    <row r="248" spans="1:6" hidden="1" x14ac:dyDescent="0.25">
      <c r="A248" s="32" t="s">
        <v>708</v>
      </c>
      <c r="B248" s="32" t="s">
        <v>642</v>
      </c>
      <c r="C248" s="32" t="s">
        <v>695</v>
      </c>
      <c r="D248" s="32" t="s">
        <v>709</v>
      </c>
      <c r="E248" t="b">
        <f>NOT(ISERROR((VLOOKUP(A248,Symbols!V:V,1,FALSE))))</f>
        <v>1</v>
      </c>
    </row>
    <row r="249" spans="1:6" hidden="1" x14ac:dyDescent="0.25">
      <c r="A249" s="32" t="s">
        <v>367</v>
      </c>
      <c r="B249" s="32" t="s">
        <v>642</v>
      </c>
      <c r="C249" s="32" t="s">
        <v>695</v>
      </c>
      <c r="D249" s="32" t="s">
        <v>712</v>
      </c>
      <c r="E249" t="b">
        <f>NOT(ISERROR((VLOOKUP(A249,Symbols!V:V,1,FALSE))))</f>
        <v>1</v>
      </c>
    </row>
    <row r="250" spans="1:6" hidden="1" x14ac:dyDescent="0.25">
      <c r="A250" s="32" t="s">
        <v>418</v>
      </c>
      <c r="B250" s="32" t="s">
        <v>642</v>
      </c>
      <c r="C250" s="32" t="s">
        <v>695</v>
      </c>
      <c r="D250" s="32" t="s">
        <v>713</v>
      </c>
      <c r="E250" t="b">
        <f>NOT(ISERROR((VLOOKUP(A250,Symbols!V:V,1,FALSE))))</f>
        <v>1</v>
      </c>
      <c r="F250" s="40"/>
    </row>
    <row r="251" spans="1:6" hidden="1" x14ac:dyDescent="0.25">
      <c r="A251" s="32" t="s">
        <v>383</v>
      </c>
      <c r="B251" s="32" t="s">
        <v>642</v>
      </c>
      <c r="C251" s="32" t="s">
        <v>695</v>
      </c>
      <c r="D251" s="32" t="s">
        <v>716</v>
      </c>
      <c r="E251" t="b">
        <f>NOT(ISERROR((VLOOKUP(A251,Symbols!V:V,1,FALSE))))</f>
        <v>1</v>
      </c>
    </row>
    <row r="252" spans="1:6" hidden="1" x14ac:dyDescent="0.25">
      <c r="A252" s="32" t="s">
        <v>376</v>
      </c>
      <c r="B252" s="32" t="s">
        <v>642</v>
      </c>
      <c r="C252" s="32" t="s">
        <v>695</v>
      </c>
      <c r="D252" s="32" t="s">
        <v>717</v>
      </c>
      <c r="E252" t="b">
        <f>NOT(ISERROR((VLOOKUP(A252,Symbols!V:V,1,FALSE))))</f>
        <v>1</v>
      </c>
      <c r="F252" s="40"/>
    </row>
    <row r="253" spans="1:6" hidden="1" x14ac:dyDescent="0.25">
      <c r="A253" s="32" t="s">
        <v>379</v>
      </c>
      <c r="B253" s="32" t="s">
        <v>642</v>
      </c>
      <c r="C253" s="32" t="s">
        <v>695</v>
      </c>
      <c r="D253" s="32" t="s">
        <v>718</v>
      </c>
      <c r="E253" t="b">
        <f>NOT(ISERROR((VLOOKUP(A253,Symbols!V:V,1,FALSE))))</f>
        <v>1</v>
      </c>
    </row>
    <row r="254" spans="1:6" hidden="1" x14ac:dyDescent="0.25">
      <c r="A254" s="32" t="s">
        <v>381</v>
      </c>
      <c r="B254" s="32" t="s">
        <v>642</v>
      </c>
      <c r="C254" s="32" t="s">
        <v>695</v>
      </c>
      <c r="D254" s="32" t="s">
        <v>719</v>
      </c>
      <c r="E254" t="b">
        <f>NOT(ISERROR((VLOOKUP(A254,Symbols!V:V,1,FALSE))))</f>
        <v>1</v>
      </c>
    </row>
    <row r="255" spans="1:6" hidden="1" x14ac:dyDescent="0.25">
      <c r="A255" s="32" t="s">
        <v>371</v>
      </c>
      <c r="B255" s="32" t="s">
        <v>642</v>
      </c>
      <c r="C255" s="32" t="s">
        <v>681</v>
      </c>
      <c r="D255" s="32" t="s">
        <v>682</v>
      </c>
      <c r="E255" t="b">
        <f>NOT(ISERROR((VLOOKUP(A255,Symbols!V:V,1,FALSE))))</f>
        <v>1</v>
      </c>
    </row>
    <row r="256" spans="1:6" hidden="1" x14ac:dyDescent="0.25">
      <c r="A256" s="32" t="s">
        <v>374</v>
      </c>
      <c r="B256" s="32" t="s">
        <v>642</v>
      </c>
      <c r="C256" s="32" t="s">
        <v>681</v>
      </c>
      <c r="D256" s="32" t="s">
        <v>683</v>
      </c>
      <c r="E256" t="b">
        <f>NOT(ISERROR((VLOOKUP(A256,Symbols!V:V,1,FALSE))))</f>
        <v>1</v>
      </c>
    </row>
    <row r="257" spans="1:6" hidden="1" x14ac:dyDescent="0.25">
      <c r="A257" s="32" t="s">
        <v>212</v>
      </c>
      <c r="B257" s="32" t="s">
        <v>642</v>
      </c>
      <c r="C257" s="32" t="s">
        <v>643</v>
      </c>
      <c r="D257" s="32" t="s">
        <v>644</v>
      </c>
      <c r="E257" t="b">
        <f>NOT(ISERROR((VLOOKUP(A257,Symbols!V:V,1,FALSE))))</f>
        <v>1</v>
      </c>
    </row>
    <row r="258" spans="1:6" hidden="1" x14ac:dyDescent="0.25">
      <c r="A258" s="32" t="s">
        <v>218</v>
      </c>
      <c r="B258" s="32" t="s">
        <v>642</v>
      </c>
      <c r="C258" s="32" t="s">
        <v>643</v>
      </c>
      <c r="D258" s="32" t="s">
        <v>646</v>
      </c>
      <c r="E258" t="b">
        <f>NOT(ISERROR((VLOOKUP(A258,Symbols!V:V,1,FALSE))))</f>
        <v>1</v>
      </c>
    </row>
    <row r="259" spans="1:6" hidden="1" x14ac:dyDescent="0.25">
      <c r="A259" s="32" t="s">
        <v>220</v>
      </c>
      <c r="B259" s="32" t="s">
        <v>642</v>
      </c>
      <c r="C259" s="32" t="s">
        <v>643</v>
      </c>
      <c r="D259" s="32" t="s">
        <v>647</v>
      </c>
      <c r="E259" t="b">
        <f>NOT(ISERROR((VLOOKUP(A259,Symbols!V:V,1,FALSE))))</f>
        <v>1</v>
      </c>
    </row>
    <row r="260" spans="1:6" hidden="1" x14ac:dyDescent="0.25">
      <c r="A260" s="32" t="s">
        <v>153</v>
      </c>
      <c r="B260" s="32" t="s">
        <v>642</v>
      </c>
      <c r="C260" s="32" t="s">
        <v>643</v>
      </c>
      <c r="D260" s="32" t="s">
        <v>648</v>
      </c>
      <c r="E260" t="b">
        <f>NOT(ISERROR((VLOOKUP(A260,Symbols!V:V,1,FALSE))))</f>
        <v>1</v>
      </c>
      <c r="F260" s="40"/>
    </row>
    <row r="261" spans="1:6" hidden="1" x14ac:dyDescent="0.25">
      <c r="A261" s="32" t="s">
        <v>152</v>
      </c>
      <c r="B261" s="32" t="s">
        <v>642</v>
      </c>
      <c r="C261" s="32" t="s">
        <v>643</v>
      </c>
      <c r="D261" s="32" t="s">
        <v>649</v>
      </c>
      <c r="E261" t="b">
        <f>NOT(ISERROR((VLOOKUP(A261,Symbols!V:V,1,FALSE))))</f>
        <v>1</v>
      </c>
    </row>
    <row r="262" spans="1:6" hidden="1" x14ac:dyDescent="0.25">
      <c r="A262" s="32" t="s">
        <v>96</v>
      </c>
      <c r="B262" s="32" t="s">
        <v>642</v>
      </c>
      <c r="C262" s="32" t="s">
        <v>643</v>
      </c>
      <c r="D262" s="32" t="s">
        <v>660</v>
      </c>
      <c r="E262" t="b">
        <f>NOT(ISERROR((VLOOKUP(A262,Symbols!V:V,1,FALSE))))</f>
        <v>1</v>
      </c>
    </row>
    <row r="263" spans="1:6" hidden="1" x14ac:dyDescent="0.25">
      <c r="A263" s="32" t="s">
        <v>95</v>
      </c>
      <c r="B263" s="32" t="s">
        <v>642</v>
      </c>
      <c r="C263" s="32" t="s">
        <v>643</v>
      </c>
      <c r="D263" s="32" t="s">
        <v>661</v>
      </c>
      <c r="E263" t="b">
        <f>NOT(ISERROR((VLOOKUP(A263,Symbols!V:V,1,FALSE))))</f>
        <v>1</v>
      </c>
      <c r="F263" s="40"/>
    </row>
    <row r="264" spans="1:6" hidden="1" x14ac:dyDescent="0.25">
      <c r="A264" s="32" t="s">
        <v>237</v>
      </c>
      <c r="B264" s="32" t="s">
        <v>755</v>
      </c>
      <c r="C264" s="32" t="s">
        <v>788</v>
      </c>
      <c r="D264" s="32" t="s">
        <v>791</v>
      </c>
      <c r="E264" t="b">
        <f>NOT(ISERROR((VLOOKUP(A264,Symbols!V:V,1,FALSE))))</f>
        <v>1</v>
      </c>
    </row>
    <row r="265" spans="1:6" hidden="1" x14ac:dyDescent="0.25">
      <c r="A265" s="32" t="s">
        <v>239</v>
      </c>
      <c r="B265" s="32" t="s">
        <v>755</v>
      </c>
      <c r="C265" s="32" t="s">
        <v>788</v>
      </c>
      <c r="D265" s="32" t="s">
        <v>794</v>
      </c>
      <c r="E265" t="b">
        <f>NOT(ISERROR((VLOOKUP(A265,Symbols!V:V,1,FALSE))))</f>
        <v>1</v>
      </c>
    </row>
    <row r="266" spans="1:6" hidden="1" x14ac:dyDescent="0.25">
      <c r="A266" s="32" t="s">
        <v>241</v>
      </c>
      <c r="B266" s="32" t="s">
        <v>755</v>
      </c>
      <c r="C266" s="32" t="s">
        <v>788</v>
      </c>
      <c r="D266" s="32" t="s">
        <v>797</v>
      </c>
      <c r="E266" t="b">
        <f>NOT(ISERROR((VLOOKUP(A266,Symbols!V:V,1,FALSE))))</f>
        <v>1</v>
      </c>
    </row>
    <row r="267" spans="1:6" hidden="1" x14ac:dyDescent="0.25">
      <c r="A267" s="32" t="s">
        <v>88</v>
      </c>
      <c r="B267" s="32" t="s">
        <v>755</v>
      </c>
      <c r="C267" s="32" t="s">
        <v>788</v>
      </c>
      <c r="D267" s="32" t="s">
        <v>802</v>
      </c>
      <c r="E267" t="b">
        <f>NOT(ISERROR((VLOOKUP(A267,Symbols!V:V,1,FALSE))))</f>
        <v>1</v>
      </c>
      <c r="F267" s="40"/>
    </row>
    <row r="268" spans="1:6" hidden="1" x14ac:dyDescent="0.25">
      <c r="A268" s="32" t="s">
        <v>82</v>
      </c>
      <c r="B268" s="32" t="s">
        <v>755</v>
      </c>
      <c r="C268" s="32" t="s">
        <v>788</v>
      </c>
      <c r="D268" s="32" t="s">
        <v>803</v>
      </c>
      <c r="E268" t="b">
        <f>NOT(ISERROR((VLOOKUP(A268,Symbols!V:V,1,FALSE))))</f>
        <v>1</v>
      </c>
    </row>
    <row r="269" spans="1:6" hidden="1" x14ac:dyDescent="0.25">
      <c r="A269" s="32" t="s">
        <v>102</v>
      </c>
      <c r="B269" s="32" t="s">
        <v>755</v>
      </c>
      <c r="C269" s="32" t="s">
        <v>788</v>
      </c>
      <c r="D269" s="32" t="s">
        <v>804</v>
      </c>
      <c r="E269" t="b">
        <f>NOT(ISERROR((VLOOKUP(A269,Symbols!V:V,1,FALSE))))</f>
        <v>1</v>
      </c>
    </row>
    <row r="270" spans="1:6" hidden="1" x14ac:dyDescent="0.25">
      <c r="A270" s="32" t="s">
        <v>159</v>
      </c>
      <c r="B270" s="32" t="s">
        <v>897</v>
      </c>
      <c r="C270" s="32" t="s">
        <v>935</v>
      </c>
      <c r="D270" s="32" t="s">
        <v>941</v>
      </c>
      <c r="E270" t="b">
        <f>NOT(ISERROR((VLOOKUP(A270,Symbols!V:V,1,FALSE))))</f>
        <v>1</v>
      </c>
    </row>
    <row r="271" spans="1:6" hidden="1" x14ac:dyDescent="0.25">
      <c r="A271" s="32" t="s">
        <v>160</v>
      </c>
      <c r="B271" s="32" t="s">
        <v>897</v>
      </c>
      <c r="C271" s="32" t="s">
        <v>935</v>
      </c>
      <c r="D271" s="32" t="s">
        <v>950</v>
      </c>
      <c r="E271" t="b">
        <f>NOT(ISERROR((VLOOKUP(A271,Symbols!V:V,1,FALSE))))</f>
        <v>1</v>
      </c>
    </row>
    <row r="272" spans="1:6" hidden="1" x14ac:dyDescent="0.25">
      <c r="A272" s="32" t="s">
        <v>65</v>
      </c>
      <c r="B272" s="32" t="s">
        <v>897</v>
      </c>
      <c r="C272" s="32" t="s">
        <v>935</v>
      </c>
      <c r="D272" s="32" t="s">
        <v>946</v>
      </c>
      <c r="E272" t="b">
        <f>NOT(ISERROR((VLOOKUP(A272,Symbols!V:V,1,FALSE))))</f>
        <v>1</v>
      </c>
    </row>
    <row r="273" spans="1:6" hidden="1" x14ac:dyDescent="0.25">
      <c r="A273" s="32" t="s">
        <v>161</v>
      </c>
      <c r="B273" s="32" t="s">
        <v>897</v>
      </c>
      <c r="C273" s="32" t="s">
        <v>935</v>
      </c>
      <c r="D273" s="32" t="s">
        <v>949</v>
      </c>
      <c r="E273" t="b">
        <f>NOT(ISERROR((VLOOKUP(A273,Symbols!V:V,1,FALSE))))</f>
        <v>1</v>
      </c>
      <c r="F273" s="40"/>
    </row>
    <row r="274" spans="1:6" hidden="1" x14ac:dyDescent="0.25">
      <c r="A274" s="32" t="s">
        <v>67</v>
      </c>
      <c r="B274" s="32" t="s">
        <v>897</v>
      </c>
      <c r="C274" s="32" t="s">
        <v>935</v>
      </c>
      <c r="D274" s="32" t="s">
        <v>955</v>
      </c>
      <c r="E274" t="b">
        <f>NOT(ISERROR((VLOOKUP(A274,Symbols!V:V,1,FALSE))))</f>
        <v>1</v>
      </c>
      <c r="F274" s="40"/>
    </row>
    <row r="275" spans="1:6" hidden="1" x14ac:dyDescent="0.25">
      <c r="A275" s="32" t="s">
        <v>154</v>
      </c>
      <c r="B275" s="32" t="s">
        <v>721</v>
      </c>
      <c r="C275" s="32" t="s">
        <v>741</v>
      </c>
      <c r="D275" s="32" t="s">
        <v>742</v>
      </c>
      <c r="E275" t="b">
        <f>NOT(ISERROR((VLOOKUP(A275,Symbols!V:V,1,FALSE))))</f>
        <v>1</v>
      </c>
    </row>
    <row r="276" spans="1:6" hidden="1" x14ac:dyDescent="0.25">
      <c r="A276" s="32" t="s">
        <v>174</v>
      </c>
      <c r="B276" s="32" t="s">
        <v>721</v>
      </c>
      <c r="C276" s="32" t="s">
        <v>741</v>
      </c>
      <c r="D276" s="32" t="s">
        <v>743</v>
      </c>
      <c r="E276" t="b">
        <f>NOT(ISERROR((VLOOKUP(A276,Symbols!V:V,1,FALSE))))</f>
        <v>1</v>
      </c>
    </row>
    <row r="277" spans="1:6" hidden="1" x14ac:dyDescent="0.25">
      <c r="A277" s="32" t="s">
        <v>155</v>
      </c>
      <c r="B277" s="32" t="s">
        <v>721</v>
      </c>
      <c r="C277" s="32" t="s">
        <v>741</v>
      </c>
      <c r="D277" s="32" t="s">
        <v>744</v>
      </c>
      <c r="E277" t="b">
        <f>NOT(ISERROR((VLOOKUP(A277,Symbols!V:V,1,FALSE))))</f>
        <v>1</v>
      </c>
    </row>
    <row r="278" spans="1:6" hidden="1" x14ac:dyDescent="0.25">
      <c r="A278" s="32" t="s">
        <v>177</v>
      </c>
      <c r="B278" s="32" t="s">
        <v>721</v>
      </c>
      <c r="C278" s="32" t="s">
        <v>741</v>
      </c>
      <c r="D278" s="32" t="s">
        <v>745</v>
      </c>
      <c r="E278" t="b">
        <f>NOT(ISERROR((VLOOKUP(A278,Symbols!V:V,1,FALSE))))</f>
        <v>1</v>
      </c>
    </row>
    <row r="279" spans="1:6" hidden="1" x14ac:dyDescent="0.25">
      <c r="A279" s="32" t="s">
        <v>179</v>
      </c>
      <c r="B279" s="32" t="s">
        <v>721</v>
      </c>
      <c r="C279" s="32" t="s">
        <v>741</v>
      </c>
      <c r="D279" s="32" t="s">
        <v>746</v>
      </c>
      <c r="E279" t="b">
        <f>NOT(ISERROR((VLOOKUP(A279,Symbols!V:V,1,FALSE))))</f>
        <v>1</v>
      </c>
    </row>
    <row r="280" spans="1:6" hidden="1" x14ac:dyDescent="0.25">
      <c r="A280" s="32" t="s">
        <v>182</v>
      </c>
      <c r="B280" s="32" t="s">
        <v>721</v>
      </c>
      <c r="C280" s="32" t="s">
        <v>741</v>
      </c>
      <c r="D280" s="32" t="s">
        <v>747</v>
      </c>
      <c r="E280" t="b">
        <f>NOT(ISERROR((VLOOKUP(A280,Symbols!V:V,1,FALSE))))</f>
        <v>1</v>
      </c>
      <c r="F280" s="40"/>
    </row>
    <row r="281" spans="1:6" hidden="1" x14ac:dyDescent="0.25">
      <c r="A281" s="32" t="s">
        <v>188</v>
      </c>
      <c r="B281" s="32" t="s">
        <v>721</v>
      </c>
      <c r="C281" s="32" t="s">
        <v>741</v>
      </c>
      <c r="D281" s="32" t="s">
        <v>748</v>
      </c>
      <c r="E281" t="b">
        <f>NOT(ISERROR((VLOOKUP(A281,Symbols!V:V,1,FALSE))))</f>
        <v>1</v>
      </c>
      <c r="F281" s="40"/>
    </row>
    <row r="282" spans="1:6" hidden="1" x14ac:dyDescent="0.25">
      <c r="A282" s="32" t="s">
        <v>191</v>
      </c>
      <c r="B282" s="32" t="s">
        <v>721</v>
      </c>
      <c r="C282" s="32" t="s">
        <v>741</v>
      </c>
      <c r="D282" s="32" t="s">
        <v>749</v>
      </c>
      <c r="E282" t="b">
        <f>NOT(ISERROR((VLOOKUP(A282,Symbols!V:V,1,FALSE))))</f>
        <v>1</v>
      </c>
    </row>
    <row r="283" spans="1:6" hidden="1" x14ac:dyDescent="0.25">
      <c r="A283" s="32" t="s">
        <v>201</v>
      </c>
      <c r="B283" s="32" t="s">
        <v>721</v>
      </c>
      <c r="C283" s="32" t="s">
        <v>741</v>
      </c>
      <c r="D283" s="32" t="s">
        <v>750</v>
      </c>
      <c r="E283" t="b">
        <f>NOT(ISERROR((VLOOKUP(A283,Symbols!V:V,1,FALSE))))</f>
        <v>1</v>
      </c>
    </row>
    <row r="284" spans="1:6" hidden="1" x14ac:dyDescent="0.25">
      <c r="A284" s="32" t="s">
        <v>326</v>
      </c>
      <c r="B284" s="32" t="s">
        <v>721</v>
      </c>
      <c r="C284" s="32" t="s">
        <v>741</v>
      </c>
      <c r="D284" s="32" t="s">
        <v>751</v>
      </c>
      <c r="E284" t="b">
        <f>NOT(ISERROR((VLOOKUP(A284,Symbols!V:V,1,FALSE))))</f>
        <v>1</v>
      </c>
    </row>
    <row r="285" spans="1:6" hidden="1" x14ac:dyDescent="0.25">
      <c r="A285" s="32" t="s">
        <v>204</v>
      </c>
      <c r="B285" s="32" t="s">
        <v>721</v>
      </c>
      <c r="C285" s="32" t="s">
        <v>741</v>
      </c>
      <c r="D285" s="32" t="s">
        <v>752</v>
      </c>
      <c r="E285" t="b">
        <f>NOT(ISERROR((VLOOKUP(A285,Symbols!V:V,1,FALSE))))</f>
        <v>1</v>
      </c>
      <c r="F285" s="40"/>
    </row>
    <row r="286" spans="1:6" hidden="1" x14ac:dyDescent="0.25">
      <c r="A286" s="32" t="s">
        <v>206</v>
      </c>
      <c r="B286" s="32" t="s">
        <v>721</v>
      </c>
      <c r="C286" s="32" t="s">
        <v>741</v>
      </c>
      <c r="D286" s="32" t="s">
        <v>753</v>
      </c>
      <c r="E286" t="b">
        <f>NOT(ISERROR((VLOOKUP(A286,Symbols!V:V,1,FALSE))))</f>
        <v>1</v>
      </c>
      <c r="F286" s="40"/>
    </row>
    <row r="287" spans="1:6" hidden="1" x14ac:dyDescent="0.25">
      <c r="A287" s="32" t="s">
        <v>209</v>
      </c>
      <c r="B287" s="32" t="s">
        <v>721</v>
      </c>
      <c r="C287" s="32" t="s">
        <v>741</v>
      </c>
      <c r="D287" s="32" t="s">
        <v>754</v>
      </c>
      <c r="E287" t="b">
        <f>NOT(ISERROR((VLOOKUP(A287,Symbols!V:V,1,FALSE))))</f>
        <v>1</v>
      </c>
    </row>
    <row r="288" spans="1:6" hidden="1" x14ac:dyDescent="0.25">
      <c r="A288" s="32" t="s">
        <v>334</v>
      </c>
      <c r="B288" s="32" t="s">
        <v>998</v>
      </c>
      <c r="C288" s="32" t="s">
        <v>999</v>
      </c>
      <c r="D288" s="32" t="s">
        <v>1003</v>
      </c>
      <c r="E288" t="b">
        <f>NOT(ISERROR((VLOOKUP(A288,Symbols!V:V,1,FALSE))))</f>
        <v>1</v>
      </c>
    </row>
    <row r="289" spans="1:6" hidden="1" x14ac:dyDescent="0.25">
      <c r="A289" s="32" t="s">
        <v>158</v>
      </c>
      <c r="B289" s="32" t="s">
        <v>822</v>
      </c>
      <c r="C289" s="32" t="s">
        <v>823</v>
      </c>
      <c r="D289" s="32" t="s">
        <v>825</v>
      </c>
      <c r="E289" t="b">
        <f>NOT(ISERROR((VLOOKUP(A289,Symbols!V:V,1,FALSE))))</f>
        <v>1</v>
      </c>
    </row>
    <row r="290" spans="1:6" hidden="1" x14ac:dyDescent="0.25">
      <c r="A290" s="32" t="s">
        <v>226</v>
      </c>
      <c r="B290" s="32" t="s">
        <v>822</v>
      </c>
      <c r="C290" s="32" t="s">
        <v>823</v>
      </c>
      <c r="D290" s="32" t="s">
        <v>828</v>
      </c>
      <c r="E290" t="b">
        <f>NOT(ISERROR((VLOOKUP(A290,Symbols!V:V,1,FALSE))))</f>
        <v>1</v>
      </c>
    </row>
    <row r="291" spans="1:6" hidden="1" x14ac:dyDescent="0.25">
      <c r="A291" s="32" t="s">
        <v>230</v>
      </c>
      <c r="B291" s="32" t="s">
        <v>822</v>
      </c>
      <c r="C291" s="32" t="s">
        <v>823</v>
      </c>
      <c r="D291" s="32" t="s">
        <v>829</v>
      </c>
      <c r="E291" t="b">
        <f>NOT(ISERROR((VLOOKUP(A291,Symbols!V:V,1,FALSE))))</f>
        <v>1</v>
      </c>
    </row>
    <row r="292" spans="1:6" hidden="1" x14ac:dyDescent="0.25">
      <c r="A292" s="32" t="s">
        <v>224</v>
      </c>
      <c r="B292" s="32" t="s">
        <v>822</v>
      </c>
      <c r="C292" s="32" t="s">
        <v>823</v>
      </c>
      <c r="D292" s="32" t="s">
        <v>830</v>
      </c>
      <c r="E292" t="b">
        <f>NOT(ISERROR((VLOOKUP(A292,Symbols!V:V,1,FALSE))))</f>
        <v>1</v>
      </c>
    </row>
    <row r="293" spans="1:6" hidden="1" x14ac:dyDescent="0.25">
      <c r="A293" s="32" t="s">
        <v>232</v>
      </c>
      <c r="B293" s="32" t="s">
        <v>822</v>
      </c>
      <c r="C293" s="32" t="s">
        <v>823</v>
      </c>
      <c r="D293" s="32" t="s">
        <v>831</v>
      </c>
      <c r="E293" t="b">
        <f>NOT(ISERROR((VLOOKUP(A293,Symbols!V:V,1,FALSE))))</f>
        <v>1</v>
      </c>
    </row>
    <row r="294" spans="1:6" hidden="1" x14ac:dyDescent="0.25">
      <c r="A294" s="32" t="s">
        <v>235</v>
      </c>
      <c r="B294" s="32" t="s">
        <v>822</v>
      </c>
      <c r="C294" s="32" t="s">
        <v>823</v>
      </c>
      <c r="D294" s="32" t="s">
        <v>832</v>
      </c>
      <c r="E294" t="b">
        <f>NOT(ISERROR((VLOOKUP(A294,Symbols!V:V,1,FALSE))))</f>
        <v>1</v>
      </c>
      <c r="F294" s="40"/>
    </row>
    <row r="295" spans="1:6" hidden="1" x14ac:dyDescent="0.25">
      <c r="A295" s="32" t="s">
        <v>151</v>
      </c>
      <c r="B295" s="32" t="s">
        <v>434</v>
      </c>
      <c r="C295" s="32" t="s">
        <v>467</v>
      </c>
      <c r="D295" s="32" t="s">
        <v>468</v>
      </c>
      <c r="E295" t="b">
        <f>NOT(ISERROR((VLOOKUP(A295,Symbols!V:V,1,FALSE))))</f>
        <v>1</v>
      </c>
    </row>
    <row r="296" spans="1:6" hidden="1" x14ac:dyDescent="0.25">
      <c r="A296" s="32" t="s">
        <v>150</v>
      </c>
      <c r="B296" s="32" t="s">
        <v>434</v>
      </c>
      <c r="C296" s="32" t="s">
        <v>467</v>
      </c>
      <c r="D296" s="32" t="s">
        <v>473</v>
      </c>
      <c r="E296" t="b">
        <f>NOT(ISERROR((VLOOKUP(A296,Symbols!V:V,1,FALSE))))</f>
        <v>1</v>
      </c>
    </row>
    <row r="297" spans="1:6" hidden="1" x14ac:dyDescent="0.25">
      <c r="A297" s="32" t="s">
        <v>149</v>
      </c>
      <c r="B297" s="32" t="s">
        <v>434</v>
      </c>
      <c r="C297" s="32" t="s">
        <v>467</v>
      </c>
      <c r="D297" s="32" t="s">
        <v>480</v>
      </c>
      <c r="E297" t="b">
        <f>NOT(ISERROR((VLOOKUP(A297,Symbols!V:V,1,FALSE))))</f>
        <v>1</v>
      </c>
    </row>
    <row r="298" spans="1:6" hidden="1" x14ac:dyDescent="0.25">
      <c r="A298" s="32" t="s">
        <v>146</v>
      </c>
      <c r="B298" s="32" t="s">
        <v>434</v>
      </c>
      <c r="C298" s="32" t="s">
        <v>467</v>
      </c>
      <c r="D298" s="32" t="s">
        <v>557</v>
      </c>
      <c r="E298" t="b">
        <f>NOT(ISERROR((VLOOKUP(A298,Symbols!V:V,1,FALSE))))</f>
        <v>1</v>
      </c>
      <c r="F298" s="40"/>
    </row>
    <row r="299" spans="1:6" hidden="1" x14ac:dyDescent="0.25">
      <c r="A299" s="32" t="s">
        <v>148</v>
      </c>
      <c r="B299" s="32" t="s">
        <v>434</v>
      </c>
      <c r="C299" s="32" t="s">
        <v>467</v>
      </c>
      <c r="D299" s="32" t="s">
        <v>560</v>
      </c>
      <c r="E299" t="b">
        <f>NOT(ISERROR((VLOOKUP(A299,Symbols!V:V,1,FALSE))))</f>
        <v>1</v>
      </c>
    </row>
    <row r="300" spans="1:6" hidden="1" x14ac:dyDescent="0.25">
      <c r="A300" s="32" t="s">
        <v>125</v>
      </c>
      <c r="B300" s="32" t="s">
        <v>434</v>
      </c>
      <c r="C300" s="32" t="s">
        <v>467</v>
      </c>
      <c r="D300" s="32" t="s">
        <v>563</v>
      </c>
      <c r="E300" t="b">
        <f>NOT(ISERROR((VLOOKUP(A300,Symbols!V:V,1,FALSE))))</f>
        <v>1</v>
      </c>
    </row>
    <row r="301" spans="1:6" hidden="1" x14ac:dyDescent="0.25">
      <c r="A301" s="32" t="s">
        <v>564</v>
      </c>
      <c r="B301" s="32" t="s">
        <v>434</v>
      </c>
      <c r="C301" s="32" t="s">
        <v>467</v>
      </c>
      <c r="D301" s="32" t="s">
        <v>565</v>
      </c>
      <c r="E301" t="b">
        <f>NOT(ISERROR((VLOOKUP(A301,Symbols!V:V,1,FALSE))))</f>
        <v>1</v>
      </c>
    </row>
    <row r="302" spans="1:6" hidden="1" x14ac:dyDescent="0.25">
      <c r="A302" s="32" t="s">
        <v>127</v>
      </c>
      <c r="B302" s="32" t="s">
        <v>434</v>
      </c>
      <c r="C302" s="32" t="s">
        <v>467</v>
      </c>
      <c r="D302" s="32" t="s">
        <v>566</v>
      </c>
      <c r="E302" t="b">
        <f>NOT(ISERROR((VLOOKUP(A302,Symbols!V:V,1,FALSE))))</f>
        <v>1</v>
      </c>
    </row>
    <row r="303" spans="1:6" hidden="1" x14ac:dyDescent="0.25">
      <c r="A303" s="32" t="s">
        <v>128</v>
      </c>
      <c r="B303" s="32" t="s">
        <v>434</v>
      </c>
      <c r="C303" s="32" t="s">
        <v>467</v>
      </c>
      <c r="D303" s="32" t="s">
        <v>567</v>
      </c>
      <c r="E303" t="b">
        <f>NOT(ISERROR((VLOOKUP(A303,Symbols!V:V,1,FALSE))))</f>
        <v>1</v>
      </c>
    </row>
    <row r="304" spans="1:6" hidden="1" x14ac:dyDescent="0.25">
      <c r="A304" s="32" t="s">
        <v>131</v>
      </c>
      <c r="B304" s="32" t="s">
        <v>434</v>
      </c>
      <c r="C304" s="32" t="s">
        <v>467</v>
      </c>
      <c r="D304" s="32" t="s">
        <v>568</v>
      </c>
      <c r="E304" t="b">
        <f>NOT(ISERROR((VLOOKUP(A304,Symbols!V:V,1,FALSE))))</f>
        <v>1</v>
      </c>
    </row>
    <row r="305" spans="1:5" hidden="1" x14ac:dyDescent="0.25">
      <c r="A305" s="32" t="s">
        <v>571</v>
      </c>
      <c r="B305" s="32" t="s">
        <v>434</v>
      </c>
      <c r="C305" s="32" t="s">
        <v>467</v>
      </c>
      <c r="D305" s="32" t="s">
        <v>572</v>
      </c>
      <c r="E305" t="b">
        <f>NOT(ISERROR((VLOOKUP(A305,Symbols!V:V,1,FALSE))))</f>
        <v>1</v>
      </c>
    </row>
    <row r="306" spans="1:5" hidden="1" x14ac:dyDescent="0.25">
      <c r="A306" s="32" t="s">
        <v>573</v>
      </c>
      <c r="B306" s="32" t="s">
        <v>434</v>
      </c>
      <c r="C306" s="32" t="s">
        <v>467</v>
      </c>
      <c r="D306" s="32" t="s">
        <v>574</v>
      </c>
      <c r="E306" t="b">
        <f>NOT(ISERROR((VLOOKUP(A306,Symbols!V:V,1,FALSE))))</f>
        <v>1</v>
      </c>
    </row>
    <row r="307" spans="1:5" hidden="1" x14ac:dyDescent="0.25">
      <c r="A307" s="32" t="s">
        <v>140</v>
      </c>
      <c r="B307" s="32" t="s">
        <v>434</v>
      </c>
      <c r="C307" s="32" t="s">
        <v>467</v>
      </c>
      <c r="D307" s="32" t="s">
        <v>577</v>
      </c>
      <c r="E307" t="b">
        <f>NOT(ISERROR((VLOOKUP(A307,Symbols!V:V,1,FALSE))))</f>
        <v>1</v>
      </c>
    </row>
    <row r="308" spans="1:5" hidden="1" x14ac:dyDescent="0.25">
      <c r="A308" s="32" t="s">
        <v>133</v>
      </c>
      <c r="B308" s="32" t="s">
        <v>434</v>
      </c>
      <c r="C308" s="32" t="s">
        <v>467</v>
      </c>
      <c r="D308" s="32" t="s">
        <v>580</v>
      </c>
      <c r="E308" t="b">
        <f>NOT(ISERROR((VLOOKUP(A308,Symbols!V:V,1,FALSE))))</f>
        <v>1</v>
      </c>
    </row>
    <row r="309" spans="1:5" hidden="1" x14ac:dyDescent="0.25">
      <c r="A309" s="32" t="s">
        <v>77</v>
      </c>
      <c r="B309" s="32" t="s">
        <v>434</v>
      </c>
      <c r="C309" s="32" t="s">
        <v>467</v>
      </c>
      <c r="D309" s="32" t="s">
        <v>603</v>
      </c>
      <c r="E309" t="b">
        <f>NOT(ISERROR((VLOOKUP(A309,Symbols!V:V,1,FALSE))))</f>
        <v>1</v>
      </c>
    </row>
    <row r="310" spans="1:5" hidden="1" x14ac:dyDescent="0.25">
      <c r="A310" s="32" t="s">
        <v>85</v>
      </c>
      <c r="B310" s="32" t="s">
        <v>755</v>
      </c>
      <c r="C310" s="32" t="s">
        <v>756</v>
      </c>
      <c r="D310" s="32" t="s">
        <v>757</v>
      </c>
      <c r="E310" t="b">
        <f>NOT(ISERROR((VLOOKUP(A310,Symbols!V:V,1,FALSE))))</f>
        <v>1</v>
      </c>
    </row>
    <row r="311" spans="1:5" hidden="1" x14ac:dyDescent="0.25">
      <c r="A311" s="32" t="s">
        <v>92</v>
      </c>
      <c r="B311" s="32" t="s">
        <v>755</v>
      </c>
      <c r="C311" s="32" t="s">
        <v>756</v>
      </c>
      <c r="D311" s="32" t="s">
        <v>758</v>
      </c>
      <c r="E311" t="b">
        <f>NOT(ISERROR((VLOOKUP(A311,Symbols!V:V,1,FALSE))))</f>
        <v>1</v>
      </c>
    </row>
    <row r="312" spans="1:5" hidden="1" x14ac:dyDescent="0.25">
      <c r="A312" s="32" t="s">
        <v>90</v>
      </c>
      <c r="B312" s="32" t="s">
        <v>755</v>
      </c>
      <c r="C312" s="32" t="s">
        <v>756</v>
      </c>
      <c r="D312" s="32" t="s">
        <v>759</v>
      </c>
      <c r="E312" t="b">
        <f>NOT(ISERROR((VLOOKUP(A312,Symbols!V:V,1,FALSE))))</f>
        <v>1</v>
      </c>
    </row>
    <row r="313" spans="1:5" hidden="1" x14ac:dyDescent="0.25">
      <c r="A313" s="32" t="s">
        <v>319</v>
      </c>
      <c r="B313" s="32" t="s">
        <v>755</v>
      </c>
      <c r="C313" s="32" t="s">
        <v>756</v>
      </c>
      <c r="D313" s="32" t="s">
        <v>760</v>
      </c>
      <c r="E313" t="b">
        <f>NOT(ISERROR((VLOOKUP(A313,Symbols!V:V,1,FALSE))))</f>
        <v>1</v>
      </c>
    </row>
    <row r="314" spans="1:5" hidden="1" x14ac:dyDescent="0.25">
      <c r="A314" s="32" t="s">
        <v>320</v>
      </c>
      <c r="B314" s="32" t="s">
        <v>755</v>
      </c>
      <c r="C314" s="32" t="s">
        <v>756</v>
      </c>
      <c r="D314" s="32" t="s">
        <v>761</v>
      </c>
      <c r="E314" t="b">
        <f>NOT(ISERROR((VLOOKUP(A314,Symbols!V:V,1,FALSE))))</f>
        <v>1</v>
      </c>
    </row>
    <row r="315" spans="1:5" hidden="1" x14ac:dyDescent="0.25">
      <c r="A315" s="32" t="s">
        <v>337</v>
      </c>
      <c r="B315" s="32" t="s">
        <v>755</v>
      </c>
      <c r="C315" s="32" t="s">
        <v>756</v>
      </c>
      <c r="D315" s="32" t="s">
        <v>764</v>
      </c>
      <c r="E315" t="b">
        <f>NOT(ISERROR((VLOOKUP(A315,Symbols!V:V,1,FALSE))))</f>
        <v>1</v>
      </c>
    </row>
    <row r="316" spans="1:5" hidden="1" x14ac:dyDescent="0.25">
      <c r="A316" s="32" t="s">
        <v>157</v>
      </c>
      <c r="B316" s="32" t="s">
        <v>755</v>
      </c>
      <c r="C316" s="32" t="s">
        <v>756</v>
      </c>
      <c r="D316" s="32" t="s">
        <v>765</v>
      </c>
      <c r="E316" t="b">
        <f>NOT(ISERROR((VLOOKUP(A316,Symbols!V:V,1,FALSE))))</f>
        <v>1</v>
      </c>
    </row>
    <row r="317" spans="1:5" hidden="1" x14ac:dyDescent="0.25">
      <c r="A317" s="32" t="s">
        <v>340</v>
      </c>
      <c r="B317" s="32" t="s">
        <v>755</v>
      </c>
      <c r="C317" s="32" t="s">
        <v>756</v>
      </c>
      <c r="D317" s="32" t="s">
        <v>766</v>
      </c>
      <c r="E317" t="b">
        <f>NOT(ISERROR((VLOOKUP(A317,Symbols!V:V,1,FALSE))))</f>
        <v>1</v>
      </c>
    </row>
    <row r="318" spans="1:5" hidden="1" x14ac:dyDescent="0.25">
      <c r="A318" s="32" t="s">
        <v>343</v>
      </c>
      <c r="B318" s="32" t="s">
        <v>755</v>
      </c>
      <c r="C318" s="32" t="s">
        <v>756</v>
      </c>
      <c r="D318" s="32" t="s">
        <v>767</v>
      </c>
      <c r="E318" t="b">
        <f>NOT(ISERROR((VLOOKUP(A318,Symbols!V:V,1,FALSE))))</f>
        <v>1</v>
      </c>
    </row>
    <row r="319" spans="1:5" hidden="1" x14ac:dyDescent="0.25">
      <c r="A319" s="32" t="s">
        <v>346</v>
      </c>
      <c r="B319" s="32" t="s">
        <v>755</v>
      </c>
      <c r="C319" s="32" t="s">
        <v>756</v>
      </c>
      <c r="D319" s="32" t="s">
        <v>768</v>
      </c>
      <c r="E319" t="b">
        <f>NOT(ISERROR((VLOOKUP(A319,Symbols!V:V,1,FALSE))))</f>
        <v>1</v>
      </c>
    </row>
    <row r="320" spans="1:5" hidden="1" x14ac:dyDescent="0.25">
      <c r="A320" s="32" t="s">
        <v>349</v>
      </c>
      <c r="B320" s="32" t="s">
        <v>755</v>
      </c>
      <c r="C320" s="32" t="s">
        <v>756</v>
      </c>
      <c r="D320" s="32" t="s">
        <v>769</v>
      </c>
      <c r="E320" t="b">
        <f>NOT(ISERROR((VLOOKUP(A320,Symbols!V:V,1,FALSE))))</f>
        <v>1</v>
      </c>
    </row>
    <row r="321" spans="1:5" hidden="1" x14ac:dyDescent="0.25">
      <c r="A321" s="32" t="s">
        <v>352</v>
      </c>
      <c r="B321" s="32" t="s">
        <v>755</v>
      </c>
      <c r="C321" s="32" t="s">
        <v>756</v>
      </c>
      <c r="D321" s="32" t="s">
        <v>770</v>
      </c>
      <c r="E321" t="b">
        <f>NOT(ISERROR((VLOOKUP(A321,Symbols!V:V,1,FALSE))))</f>
        <v>1</v>
      </c>
    </row>
    <row r="322" spans="1:5" hidden="1" x14ac:dyDescent="0.25">
      <c r="A322" s="32" t="s">
        <v>244</v>
      </c>
      <c r="B322" s="32" t="s">
        <v>482</v>
      </c>
      <c r="C322" s="32" t="s">
        <v>484</v>
      </c>
      <c r="D322" s="32" t="s">
        <v>485</v>
      </c>
      <c r="E322" t="b">
        <f>NOT(ISERROR((VLOOKUP(A322,Symbols!V:V,1,FALSE))))</f>
        <v>1</v>
      </c>
    </row>
    <row r="323" spans="1:5" hidden="1" x14ac:dyDescent="0.25">
      <c r="A323" s="32" t="s">
        <v>246</v>
      </c>
      <c r="B323" s="32" t="s">
        <v>482</v>
      </c>
      <c r="C323" s="32" t="s">
        <v>484</v>
      </c>
      <c r="D323" s="32" t="s">
        <v>486</v>
      </c>
      <c r="E323" t="b">
        <f>NOT(ISERROR((VLOOKUP(A323,Symbols!V:V,1,FALSE))))</f>
        <v>1</v>
      </c>
    </row>
    <row r="324" spans="1:5" hidden="1" x14ac:dyDescent="0.25">
      <c r="A324" s="32" t="s">
        <v>145</v>
      </c>
      <c r="B324" s="32" t="s">
        <v>482</v>
      </c>
      <c r="C324" s="32" t="s">
        <v>484</v>
      </c>
      <c r="D324" s="32" t="s">
        <v>487</v>
      </c>
      <c r="E324" t="b">
        <f>NOT(ISERROR((VLOOKUP(A324,Symbols!V:V,1,FALSE))))</f>
        <v>1</v>
      </c>
    </row>
    <row r="325" spans="1:5" hidden="1" x14ac:dyDescent="0.25">
      <c r="A325" s="32" t="s">
        <v>488</v>
      </c>
      <c r="B325" s="32" t="s">
        <v>482</v>
      </c>
      <c r="C325" s="32" t="s">
        <v>484</v>
      </c>
      <c r="D325" s="32" t="s">
        <v>489</v>
      </c>
      <c r="E325" t="b">
        <f>NOT(ISERROR((VLOOKUP(A325,Symbols!V:V,1,FALSE))))</f>
        <v>1</v>
      </c>
    </row>
    <row r="326" spans="1:5" hidden="1" x14ac:dyDescent="0.25">
      <c r="A326" s="32" t="s">
        <v>494</v>
      </c>
      <c r="B326" s="32" t="s">
        <v>482</v>
      </c>
      <c r="C326" s="32" t="s">
        <v>484</v>
      </c>
      <c r="D326" s="32" t="s">
        <v>495</v>
      </c>
      <c r="E326" t="b">
        <f>NOT(ISERROR((VLOOKUP(A326,Symbols!V:V,1,FALSE))))</f>
        <v>1</v>
      </c>
    </row>
    <row r="327" spans="1:5" hidden="1" x14ac:dyDescent="0.25">
      <c r="A327" s="32" t="s">
        <v>496</v>
      </c>
      <c r="B327" s="32" t="s">
        <v>482</v>
      </c>
      <c r="C327" s="32" t="s">
        <v>484</v>
      </c>
      <c r="D327" s="32" t="s">
        <v>497</v>
      </c>
      <c r="E327" t="b">
        <f>NOT(ISERROR((VLOOKUP(A327,Symbols!V:V,1,FALSE))))</f>
        <v>1</v>
      </c>
    </row>
    <row r="328" spans="1:5" hidden="1" x14ac:dyDescent="0.25">
      <c r="A328" s="32" t="s">
        <v>498</v>
      </c>
      <c r="B328" s="32" t="s">
        <v>482</v>
      </c>
      <c r="C328" s="32" t="s">
        <v>484</v>
      </c>
      <c r="D328" s="32" t="s">
        <v>499</v>
      </c>
      <c r="E328" t="b">
        <f>NOT(ISERROR((VLOOKUP(A328,Symbols!V:V,1,FALSE))))</f>
        <v>1</v>
      </c>
    </row>
    <row r="329" spans="1:5" hidden="1" x14ac:dyDescent="0.25">
      <c r="A329" s="32" t="s">
        <v>502</v>
      </c>
      <c r="B329" s="32" t="s">
        <v>482</v>
      </c>
      <c r="C329" s="32" t="s">
        <v>484</v>
      </c>
      <c r="D329" s="32" t="s">
        <v>503</v>
      </c>
      <c r="E329" t="b">
        <f>NOT(ISERROR((VLOOKUP(A329,Symbols!V:V,1,FALSE))))</f>
        <v>1</v>
      </c>
    </row>
    <row r="330" spans="1:5" hidden="1" x14ac:dyDescent="0.25">
      <c r="A330" s="32" t="s">
        <v>504</v>
      </c>
      <c r="B330" s="32" t="s">
        <v>482</v>
      </c>
      <c r="C330" s="32" t="s">
        <v>484</v>
      </c>
      <c r="D330" s="32" t="s">
        <v>505</v>
      </c>
      <c r="E330" t="b">
        <f>NOT(ISERROR((VLOOKUP(A330,Symbols!V:V,1,FALSE))))</f>
        <v>1</v>
      </c>
    </row>
    <row r="331" spans="1:5" hidden="1" x14ac:dyDescent="0.25">
      <c r="A331" s="32" t="s">
        <v>506</v>
      </c>
      <c r="B331" s="32" t="s">
        <v>482</v>
      </c>
      <c r="C331" s="32" t="s">
        <v>484</v>
      </c>
      <c r="D331" s="32" t="s">
        <v>507</v>
      </c>
      <c r="E331" t="b">
        <f>NOT(ISERROR((VLOOKUP(A331,Symbols!V:V,1,FALSE))))</f>
        <v>1</v>
      </c>
    </row>
    <row r="332" spans="1:5" hidden="1" x14ac:dyDescent="0.25">
      <c r="A332" s="32" t="s">
        <v>508</v>
      </c>
      <c r="B332" s="32" t="s">
        <v>482</v>
      </c>
      <c r="C332" s="32" t="s">
        <v>484</v>
      </c>
      <c r="D332" s="32" t="s">
        <v>509</v>
      </c>
      <c r="E332" t="b">
        <f>NOT(ISERROR((VLOOKUP(A332,Symbols!V:V,1,FALSE))))</f>
        <v>1</v>
      </c>
    </row>
    <row r="333" spans="1:5" hidden="1" x14ac:dyDescent="0.25">
      <c r="A333" s="32" t="s">
        <v>512</v>
      </c>
      <c r="B333" s="32" t="s">
        <v>482</v>
      </c>
      <c r="C333" s="32" t="s">
        <v>484</v>
      </c>
      <c r="D333" s="32" t="s">
        <v>513</v>
      </c>
      <c r="E333" t="b">
        <f>NOT(ISERROR((VLOOKUP(A333,Symbols!V:V,1,FALSE))))</f>
        <v>1</v>
      </c>
    </row>
    <row r="334" spans="1:5" hidden="1" x14ac:dyDescent="0.25">
      <c r="A334" s="32" t="s">
        <v>514</v>
      </c>
      <c r="B334" s="32" t="s">
        <v>482</v>
      </c>
      <c r="C334" s="32" t="s">
        <v>484</v>
      </c>
      <c r="D334" s="32" t="s">
        <v>515</v>
      </c>
      <c r="E334" t="b">
        <f>NOT(ISERROR((VLOOKUP(A334,Symbols!V:V,1,FALSE))))</f>
        <v>1</v>
      </c>
    </row>
    <row r="335" spans="1:5" hidden="1" x14ac:dyDescent="0.25">
      <c r="A335" s="32" t="s">
        <v>516</v>
      </c>
      <c r="B335" s="32" t="s">
        <v>482</v>
      </c>
      <c r="C335" s="32" t="s">
        <v>484</v>
      </c>
      <c r="D335" s="32" t="s">
        <v>517</v>
      </c>
      <c r="E335" t="b">
        <f>NOT(ISERROR((VLOOKUP(A335,Symbols!V:V,1,FALSE))))</f>
        <v>1</v>
      </c>
    </row>
    <row r="336" spans="1:5" hidden="1" x14ac:dyDescent="0.25">
      <c r="A336" s="32" t="s">
        <v>518</v>
      </c>
      <c r="B336" s="32" t="s">
        <v>482</v>
      </c>
      <c r="C336" s="32" t="s">
        <v>484</v>
      </c>
      <c r="D336" s="32" t="s">
        <v>519</v>
      </c>
      <c r="E336" t="b">
        <f>NOT(ISERROR((VLOOKUP(A336,Symbols!V:V,1,FALSE))))</f>
        <v>1</v>
      </c>
    </row>
    <row r="337" spans="1:5" hidden="1" x14ac:dyDescent="0.25">
      <c r="A337" s="32" t="s">
        <v>331</v>
      </c>
      <c r="B337" s="32" t="s">
        <v>482</v>
      </c>
      <c r="C337" s="32" t="s">
        <v>484</v>
      </c>
      <c r="D337" s="32" t="s">
        <v>528</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RowEnd</vt:lpstr>
      <vt:lpstr>RowStart</vt:lpstr>
      <vt:lpstr>TR1970id</vt:lpstr>
      <vt:lpstr>Z004id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2026-03-24T14:38:51Z</dcterms:modified>
</cp:coreProperties>
</file>