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Excel/"/>
    </mc:Choice>
  </mc:AlternateContent>
  <xr:revisionPtr revIDLastSave="0" documentId="8_{3914B106-E9DD-4428-A43A-D0FC1E4872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анные" sheetId="1" r:id="rId1"/>
    <sheet name="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0" i="1" l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<sst xmlns="http://schemas.openxmlformats.org/spreadsheetml/2006/main" count="13" uniqueCount="9">
  <si>
    <t>Площадь</t>
  </si>
  <si>
    <t>Цена</t>
  </si>
  <si>
    <t>Ванные</t>
  </si>
  <si>
    <t>Спальни</t>
  </si>
  <si>
    <t>Count of Площадь</t>
  </si>
  <si>
    <t>Row Labels</t>
  </si>
  <si>
    <t>Grand Total</t>
  </si>
  <si>
    <t>Ванные+Спальни менее 5</t>
  </si>
  <si>
    <t>Цена более 3 млн.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</si>
</sst>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ziya" refreshedDate="45113.723101504627" createdVersion="8" refreshedVersion="8" minRefreshableVersion="3" recordCount="155" xr:uid="{F1C0E331-3E90-4F84-931D-D5EA87861144}">
  <cacheSource type="worksheet">
    <worksheetSource ref="C5:H160" sheet="Данные"/>
  </cacheSource>
  <cacheFields count="6">
    <cacheField name="Площадь" numFmtId="0">
      <sharedItems containsSemiMixedTypes="0" containsString="0" containsNumber="1" minValue="15.2" maxValue="49.75"/>
    </cacheField>
    <cacheField name="Цена" numFmtId="164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  <cacheField name="Ванные+Спальни менее 5" numFmtId="0">
      <sharedItems containsSemiMixedTypes="0" containsString="0" containsNumber="1" containsInteger="1" minValue="0" maxValue="1" count="2">
        <n v="0"/>
        <n v="1"/>
      </sharedItems>
    </cacheField>
    <cacheField name="Цена более 3 млн.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0.159999999999997"/>
    <x v="0"/>
    <x v="0"/>
    <x v="0"/>
    <x v="0"/>
    <x v="0"/>
  </r>
  <r>
    <n v="27.62"/>
    <x v="1"/>
    <x v="1"/>
    <x v="1"/>
    <x v="1"/>
    <x v="1"/>
  </r>
  <r>
    <n v="22.62"/>
    <x v="2"/>
    <x v="1"/>
    <x v="2"/>
    <x v="0"/>
    <x v="1"/>
  </r>
  <r>
    <n v="46.26"/>
    <x v="3"/>
    <x v="0"/>
    <x v="3"/>
    <x v="0"/>
    <x v="0"/>
  </r>
  <r>
    <n v="25.5"/>
    <x v="4"/>
    <x v="1"/>
    <x v="2"/>
    <x v="0"/>
    <x v="1"/>
  </r>
  <r>
    <n v="29.57"/>
    <x v="5"/>
    <x v="1"/>
    <x v="2"/>
    <x v="0"/>
    <x v="1"/>
  </r>
  <r>
    <n v="28.68"/>
    <x v="6"/>
    <x v="1"/>
    <x v="4"/>
    <x v="1"/>
    <x v="0"/>
  </r>
  <r>
    <n v="33.56"/>
    <x v="7"/>
    <x v="0"/>
    <x v="1"/>
    <x v="0"/>
    <x v="0"/>
  </r>
  <r>
    <n v="25.36"/>
    <x v="8"/>
    <x v="1"/>
    <x v="2"/>
    <x v="0"/>
    <x v="1"/>
  </r>
  <r>
    <n v="34.51"/>
    <x v="9"/>
    <x v="0"/>
    <x v="0"/>
    <x v="0"/>
    <x v="0"/>
  </r>
  <r>
    <n v="28.07"/>
    <x v="10"/>
    <x v="1"/>
    <x v="1"/>
    <x v="1"/>
    <x v="0"/>
  </r>
  <r>
    <n v="28.91"/>
    <x v="11"/>
    <x v="1"/>
    <x v="1"/>
    <x v="1"/>
    <x v="1"/>
  </r>
  <r>
    <n v="29.84"/>
    <x v="12"/>
    <x v="2"/>
    <x v="4"/>
    <x v="1"/>
    <x v="1"/>
  </r>
  <r>
    <n v="35.06"/>
    <x v="13"/>
    <x v="0"/>
    <x v="1"/>
    <x v="0"/>
    <x v="0"/>
  </r>
  <r>
    <n v="26.94"/>
    <x v="14"/>
    <x v="1"/>
    <x v="1"/>
    <x v="1"/>
    <x v="1"/>
  </r>
  <r>
    <n v="24.55"/>
    <x v="15"/>
    <x v="1"/>
    <x v="1"/>
    <x v="1"/>
    <x v="1"/>
  </r>
  <r>
    <n v="27.32"/>
    <x v="16"/>
    <x v="1"/>
    <x v="1"/>
    <x v="1"/>
    <x v="0"/>
  </r>
  <r>
    <n v="24.36"/>
    <x v="17"/>
    <x v="1"/>
    <x v="4"/>
    <x v="1"/>
    <x v="1"/>
  </r>
  <r>
    <n v="38.94"/>
    <x v="18"/>
    <x v="2"/>
    <x v="0"/>
    <x v="0"/>
    <x v="0"/>
  </r>
  <r>
    <n v="40.93"/>
    <x v="19"/>
    <x v="3"/>
    <x v="0"/>
    <x v="0"/>
    <x v="0"/>
  </r>
  <r>
    <n v="15.48"/>
    <x v="20"/>
    <x v="1"/>
    <x v="4"/>
    <x v="1"/>
    <x v="1"/>
  </r>
  <r>
    <n v="35.479999999999997"/>
    <x v="21"/>
    <x v="0"/>
    <x v="1"/>
    <x v="0"/>
    <x v="0"/>
  </r>
  <r>
    <n v="35.78"/>
    <x v="22"/>
    <x v="2"/>
    <x v="1"/>
    <x v="0"/>
    <x v="0"/>
  </r>
  <r>
    <n v="46.27"/>
    <x v="23"/>
    <x v="3"/>
    <x v="0"/>
    <x v="0"/>
    <x v="0"/>
  </r>
  <r>
    <n v="29.76"/>
    <x v="24"/>
    <x v="2"/>
    <x v="4"/>
    <x v="1"/>
    <x v="1"/>
  </r>
  <r>
    <n v="37.799999999999997"/>
    <x v="25"/>
    <x v="2"/>
    <x v="0"/>
    <x v="0"/>
    <x v="0"/>
  </r>
  <r>
    <n v="17.11"/>
    <x v="26"/>
    <x v="1"/>
    <x v="1"/>
    <x v="1"/>
    <x v="1"/>
  </r>
  <r>
    <n v="31.24"/>
    <x v="27"/>
    <x v="0"/>
    <x v="1"/>
    <x v="0"/>
    <x v="0"/>
  </r>
  <r>
    <n v="29.92"/>
    <x v="28"/>
    <x v="1"/>
    <x v="4"/>
    <x v="1"/>
    <x v="0"/>
  </r>
  <r>
    <n v="42.77"/>
    <x v="29"/>
    <x v="0"/>
    <x v="3"/>
    <x v="0"/>
    <x v="0"/>
  </r>
  <r>
    <n v="25.27"/>
    <x v="30"/>
    <x v="2"/>
    <x v="2"/>
    <x v="0"/>
    <x v="1"/>
  </r>
  <r>
    <n v="37.479999999999997"/>
    <x v="31"/>
    <x v="0"/>
    <x v="0"/>
    <x v="0"/>
    <x v="0"/>
  </r>
  <r>
    <n v="18.63"/>
    <x v="32"/>
    <x v="1"/>
    <x v="5"/>
    <x v="1"/>
    <x v="1"/>
  </r>
  <r>
    <n v="26.82"/>
    <x v="33"/>
    <x v="1"/>
    <x v="4"/>
    <x v="1"/>
    <x v="1"/>
  </r>
  <r>
    <n v="34.26"/>
    <x v="34"/>
    <x v="0"/>
    <x v="0"/>
    <x v="0"/>
    <x v="0"/>
  </r>
  <r>
    <n v="25.54"/>
    <x v="35"/>
    <x v="1"/>
    <x v="2"/>
    <x v="0"/>
    <x v="1"/>
  </r>
  <r>
    <n v="19.98"/>
    <x v="36"/>
    <x v="1"/>
    <x v="1"/>
    <x v="1"/>
    <x v="1"/>
  </r>
  <r>
    <n v="30.38"/>
    <x v="37"/>
    <x v="2"/>
    <x v="1"/>
    <x v="0"/>
    <x v="0"/>
  </r>
  <r>
    <n v="48.05"/>
    <x v="38"/>
    <x v="3"/>
    <x v="2"/>
    <x v="0"/>
    <x v="0"/>
  </r>
  <r>
    <n v="19.48"/>
    <x v="39"/>
    <x v="4"/>
    <x v="1"/>
    <x v="1"/>
    <x v="1"/>
  </r>
  <r>
    <n v="33.299999999999997"/>
    <x v="40"/>
    <x v="0"/>
    <x v="0"/>
    <x v="0"/>
    <x v="0"/>
  </r>
  <r>
    <n v="18.2"/>
    <x v="41"/>
    <x v="4"/>
    <x v="4"/>
    <x v="1"/>
    <x v="1"/>
  </r>
  <r>
    <n v="39.630000000000003"/>
    <x v="42"/>
    <x v="2"/>
    <x v="2"/>
    <x v="0"/>
    <x v="0"/>
  </r>
  <r>
    <n v="39.03"/>
    <x v="43"/>
    <x v="2"/>
    <x v="1"/>
    <x v="0"/>
    <x v="0"/>
  </r>
  <r>
    <n v="44.06"/>
    <x v="44"/>
    <x v="3"/>
    <x v="0"/>
    <x v="0"/>
    <x v="0"/>
  </r>
  <r>
    <n v="27.21"/>
    <x v="45"/>
    <x v="1"/>
    <x v="4"/>
    <x v="1"/>
    <x v="1"/>
  </r>
  <r>
    <n v="44.64"/>
    <x v="46"/>
    <x v="3"/>
    <x v="3"/>
    <x v="0"/>
    <x v="0"/>
  </r>
  <r>
    <n v="24.01"/>
    <x v="47"/>
    <x v="2"/>
    <x v="4"/>
    <x v="1"/>
    <x v="1"/>
  </r>
  <r>
    <n v="42.79"/>
    <x v="48"/>
    <x v="3"/>
    <x v="0"/>
    <x v="0"/>
    <x v="0"/>
  </r>
  <r>
    <n v="40.76"/>
    <x v="49"/>
    <x v="0"/>
    <x v="3"/>
    <x v="0"/>
    <x v="0"/>
  </r>
  <r>
    <n v="28.31"/>
    <x v="50"/>
    <x v="2"/>
    <x v="2"/>
    <x v="0"/>
    <x v="0"/>
  </r>
  <r>
    <n v="45.08"/>
    <x v="51"/>
    <x v="0"/>
    <x v="0"/>
    <x v="0"/>
    <x v="0"/>
  </r>
  <r>
    <n v="19.72"/>
    <x v="52"/>
    <x v="4"/>
    <x v="4"/>
    <x v="1"/>
    <x v="1"/>
  </r>
  <r>
    <n v="32.36"/>
    <x v="53"/>
    <x v="0"/>
    <x v="2"/>
    <x v="0"/>
    <x v="0"/>
  </r>
  <r>
    <n v="19.739999999999998"/>
    <x v="54"/>
    <x v="4"/>
    <x v="5"/>
    <x v="1"/>
    <x v="1"/>
  </r>
  <r>
    <n v="22.81"/>
    <x v="55"/>
    <x v="2"/>
    <x v="4"/>
    <x v="1"/>
    <x v="1"/>
  </r>
  <r>
    <n v="47.3"/>
    <x v="56"/>
    <x v="3"/>
    <x v="2"/>
    <x v="0"/>
    <x v="0"/>
  </r>
  <r>
    <n v="47.42"/>
    <x v="57"/>
    <x v="3"/>
    <x v="2"/>
    <x v="0"/>
    <x v="0"/>
  </r>
  <r>
    <n v="34.119999999999997"/>
    <x v="58"/>
    <x v="0"/>
    <x v="0"/>
    <x v="0"/>
    <x v="0"/>
  </r>
  <r>
    <n v="21.12"/>
    <x v="59"/>
    <x v="1"/>
    <x v="1"/>
    <x v="1"/>
    <x v="1"/>
  </r>
  <r>
    <n v="19.36"/>
    <x v="60"/>
    <x v="4"/>
    <x v="5"/>
    <x v="1"/>
    <x v="1"/>
  </r>
  <r>
    <n v="29.6"/>
    <x v="61"/>
    <x v="2"/>
    <x v="4"/>
    <x v="1"/>
    <x v="1"/>
  </r>
  <r>
    <n v="46"/>
    <x v="62"/>
    <x v="0"/>
    <x v="2"/>
    <x v="0"/>
    <x v="0"/>
  </r>
  <r>
    <n v="26.62"/>
    <x v="63"/>
    <x v="1"/>
    <x v="1"/>
    <x v="1"/>
    <x v="0"/>
  </r>
  <r>
    <n v="39.9"/>
    <x v="64"/>
    <x v="2"/>
    <x v="0"/>
    <x v="0"/>
    <x v="0"/>
  </r>
  <r>
    <n v="32.619999999999997"/>
    <x v="65"/>
    <x v="2"/>
    <x v="1"/>
    <x v="0"/>
    <x v="0"/>
  </r>
  <r>
    <n v="40.909999999999997"/>
    <x v="66"/>
    <x v="3"/>
    <x v="3"/>
    <x v="0"/>
    <x v="0"/>
  </r>
  <r>
    <n v="37.26"/>
    <x v="67"/>
    <x v="0"/>
    <x v="2"/>
    <x v="0"/>
    <x v="0"/>
  </r>
  <r>
    <n v="27.31"/>
    <x v="68"/>
    <x v="2"/>
    <x v="1"/>
    <x v="0"/>
    <x v="1"/>
  </r>
  <r>
    <n v="37.159999999999997"/>
    <x v="69"/>
    <x v="0"/>
    <x v="0"/>
    <x v="0"/>
    <x v="0"/>
  </r>
  <r>
    <n v="27.94"/>
    <x v="70"/>
    <x v="1"/>
    <x v="2"/>
    <x v="0"/>
    <x v="0"/>
  </r>
  <r>
    <n v="41.44"/>
    <x v="71"/>
    <x v="0"/>
    <x v="0"/>
    <x v="0"/>
    <x v="0"/>
  </r>
  <r>
    <n v="44.7"/>
    <x v="72"/>
    <x v="3"/>
    <x v="3"/>
    <x v="0"/>
    <x v="0"/>
  </r>
  <r>
    <n v="32.67"/>
    <x v="73"/>
    <x v="2"/>
    <x v="2"/>
    <x v="0"/>
    <x v="0"/>
  </r>
  <r>
    <n v="31.12"/>
    <x v="74"/>
    <x v="2"/>
    <x v="0"/>
    <x v="0"/>
    <x v="0"/>
  </r>
  <r>
    <n v="46.88"/>
    <x v="75"/>
    <x v="3"/>
    <x v="0"/>
    <x v="0"/>
    <x v="0"/>
  </r>
  <r>
    <n v="17.64"/>
    <x v="76"/>
    <x v="1"/>
    <x v="1"/>
    <x v="1"/>
    <x v="1"/>
  </r>
  <r>
    <n v="24.78"/>
    <x v="77"/>
    <x v="2"/>
    <x v="2"/>
    <x v="0"/>
    <x v="1"/>
  </r>
  <r>
    <n v="43.45"/>
    <x v="78"/>
    <x v="0"/>
    <x v="3"/>
    <x v="0"/>
    <x v="0"/>
  </r>
  <r>
    <n v="49.3"/>
    <x v="79"/>
    <x v="0"/>
    <x v="2"/>
    <x v="0"/>
    <x v="0"/>
  </r>
  <r>
    <n v="41.03"/>
    <x v="80"/>
    <x v="0"/>
    <x v="3"/>
    <x v="0"/>
    <x v="0"/>
  </r>
  <r>
    <n v="40.24"/>
    <x v="81"/>
    <x v="0"/>
    <x v="0"/>
    <x v="0"/>
    <x v="0"/>
  </r>
  <r>
    <n v="17.899999999999999"/>
    <x v="82"/>
    <x v="4"/>
    <x v="5"/>
    <x v="1"/>
    <x v="1"/>
  </r>
  <r>
    <n v="22.94"/>
    <x v="83"/>
    <x v="1"/>
    <x v="2"/>
    <x v="0"/>
    <x v="1"/>
  </r>
  <r>
    <n v="31.77"/>
    <x v="84"/>
    <x v="2"/>
    <x v="2"/>
    <x v="0"/>
    <x v="0"/>
  </r>
  <r>
    <n v="22.52"/>
    <x v="85"/>
    <x v="2"/>
    <x v="2"/>
    <x v="0"/>
    <x v="1"/>
  </r>
  <r>
    <n v="46.27"/>
    <x v="86"/>
    <x v="3"/>
    <x v="2"/>
    <x v="0"/>
    <x v="0"/>
  </r>
  <r>
    <n v="15.82"/>
    <x v="87"/>
    <x v="4"/>
    <x v="4"/>
    <x v="1"/>
    <x v="1"/>
  </r>
  <r>
    <n v="39.68"/>
    <x v="88"/>
    <x v="0"/>
    <x v="2"/>
    <x v="0"/>
    <x v="0"/>
  </r>
  <r>
    <n v="31.23"/>
    <x v="89"/>
    <x v="0"/>
    <x v="2"/>
    <x v="0"/>
    <x v="0"/>
  </r>
  <r>
    <n v="27.61"/>
    <x v="90"/>
    <x v="2"/>
    <x v="2"/>
    <x v="0"/>
    <x v="0"/>
  </r>
  <r>
    <n v="38.65"/>
    <x v="91"/>
    <x v="0"/>
    <x v="0"/>
    <x v="0"/>
    <x v="0"/>
  </r>
  <r>
    <n v="33.71"/>
    <x v="92"/>
    <x v="2"/>
    <x v="1"/>
    <x v="0"/>
    <x v="0"/>
  </r>
  <r>
    <n v="15.6"/>
    <x v="93"/>
    <x v="4"/>
    <x v="5"/>
    <x v="1"/>
    <x v="1"/>
  </r>
  <r>
    <n v="32.15"/>
    <x v="94"/>
    <x v="0"/>
    <x v="1"/>
    <x v="0"/>
    <x v="0"/>
  </r>
  <r>
    <n v="44.66"/>
    <x v="95"/>
    <x v="3"/>
    <x v="0"/>
    <x v="0"/>
    <x v="0"/>
  </r>
  <r>
    <n v="42.94"/>
    <x v="96"/>
    <x v="0"/>
    <x v="0"/>
    <x v="0"/>
    <x v="0"/>
  </r>
  <r>
    <n v="47.78"/>
    <x v="97"/>
    <x v="3"/>
    <x v="2"/>
    <x v="0"/>
    <x v="0"/>
  </r>
  <r>
    <n v="30.36"/>
    <x v="98"/>
    <x v="2"/>
    <x v="1"/>
    <x v="0"/>
    <x v="0"/>
  </r>
  <r>
    <n v="21.12"/>
    <x v="99"/>
    <x v="1"/>
    <x v="4"/>
    <x v="1"/>
    <x v="1"/>
  </r>
  <r>
    <n v="35.29"/>
    <x v="100"/>
    <x v="0"/>
    <x v="0"/>
    <x v="0"/>
    <x v="0"/>
  </r>
  <r>
    <n v="43.16"/>
    <x v="101"/>
    <x v="3"/>
    <x v="2"/>
    <x v="0"/>
    <x v="0"/>
  </r>
  <r>
    <n v="35.770000000000003"/>
    <x v="102"/>
    <x v="0"/>
    <x v="0"/>
    <x v="0"/>
    <x v="0"/>
  </r>
  <r>
    <n v="33.4"/>
    <x v="103"/>
    <x v="2"/>
    <x v="0"/>
    <x v="0"/>
    <x v="0"/>
  </r>
  <r>
    <n v="28.65"/>
    <x v="104"/>
    <x v="2"/>
    <x v="1"/>
    <x v="0"/>
    <x v="0"/>
  </r>
  <r>
    <n v="44.48"/>
    <x v="105"/>
    <x v="0"/>
    <x v="3"/>
    <x v="0"/>
    <x v="0"/>
  </r>
  <r>
    <n v="26.75"/>
    <x v="106"/>
    <x v="2"/>
    <x v="4"/>
    <x v="1"/>
    <x v="0"/>
  </r>
  <r>
    <n v="45.48"/>
    <x v="107"/>
    <x v="3"/>
    <x v="0"/>
    <x v="0"/>
    <x v="0"/>
  </r>
  <r>
    <n v="43.63"/>
    <x v="108"/>
    <x v="3"/>
    <x v="0"/>
    <x v="0"/>
    <x v="0"/>
  </r>
  <r>
    <n v="37.42"/>
    <x v="109"/>
    <x v="2"/>
    <x v="0"/>
    <x v="0"/>
    <x v="0"/>
  </r>
  <r>
    <n v="43.26"/>
    <x v="110"/>
    <x v="0"/>
    <x v="2"/>
    <x v="0"/>
    <x v="0"/>
  </r>
  <r>
    <n v="23.52"/>
    <x v="111"/>
    <x v="1"/>
    <x v="1"/>
    <x v="1"/>
    <x v="1"/>
  </r>
  <r>
    <n v="28.16"/>
    <x v="112"/>
    <x v="2"/>
    <x v="2"/>
    <x v="0"/>
    <x v="1"/>
  </r>
  <r>
    <n v="43.24"/>
    <x v="113"/>
    <x v="3"/>
    <x v="3"/>
    <x v="0"/>
    <x v="0"/>
  </r>
  <r>
    <n v="17.3"/>
    <x v="114"/>
    <x v="4"/>
    <x v="4"/>
    <x v="1"/>
    <x v="1"/>
  </r>
  <r>
    <n v="35.57"/>
    <x v="115"/>
    <x v="0"/>
    <x v="0"/>
    <x v="0"/>
    <x v="0"/>
  </r>
  <r>
    <n v="20.8"/>
    <x v="116"/>
    <x v="1"/>
    <x v="4"/>
    <x v="1"/>
    <x v="1"/>
  </r>
  <r>
    <n v="22.42"/>
    <x v="117"/>
    <x v="1"/>
    <x v="1"/>
    <x v="1"/>
    <x v="1"/>
  </r>
  <r>
    <n v="22.53"/>
    <x v="118"/>
    <x v="1"/>
    <x v="4"/>
    <x v="1"/>
    <x v="1"/>
  </r>
  <r>
    <n v="21.88"/>
    <x v="119"/>
    <x v="2"/>
    <x v="4"/>
    <x v="1"/>
    <x v="1"/>
  </r>
  <r>
    <n v="16.32"/>
    <x v="120"/>
    <x v="1"/>
    <x v="5"/>
    <x v="1"/>
    <x v="1"/>
  </r>
  <r>
    <n v="29.58"/>
    <x v="121"/>
    <x v="2"/>
    <x v="2"/>
    <x v="0"/>
    <x v="0"/>
  </r>
  <r>
    <n v="36.92"/>
    <x v="122"/>
    <x v="2"/>
    <x v="2"/>
    <x v="0"/>
    <x v="0"/>
  </r>
  <r>
    <n v="48.65"/>
    <x v="123"/>
    <x v="3"/>
    <x v="0"/>
    <x v="0"/>
    <x v="0"/>
  </r>
  <r>
    <n v="39.229999999999997"/>
    <x v="124"/>
    <x v="2"/>
    <x v="0"/>
    <x v="0"/>
    <x v="0"/>
  </r>
  <r>
    <n v="16"/>
    <x v="125"/>
    <x v="4"/>
    <x v="5"/>
    <x v="1"/>
    <x v="1"/>
  </r>
  <r>
    <n v="35.35"/>
    <x v="126"/>
    <x v="2"/>
    <x v="2"/>
    <x v="0"/>
    <x v="0"/>
  </r>
  <r>
    <n v="37.25"/>
    <x v="127"/>
    <x v="0"/>
    <x v="0"/>
    <x v="0"/>
    <x v="0"/>
  </r>
  <r>
    <n v="18.86"/>
    <x v="128"/>
    <x v="4"/>
    <x v="5"/>
    <x v="1"/>
    <x v="1"/>
  </r>
  <r>
    <n v="44.41"/>
    <x v="129"/>
    <x v="3"/>
    <x v="0"/>
    <x v="0"/>
    <x v="0"/>
  </r>
  <r>
    <n v="42.61"/>
    <x v="130"/>
    <x v="0"/>
    <x v="2"/>
    <x v="0"/>
    <x v="0"/>
  </r>
  <r>
    <n v="43.59"/>
    <x v="131"/>
    <x v="0"/>
    <x v="3"/>
    <x v="0"/>
    <x v="0"/>
  </r>
  <r>
    <n v="19.8"/>
    <x v="132"/>
    <x v="1"/>
    <x v="5"/>
    <x v="1"/>
    <x v="1"/>
  </r>
  <r>
    <n v="17.73"/>
    <x v="133"/>
    <x v="1"/>
    <x v="4"/>
    <x v="1"/>
    <x v="1"/>
  </r>
  <r>
    <n v="30.91"/>
    <x v="134"/>
    <x v="0"/>
    <x v="1"/>
    <x v="0"/>
    <x v="0"/>
  </r>
  <r>
    <n v="15.2"/>
    <x v="135"/>
    <x v="4"/>
    <x v="4"/>
    <x v="1"/>
    <x v="1"/>
  </r>
  <r>
    <n v="40.299999999999997"/>
    <x v="136"/>
    <x v="3"/>
    <x v="0"/>
    <x v="0"/>
    <x v="0"/>
  </r>
  <r>
    <n v="41.08"/>
    <x v="137"/>
    <x v="3"/>
    <x v="2"/>
    <x v="0"/>
    <x v="0"/>
  </r>
  <r>
    <n v="25.53"/>
    <x v="138"/>
    <x v="1"/>
    <x v="4"/>
    <x v="1"/>
    <x v="1"/>
  </r>
  <r>
    <n v="28.04"/>
    <x v="139"/>
    <x v="2"/>
    <x v="2"/>
    <x v="0"/>
    <x v="0"/>
  </r>
  <r>
    <n v="36.520000000000003"/>
    <x v="140"/>
    <x v="0"/>
    <x v="0"/>
    <x v="0"/>
    <x v="0"/>
  </r>
  <r>
    <n v="33.229999999999997"/>
    <x v="141"/>
    <x v="0"/>
    <x v="0"/>
    <x v="0"/>
    <x v="0"/>
  </r>
  <r>
    <n v="39.72"/>
    <x v="142"/>
    <x v="0"/>
    <x v="1"/>
    <x v="0"/>
    <x v="0"/>
  </r>
  <r>
    <n v="35.74"/>
    <x v="143"/>
    <x v="2"/>
    <x v="1"/>
    <x v="0"/>
    <x v="0"/>
  </r>
  <r>
    <n v="29.49"/>
    <x v="144"/>
    <x v="2"/>
    <x v="2"/>
    <x v="0"/>
    <x v="0"/>
  </r>
  <r>
    <n v="26.99"/>
    <x v="145"/>
    <x v="2"/>
    <x v="1"/>
    <x v="0"/>
    <x v="1"/>
  </r>
  <r>
    <n v="22.18"/>
    <x v="146"/>
    <x v="1"/>
    <x v="2"/>
    <x v="0"/>
    <x v="1"/>
  </r>
  <r>
    <n v="35.26"/>
    <x v="147"/>
    <x v="2"/>
    <x v="0"/>
    <x v="0"/>
    <x v="0"/>
  </r>
  <r>
    <n v="35.340000000000003"/>
    <x v="148"/>
    <x v="0"/>
    <x v="1"/>
    <x v="0"/>
    <x v="0"/>
  </r>
  <r>
    <n v="49.75"/>
    <x v="149"/>
    <x v="0"/>
    <x v="0"/>
    <x v="0"/>
    <x v="0"/>
  </r>
  <r>
    <n v="26.18"/>
    <x v="150"/>
    <x v="1"/>
    <x v="2"/>
    <x v="0"/>
    <x v="1"/>
  </r>
  <r>
    <n v="46.55"/>
    <x v="151"/>
    <x v="0"/>
    <x v="3"/>
    <x v="0"/>
    <x v="0"/>
  </r>
  <r>
    <n v="34.89"/>
    <x v="152"/>
    <x v="0"/>
    <x v="2"/>
    <x v="0"/>
    <x v="0"/>
  </r>
  <r>
    <n v="45.26"/>
    <x v="153"/>
    <x v="3"/>
    <x v="0"/>
    <x v="0"/>
    <x v="0"/>
  </r>
  <r>
    <n v="46.76"/>
    <x v="154"/>
    <x v="0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E98AD-15E1-4F34-BD8A-98F51CBA4D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1" firstDataCol="3" rowPageCount="2" colPageCount="1"/>
  <pivotFields count="6">
    <pivotField dataField="1" showAll="0"/>
    <pivotField axis="axisRow" numFmtId="164" outline="0" showAll="0" includeNewItemsInFilter="1" defaultSubtotal="0">
      <items count="155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5">
        <item x="4"/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7">
        <item x="5"/>
        <item x="4"/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</pivotFields>
  <rowFields count="3">
    <field x="1"/>
    <field x="2"/>
    <field x="3"/>
  </rowFields>
  <rowItems count="7">
    <i>
      <x v="55"/>
      <x v="1"/>
      <x v="2"/>
    </i>
    <i>
      <x v="58"/>
      <x v="1"/>
      <x v="2"/>
    </i>
    <i>
      <x v="59"/>
      <x v="2"/>
      <x v="1"/>
    </i>
    <i>
      <x v="61"/>
      <x v="1"/>
      <x v="1"/>
    </i>
    <i>
      <x v="64"/>
      <x v="1"/>
      <x v="2"/>
    </i>
    <i>
      <x v="65"/>
      <x v="1"/>
      <x v="1"/>
    </i>
    <i t="grand">
      <x/>
    </i>
  </rowItems>
  <colItems count="1">
    <i/>
  </colItems>
  <pageFields count="2">
    <pageField fld="4" item="1" hier="-1"/>
    <pageField fld="5" item="1" hier="-1"/>
  </pageFields>
  <dataFields count="1">
    <dataField name="Count of Площадь" fld="0" subtotal="count" baseField="0" baseItem="256901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abSelected="1" workbookViewId="0">
      <selection activeCell="G14" sqref="G14"/>
    </sheetView>
  </sheetViews>
  <sheetFormatPr defaultRowHeight="12.5" x14ac:dyDescent="0.25"/>
  <cols>
    <col min="4" max="4" width="16.7265625" customWidth="1"/>
    <col min="5" max="5" width="11.7265625" customWidth="1"/>
    <col min="7" max="7" width="13.453125" bestFit="1" customWidth="1"/>
  </cols>
  <sheetData>
    <row r="5" spans="3:8" ht="37.5" x14ac:dyDescent="0.25">
      <c r="C5" s="3" t="s">
        <v>0</v>
      </c>
      <c r="D5" s="3" t="s">
        <v>1</v>
      </c>
      <c r="E5" s="3" t="s">
        <v>2</v>
      </c>
      <c r="F5" s="3" t="s">
        <v>3</v>
      </c>
      <c r="G5" s="1" t="s">
        <v>7</v>
      </c>
      <c r="H5" s="1" t="s">
        <v>8</v>
      </c>
    </row>
    <row r="6" spans="3:8" x14ac:dyDescent="0.25">
      <c r="C6">
        <v>40.159999999999997</v>
      </c>
      <c r="D6" s="2">
        <v>4536960</v>
      </c>
      <c r="E6">
        <v>4</v>
      </c>
      <c r="F6">
        <v>5</v>
      </c>
      <c r="G6">
        <f>IF(E6+F6&lt;6,1,0)</f>
        <v>0</v>
      </c>
      <c r="H6">
        <f>IF(D6&gt;3000000,1,0)</f>
        <v>1</v>
      </c>
    </row>
    <row r="7" spans="3:8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IF(E7+F7&lt;6,1,0)</f>
        <v>1</v>
      </c>
      <c r="H7">
        <f t="shared" ref="H7:H70" si="1">IF(D7&gt;3000000,1,0)</f>
        <v>0</v>
      </c>
    </row>
    <row r="8" spans="3:8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0</v>
      </c>
      <c r="H8">
        <f t="shared" si="1"/>
        <v>0</v>
      </c>
    </row>
    <row r="9" spans="3:8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0</v>
      </c>
      <c r="H9">
        <f t="shared" si="1"/>
        <v>1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0</v>
      </c>
      <c r="H10">
        <f t="shared" si="1"/>
        <v>0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0</v>
      </c>
      <c r="H11">
        <f t="shared" si="1"/>
        <v>0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1</v>
      </c>
      <c r="H12">
        <f t="shared" si="1"/>
        <v>1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0</v>
      </c>
      <c r="H13">
        <f t="shared" si="1"/>
        <v>1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0</v>
      </c>
      <c r="H14">
        <f t="shared" si="1"/>
        <v>0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0</v>
      </c>
      <c r="H15">
        <f t="shared" si="1"/>
        <v>1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1</v>
      </c>
      <c r="H16">
        <f t="shared" si="1"/>
        <v>1</v>
      </c>
    </row>
    <row r="17" spans="3:8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1</v>
      </c>
      <c r="H17">
        <f t="shared" si="1"/>
        <v>0</v>
      </c>
    </row>
    <row r="18" spans="3:8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1</v>
      </c>
      <c r="H18">
        <f t="shared" si="1"/>
        <v>0</v>
      </c>
    </row>
    <row r="19" spans="3:8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0</v>
      </c>
      <c r="H19">
        <f t="shared" si="1"/>
        <v>1</v>
      </c>
    </row>
    <row r="20" spans="3:8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1</v>
      </c>
      <c r="H20">
        <f t="shared" si="1"/>
        <v>0</v>
      </c>
    </row>
    <row r="21" spans="3:8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1</v>
      </c>
      <c r="H21">
        <f t="shared" si="1"/>
        <v>0</v>
      </c>
    </row>
    <row r="22" spans="3:8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1</v>
      </c>
      <c r="H22">
        <f t="shared" si="1"/>
        <v>1</v>
      </c>
    </row>
    <row r="23" spans="3:8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1</v>
      </c>
      <c r="H23">
        <f t="shared" si="1"/>
        <v>0</v>
      </c>
    </row>
    <row r="24" spans="3:8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0</v>
      </c>
      <c r="H24">
        <f t="shared" si="1"/>
        <v>1</v>
      </c>
    </row>
    <row r="25" spans="3:8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0</v>
      </c>
      <c r="H25">
        <f t="shared" si="1"/>
        <v>1</v>
      </c>
    </row>
    <row r="26" spans="3:8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1</v>
      </c>
      <c r="H26">
        <f t="shared" si="1"/>
        <v>0</v>
      </c>
    </row>
    <row r="27" spans="3:8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0</v>
      </c>
      <c r="H27">
        <f t="shared" si="1"/>
        <v>1</v>
      </c>
    </row>
    <row r="28" spans="3:8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0</v>
      </c>
      <c r="H28">
        <f t="shared" si="1"/>
        <v>1</v>
      </c>
    </row>
    <row r="29" spans="3:8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0</v>
      </c>
      <c r="H29">
        <f t="shared" si="1"/>
        <v>1</v>
      </c>
    </row>
    <row r="30" spans="3:8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1</v>
      </c>
      <c r="H30">
        <f t="shared" si="1"/>
        <v>0</v>
      </c>
    </row>
    <row r="31" spans="3:8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0</v>
      </c>
      <c r="H31">
        <f t="shared" si="1"/>
        <v>1</v>
      </c>
    </row>
    <row r="32" spans="3:8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1</v>
      </c>
      <c r="H32">
        <f t="shared" si="1"/>
        <v>0</v>
      </c>
    </row>
    <row r="33" spans="3:8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0</v>
      </c>
      <c r="H33">
        <f t="shared" si="1"/>
        <v>1</v>
      </c>
    </row>
    <row r="34" spans="3:8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1</v>
      </c>
      <c r="H34">
        <f t="shared" si="1"/>
        <v>1</v>
      </c>
    </row>
    <row r="35" spans="3:8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0</v>
      </c>
      <c r="H35">
        <f t="shared" si="1"/>
        <v>1</v>
      </c>
    </row>
    <row r="36" spans="3:8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0</v>
      </c>
      <c r="H36">
        <f t="shared" si="1"/>
        <v>0</v>
      </c>
    </row>
    <row r="37" spans="3:8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0</v>
      </c>
      <c r="H37">
        <f t="shared" si="1"/>
        <v>1</v>
      </c>
    </row>
    <row r="38" spans="3:8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1</v>
      </c>
      <c r="H38">
        <f t="shared" si="1"/>
        <v>0</v>
      </c>
    </row>
    <row r="39" spans="3:8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1</v>
      </c>
      <c r="H39">
        <f t="shared" si="1"/>
        <v>0</v>
      </c>
    </row>
    <row r="40" spans="3:8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0</v>
      </c>
      <c r="H40">
        <f t="shared" si="1"/>
        <v>1</v>
      </c>
    </row>
    <row r="41" spans="3:8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0</v>
      </c>
      <c r="H41">
        <f t="shared" si="1"/>
        <v>0</v>
      </c>
    </row>
    <row r="42" spans="3:8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1</v>
      </c>
      <c r="H42">
        <f t="shared" si="1"/>
        <v>0</v>
      </c>
    </row>
    <row r="43" spans="3:8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0</v>
      </c>
      <c r="H43">
        <f t="shared" si="1"/>
        <v>1</v>
      </c>
    </row>
    <row r="44" spans="3:8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0</v>
      </c>
      <c r="H44">
        <f t="shared" si="1"/>
        <v>1</v>
      </c>
    </row>
    <row r="45" spans="3:8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1</v>
      </c>
      <c r="H45">
        <f t="shared" si="1"/>
        <v>0</v>
      </c>
    </row>
    <row r="46" spans="3:8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0</v>
      </c>
      <c r="H46">
        <f t="shared" si="1"/>
        <v>1</v>
      </c>
    </row>
    <row r="47" spans="3:8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1</v>
      </c>
      <c r="H47">
        <f t="shared" si="1"/>
        <v>0</v>
      </c>
    </row>
    <row r="48" spans="3:8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0</v>
      </c>
      <c r="H48">
        <f t="shared" si="1"/>
        <v>1</v>
      </c>
    </row>
    <row r="49" spans="3:8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0</v>
      </c>
      <c r="H49">
        <f t="shared" si="1"/>
        <v>1</v>
      </c>
    </row>
    <row r="50" spans="3:8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0</v>
      </c>
      <c r="H50">
        <f t="shared" si="1"/>
        <v>1</v>
      </c>
    </row>
    <row r="51" spans="3:8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1</v>
      </c>
      <c r="H51">
        <f t="shared" si="1"/>
        <v>0</v>
      </c>
    </row>
    <row r="52" spans="3:8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0</v>
      </c>
      <c r="H52">
        <f t="shared" si="1"/>
        <v>1</v>
      </c>
    </row>
    <row r="53" spans="3:8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1</v>
      </c>
      <c r="H53">
        <f t="shared" si="1"/>
        <v>0</v>
      </c>
    </row>
    <row r="54" spans="3:8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0</v>
      </c>
      <c r="H54">
        <f t="shared" si="1"/>
        <v>1</v>
      </c>
    </row>
    <row r="55" spans="3:8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0</v>
      </c>
      <c r="H55">
        <f t="shared" si="1"/>
        <v>1</v>
      </c>
    </row>
    <row r="56" spans="3:8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0</v>
      </c>
      <c r="H56">
        <f t="shared" si="1"/>
        <v>1</v>
      </c>
    </row>
    <row r="57" spans="3:8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0</v>
      </c>
      <c r="H57">
        <f t="shared" si="1"/>
        <v>1</v>
      </c>
    </row>
    <row r="58" spans="3:8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1</v>
      </c>
      <c r="H58">
        <f t="shared" si="1"/>
        <v>0</v>
      </c>
    </row>
    <row r="59" spans="3:8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0</v>
      </c>
      <c r="H59">
        <f t="shared" si="1"/>
        <v>1</v>
      </c>
    </row>
    <row r="60" spans="3:8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1</v>
      </c>
      <c r="H60">
        <f t="shared" si="1"/>
        <v>0</v>
      </c>
    </row>
    <row r="61" spans="3:8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1</v>
      </c>
      <c r="H61">
        <f t="shared" si="1"/>
        <v>0</v>
      </c>
    </row>
    <row r="62" spans="3:8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0</v>
      </c>
      <c r="H62">
        <f t="shared" si="1"/>
        <v>1</v>
      </c>
    </row>
    <row r="63" spans="3:8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0</v>
      </c>
      <c r="H63">
        <f t="shared" si="1"/>
        <v>1</v>
      </c>
    </row>
    <row r="64" spans="3:8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0</v>
      </c>
      <c r="H64">
        <f t="shared" si="1"/>
        <v>1</v>
      </c>
    </row>
    <row r="65" spans="3:8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1</v>
      </c>
      <c r="H65">
        <f t="shared" si="1"/>
        <v>0</v>
      </c>
    </row>
    <row r="66" spans="3:8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1</v>
      </c>
      <c r="H66">
        <f t="shared" si="1"/>
        <v>0</v>
      </c>
    </row>
    <row r="67" spans="3:8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1</v>
      </c>
      <c r="H67">
        <f t="shared" si="1"/>
        <v>0</v>
      </c>
    </row>
    <row r="68" spans="3:8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0</v>
      </c>
      <c r="H68">
        <f t="shared" si="1"/>
        <v>1</v>
      </c>
    </row>
    <row r="69" spans="3:8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1</v>
      </c>
      <c r="H69">
        <f t="shared" si="1"/>
        <v>1</v>
      </c>
    </row>
    <row r="70" spans="3:8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0</v>
      </c>
      <c r="H70">
        <f t="shared" si="1"/>
        <v>1</v>
      </c>
    </row>
    <row r="71" spans="3:8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2">IF(E71+F71&lt;6,1,0)</f>
        <v>0</v>
      </c>
      <c r="H71">
        <f t="shared" ref="H71:H134" si="3">IF(D71&gt;3000000,1,0)</f>
        <v>1</v>
      </c>
    </row>
    <row r="72" spans="3:8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2"/>
        <v>0</v>
      </c>
      <c r="H72">
        <f t="shared" si="3"/>
        <v>1</v>
      </c>
    </row>
    <row r="73" spans="3:8" x14ac:dyDescent="0.25">
      <c r="C73">
        <v>37.26</v>
      </c>
      <c r="D73" s="2">
        <v>4338600</v>
      </c>
      <c r="E73">
        <v>4</v>
      </c>
      <c r="F73">
        <v>4</v>
      </c>
      <c r="G73">
        <f t="shared" si="2"/>
        <v>0</v>
      </c>
      <c r="H73">
        <f t="shared" si="3"/>
        <v>1</v>
      </c>
    </row>
    <row r="74" spans="3:8" x14ac:dyDescent="0.25">
      <c r="C74">
        <v>27.31</v>
      </c>
      <c r="D74" s="2">
        <v>2692520</v>
      </c>
      <c r="E74">
        <v>3</v>
      </c>
      <c r="F74">
        <v>3</v>
      </c>
      <c r="G74">
        <f t="shared" si="2"/>
        <v>0</v>
      </c>
      <c r="H74">
        <f t="shared" si="3"/>
        <v>0</v>
      </c>
    </row>
    <row r="75" spans="3:8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2"/>
        <v>0</v>
      </c>
      <c r="H75">
        <f t="shared" si="3"/>
        <v>1</v>
      </c>
    </row>
    <row r="76" spans="3:8" x14ac:dyDescent="0.25">
      <c r="C76">
        <v>27.94</v>
      </c>
      <c r="D76" s="2">
        <v>3049880</v>
      </c>
      <c r="E76">
        <v>2</v>
      </c>
      <c r="F76">
        <v>4</v>
      </c>
      <c r="G76">
        <f t="shared" si="2"/>
        <v>0</v>
      </c>
      <c r="H76">
        <f t="shared" si="3"/>
        <v>1</v>
      </c>
    </row>
    <row r="77" spans="3:8" x14ac:dyDescent="0.25">
      <c r="C77">
        <v>41.44</v>
      </c>
      <c r="D77" s="2">
        <v>4341120</v>
      </c>
      <c r="E77">
        <v>4</v>
      </c>
      <c r="F77">
        <v>5</v>
      </c>
      <c r="G77">
        <f t="shared" si="2"/>
        <v>0</v>
      </c>
      <c r="H77">
        <f t="shared" si="3"/>
        <v>1</v>
      </c>
    </row>
    <row r="78" spans="3:8" x14ac:dyDescent="0.25">
      <c r="C78">
        <v>44.7</v>
      </c>
      <c r="D78" s="2">
        <v>4497100</v>
      </c>
      <c r="E78">
        <v>5</v>
      </c>
      <c r="F78">
        <v>6</v>
      </c>
      <c r="G78">
        <f t="shared" si="2"/>
        <v>0</v>
      </c>
      <c r="H78">
        <f t="shared" si="3"/>
        <v>1</v>
      </c>
    </row>
    <row r="79" spans="3:8" x14ac:dyDescent="0.25">
      <c r="C79">
        <v>32.67</v>
      </c>
      <c r="D79" s="2">
        <v>3421660</v>
      </c>
      <c r="E79">
        <v>3</v>
      </c>
      <c r="F79">
        <v>4</v>
      </c>
      <c r="G79">
        <f t="shared" si="2"/>
        <v>0</v>
      </c>
      <c r="H79">
        <f t="shared" si="3"/>
        <v>1</v>
      </c>
    </row>
    <row r="80" spans="3:8" x14ac:dyDescent="0.25">
      <c r="C80">
        <v>31.12</v>
      </c>
      <c r="D80" s="2">
        <v>3465360</v>
      </c>
      <c r="E80">
        <v>3</v>
      </c>
      <c r="F80">
        <v>5</v>
      </c>
      <c r="G80">
        <f t="shared" si="2"/>
        <v>0</v>
      </c>
      <c r="H80">
        <f t="shared" si="3"/>
        <v>1</v>
      </c>
    </row>
    <row r="81" spans="3:8" x14ac:dyDescent="0.25">
      <c r="C81">
        <v>46.88</v>
      </c>
      <c r="D81" s="2">
        <v>4659840</v>
      </c>
      <c r="E81">
        <v>5</v>
      </c>
      <c r="F81">
        <v>5</v>
      </c>
      <c r="G81">
        <f t="shared" si="2"/>
        <v>0</v>
      </c>
      <c r="H81">
        <f t="shared" si="3"/>
        <v>1</v>
      </c>
    </row>
    <row r="82" spans="3:8" x14ac:dyDescent="0.25">
      <c r="C82">
        <v>17.64</v>
      </c>
      <c r="D82" s="2">
        <v>1888720</v>
      </c>
      <c r="E82">
        <v>2</v>
      </c>
      <c r="F82">
        <v>3</v>
      </c>
      <c r="G82">
        <f t="shared" si="2"/>
        <v>1</v>
      </c>
      <c r="H82">
        <f t="shared" si="3"/>
        <v>0</v>
      </c>
    </row>
    <row r="83" spans="3:8" x14ac:dyDescent="0.25">
      <c r="C83">
        <v>24.78</v>
      </c>
      <c r="D83" s="2">
        <v>2722780</v>
      </c>
      <c r="E83">
        <v>3</v>
      </c>
      <c r="F83">
        <v>4</v>
      </c>
      <c r="G83">
        <f t="shared" si="2"/>
        <v>0</v>
      </c>
      <c r="H83">
        <f t="shared" si="3"/>
        <v>0</v>
      </c>
    </row>
    <row r="84" spans="3:8" x14ac:dyDescent="0.25">
      <c r="C84">
        <v>43.45</v>
      </c>
      <c r="D84" s="2">
        <v>4882250</v>
      </c>
      <c r="E84">
        <v>4</v>
      </c>
      <c r="F84">
        <v>6</v>
      </c>
      <c r="G84">
        <f t="shared" si="2"/>
        <v>0</v>
      </c>
      <c r="H84">
        <f t="shared" si="3"/>
        <v>1</v>
      </c>
    </row>
    <row r="85" spans="3:8" x14ac:dyDescent="0.25">
      <c r="C85">
        <v>49.3</v>
      </c>
      <c r="D85" s="2">
        <v>5515100</v>
      </c>
      <c r="E85">
        <v>4</v>
      </c>
      <c r="F85">
        <v>4</v>
      </c>
      <c r="G85">
        <f t="shared" si="2"/>
        <v>0</v>
      </c>
      <c r="H85">
        <f t="shared" si="3"/>
        <v>1</v>
      </c>
    </row>
    <row r="86" spans="3:8" x14ac:dyDescent="0.25">
      <c r="C86">
        <v>41.03</v>
      </c>
      <c r="D86" s="2">
        <v>4299910</v>
      </c>
      <c r="E86">
        <v>4</v>
      </c>
      <c r="F86">
        <v>6</v>
      </c>
      <c r="G86">
        <f t="shared" si="2"/>
        <v>0</v>
      </c>
      <c r="H86">
        <f t="shared" si="3"/>
        <v>1</v>
      </c>
    </row>
    <row r="87" spans="3:8" x14ac:dyDescent="0.25">
      <c r="C87">
        <v>40.24</v>
      </c>
      <c r="D87" s="2">
        <v>3982080</v>
      </c>
      <c r="E87">
        <v>4</v>
      </c>
      <c r="F87">
        <v>5</v>
      </c>
      <c r="G87">
        <f t="shared" si="2"/>
        <v>0</v>
      </c>
      <c r="H87">
        <f t="shared" si="3"/>
        <v>1</v>
      </c>
    </row>
    <row r="88" spans="3:8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2"/>
        <v>1</v>
      </c>
      <c r="H88">
        <f t="shared" si="3"/>
        <v>0</v>
      </c>
    </row>
    <row r="89" spans="3:8" x14ac:dyDescent="0.25">
      <c r="C89">
        <v>22.94</v>
      </c>
      <c r="D89" s="2">
        <v>2562820</v>
      </c>
      <c r="E89">
        <v>2</v>
      </c>
      <c r="F89">
        <v>4</v>
      </c>
      <c r="G89">
        <f t="shared" si="2"/>
        <v>0</v>
      </c>
      <c r="H89">
        <f t="shared" si="3"/>
        <v>0</v>
      </c>
    </row>
    <row r="90" spans="3:8" x14ac:dyDescent="0.25">
      <c r="C90">
        <v>31.77</v>
      </c>
      <c r="D90" s="2">
        <v>3619390</v>
      </c>
      <c r="E90">
        <v>3</v>
      </c>
      <c r="F90">
        <v>4</v>
      </c>
      <c r="G90">
        <f t="shared" si="2"/>
        <v>0</v>
      </c>
      <c r="H90">
        <f t="shared" si="3"/>
        <v>1</v>
      </c>
    </row>
    <row r="91" spans="3:8" x14ac:dyDescent="0.25">
      <c r="C91">
        <v>22.52</v>
      </c>
      <c r="D91" s="2">
        <v>2404440</v>
      </c>
      <c r="E91">
        <v>3</v>
      </c>
      <c r="F91">
        <v>4</v>
      </c>
      <c r="G91">
        <f t="shared" si="2"/>
        <v>0</v>
      </c>
      <c r="H91">
        <f t="shared" si="3"/>
        <v>0</v>
      </c>
    </row>
    <row r="92" spans="3:8" x14ac:dyDescent="0.25">
      <c r="C92">
        <v>46.27</v>
      </c>
      <c r="D92" s="2">
        <v>4701920</v>
      </c>
      <c r="E92">
        <v>5</v>
      </c>
      <c r="F92">
        <v>4</v>
      </c>
      <c r="G92">
        <f t="shared" si="2"/>
        <v>0</v>
      </c>
      <c r="H92">
        <f t="shared" si="3"/>
        <v>1</v>
      </c>
    </row>
    <row r="93" spans="3:8" x14ac:dyDescent="0.25">
      <c r="C93">
        <v>15.82</v>
      </c>
      <c r="D93" s="2">
        <v>1634540</v>
      </c>
      <c r="E93">
        <v>1</v>
      </c>
      <c r="F93">
        <v>2</v>
      </c>
      <c r="G93">
        <f t="shared" si="2"/>
        <v>1</v>
      </c>
      <c r="H93">
        <f t="shared" si="3"/>
        <v>0</v>
      </c>
    </row>
    <row r="94" spans="3:8" x14ac:dyDescent="0.25">
      <c r="C94">
        <v>39.68</v>
      </c>
      <c r="D94" s="2">
        <v>4287360</v>
      </c>
      <c r="E94">
        <v>4</v>
      </c>
      <c r="F94">
        <v>4</v>
      </c>
      <c r="G94">
        <f t="shared" si="2"/>
        <v>0</v>
      </c>
      <c r="H94">
        <f t="shared" si="3"/>
        <v>1</v>
      </c>
    </row>
    <row r="95" spans="3:8" x14ac:dyDescent="0.25">
      <c r="C95">
        <v>31.23</v>
      </c>
      <c r="D95" s="2">
        <v>3675300</v>
      </c>
      <c r="E95">
        <v>4</v>
      </c>
      <c r="F95">
        <v>4</v>
      </c>
      <c r="G95">
        <f t="shared" si="2"/>
        <v>0</v>
      </c>
      <c r="H95">
        <f t="shared" si="3"/>
        <v>1</v>
      </c>
    </row>
    <row r="96" spans="3:8" x14ac:dyDescent="0.25">
      <c r="C96">
        <v>27.61</v>
      </c>
      <c r="D96" s="2">
        <v>3091440</v>
      </c>
      <c r="E96">
        <v>3</v>
      </c>
      <c r="F96">
        <v>4</v>
      </c>
      <c r="G96">
        <f t="shared" si="2"/>
        <v>0</v>
      </c>
      <c r="H96">
        <f t="shared" si="3"/>
        <v>1</v>
      </c>
    </row>
    <row r="97" spans="3:8" x14ac:dyDescent="0.25">
      <c r="C97">
        <v>38.65</v>
      </c>
      <c r="D97" s="2">
        <v>3951750</v>
      </c>
      <c r="E97">
        <v>4</v>
      </c>
      <c r="F97">
        <v>5</v>
      </c>
      <c r="G97">
        <f t="shared" si="2"/>
        <v>0</v>
      </c>
      <c r="H97">
        <f t="shared" si="3"/>
        <v>1</v>
      </c>
    </row>
    <row r="98" spans="3:8" x14ac:dyDescent="0.25">
      <c r="C98">
        <v>33.71</v>
      </c>
      <c r="D98" s="2">
        <v>3348740</v>
      </c>
      <c r="E98">
        <v>3</v>
      </c>
      <c r="F98">
        <v>3</v>
      </c>
      <c r="G98">
        <f t="shared" si="2"/>
        <v>0</v>
      </c>
      <c r="H98">
        <f t="shared" si="3"/>
        <v>1</v>
      </c>
    </row>
    <row r="99" spans="3:8" x14ac:dyDescent="0.25">
      <c r="C99">
        <v>15.6</v>
      </c>
      <c r="D99" s="2">
        <v>1651200</v>
      </c>
      <c r="E99">
        <v>1</v>
      </c>
      <c r="F99">
        <v>1</v>
      </c>
      <c r="G99">
        <f t="shared" si="2"/>
        <v>1</v>
      </c>
      <c r="H99">
        <f t="shared" si="3"/>
        <v>0</v>
      </c>
    </row>
    <row r="100" spans="3:8" x14ac:dyDescent="0.25">
      <c r="C100">
        <v>32.15</v>
      </c>
      <c r="D100" s="2">
        <v>3125650</v>
      </c>
      <c r="E100">
        <v>4</v>
      </c>
      <c r="F100">
        <v>3</v>
      </c>
      <c r="G100">
        <f t="shared" si="2"/>
        <v>0</v>
      </c>
      <c r="H100">
        <f t="shared" si="3"/>
        <v>1</v>
      </c>
    </row>
    <row r="101" spans="3:8" x14ac:dyDescent="0.25">
      <c r="C101">
        <v>44.66</v>
      </c>
      <c r="D101" s="2">
        <v>4453380</v>
      </c>
      <c r="E101">
        <v>5</v>
      </c>
      <c r="F101">
        <v>5</v>
      </c>
      <c r="G101">
        <f t="shared" si="2"/>
        <v>0</v>
      </c>
      <c r="H101">
        <f t="shared" si="3"/>
        <v>1</v>
      </c>
    </row>
    <row r="102" spans="3:8" x14ac:dyDescent="0.25">
      <c r="C102">
        <v>42.94</v>
      </c>
      <c r="D102" s="2">
        <v>4616940</v>
      </c>
      <c r="E102">
        <v>4</v>
      </c>
      <c r="F102">
        <v>5</v>
      </c>
      <c r="G102">
        <f t="shared" si="2"/>
        <v>0</v>
      </c>
      <c r="H102">
        <f t="shared" si="3"/>
        <v>1</v>
      </c>
    </row>
    <row r="103" spans="3:8" x14ac:dyDescent="0.25">
      <c r="C103">
        <v>47.78</v>
      </c>
      <c r="D103" s="2">
        <v>5038000</v>
      </c>
      <c r="E103">
        <v>5</v>
      </c>
      <c r="F103">
        <v>4</v>
      </c>
      <c r="G103">
        <f t="shared" si="2"/>
        <v>0</v>
      </c>
      <c r="H103">
        <f t="shared" si="3"/>
        <v>1</v>
      </c>
    </row>
    <row r="104" spans="3:8" x14ac:dyDescent="0.25">
      <c r="C104">
        <v>30.36</v>
      </c>
      <c r="D104" s="2">
        <v>3216000</v>
      </c>
      <c r="E104">
        <v>3</v>
      </c>
      <c r="F104">
        <v>3</v>
      </c>
      <c r="G104">
        <f t="shared" si="2"/>
        <v>0</v>
      </c>
      <c r="H104">
        <f t="shared" si="3"/>
        <v>1</v>
      </c>
    </row>
    <row r="105" spans="3:8" x14ac:dyDescent="0.25">
      <c r="C105">
        <v>21.12</v>
      </c>
      <c r="D105" s="2">
        <v>2041920</v>
      </c>
      <c r="E105">
        <v>2</v>
      </c>
      <c r="F105">
        <v>2</v>
      </c>
      <c r="G105">
        <f t="shared" si="2"/>
        <v>1</v>
      </c>
      <c r="H105">
        <f t="shared" si="3"/>
        <v>0</v>
      </c>
    </row>
    <row r="106" spans="3:8" x14ac:dyDescent="0.25">
      <c r="C106">
        <v>35.29</v>
      </c>
      <c r="D106" s="2">
        <v>3703130</v>
      </c>
      <c r="E106">
        <v>4</v>
      </c>
      <c r="F106">
        <v>5</v>
      </c>
      <c r="G106">
        <f t="shared" si="2"/>
        <v>0</v>
      </c>
      <c r="H106">
        <f t="shared" si="3"/>
        <v>1</v>
      </c>
    </row>
    <row r="107" spans="3:8" x14ac:dyDescent="0.25">
      <c r="C107">
        <v>43.16</v>
      </c>
      <c r="D107" s="2">
        <v>4230720</v>
      </c>
      <c r="E107">
        <v>5</v>
      </c>
      <c r="F107">
        <v>4</v>
      </c>
      <c r="G107">
        <f t="shared" si="2"/>
        <v>0</v>
      </c>
      <c r="H107">
        <f t="shared" si="3"/>
        <v>1</v>
      </c>
    </row>
    <row r="108" spans="3:8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2"/>
        <v>0</v>
      </c>
      <c r="H108">
        <f t="shared" si="3"/>
        <v>1</v>
      </c>
    </row>
    <row r="109" spans="3:8" x14ac:dyDescent="0.25">
      <c r="C109">
        <v>33.4</v>
      </c>
      <c r="D109" s="2">
        <v>3366200</v>
      </c>
      <c r="E109">
        <v>3</v>
      </c>
      <c r="F109">
        <v>5</v>
      </c>
      <c r="G109">
        <f t="shared" si="2"/>
        <v>0</v>
      </c>
      <c r="H109">
        <f t="shared" si="3"/>
        <v>1</v>
      </c>
    </row>
    <row r="110" spans="3:8" x14ac:dyDescent="0.25">
      <c r="C110">
        <v>28.65</v>
      </c>
      <c r="D110" s="2">
        <v>3045000</v>
      </c>
      <c r="E110">
        <v>3</v>
      </c>
      <c r="F110">
        <v>3</v>
      </c>
      <c r="G110">
        <f t="shared" si="2"/>
        <v>0</v>
      </c>
      <c r="H110">
        <f t="shared" si="3"/>
        <v>1</v>
      </c>
    </row>
    <row r="111" spans="3:8" x14ac:dyDescent="0.25">
      <c r="C111">
        <v>44.48</v>
      </c>
      <c r="D111" s="2">
        <v>5034880</v>
      </c>
      <c r="E111">
        <v>4</v>
      </c>
      <c r="F111">
        <v>6</v>
      </c>
      <c r="G111">
        <f t="shared" si="2"/>
        <v>0</v>
      </c>
      <c r="H111">
        <f t="shared" si="3"/>
        <v>1</v>
      </c>
    </row>
    <row r="112" spans="3:8" x14ac:dyDescent="0.25">
      <c r="C112">
        <v>26.75</v>
      </c>
      <c r="D112" s="2">
        <v>3055750</v>
      </c>
      <c r="E112">
        <v>3</v>
      </c>
      <c r="F112">
        <v>2</v>
      </c>
      <c r="G112">
        <f t="shared" si="2"/>
        <v>1</v>
      </c>
      <c r="H112">
        <f t="shared" si="3"/>
        <v>1</v>
      </c>
    </row>
    <row r="113" spans="3:8" x14ac:dyDescent="0.25">
      <c r="C113">
        <v>45.48</v>
      </c>
      <c r="D113" s="2">
        <v>4529640</v>
      </c>
      <c r="E113">
        <v>5</v>
      </c>
      <c r="F113">
        <v>5</v>
      </c>
      <c r="G113">
        <f t="shared" si="2"/>
        <v>0</v>
      </c>
      <c r="H113">
        <f t="shared" si="3"/>
        <v>1</v>
      </c>
    </row>
    <row r="114" spans="3:8" x14ac:dyDescent="0.25">
      <c r="C114">
        <v>43.63</v>
      </c>
      <c r="D114" s="2">
        <v>4357590</v>
      </c>
      <c r="E114">
        <v>5</v>
      </c>
      <c r="F114">
        <v>5</v>
      </c>
      <c r="G114">
        <f t="shared" si="2"/>
        <v>0</v>
      </c>
      <c r="H114">
        <f t="shared" si="3"/>
        <v>1</v>
      </c>
    </row>
    <row r="115" spans="3:8" x14ac:dyDescent="0.25">
      <c r="C115">
        <v>37.42</v>
      </c>
      <c r="D115" s="2">
        <v>3814900</v>
      </c>
      <c r="E115">
        <v>3</v>
      </c>
      <c r="F115">
        <v>5</v>
      </c>
      <c r="G115">
        <f t="shared" si="2"/>
        <v>0</v>
      </c>
      <c r="H115">
        <f t="shared" si="3"/>
        <v>1</v>
      </c>
    </row>
    <row r="116" spans="3:8" x14ac:dyDescent="0.25">
      <c r="C116">
        <v>43.26</v>
      </c>
      <c r="D116" s="2">
        <v>4392960</v>
      </c>
      <c r="E116">
        <v>4</v>
      </c>
      <c r="F116">
        <v>4</v>
      </c>
      <c r="G116">
        <f t="shared" si="2"/>
        <v>0</v>
      </c>
      <c r="H116">
        <f t="shared" si="3"/>
        <v>1</v>
      </c>
    </row>
    <row r="117" spans="3:8" x14ac:dyDescent="0.25">
      <c r="C117">
        <v>23.52</v>
      </c>
      <c r="D117" s="2">
        <v>2488480</v>
      </c>
      <c r="E117">
        <v>2</v>
      </c>
      <c r="F117">
        <v>3</v>
      </c>
      <c r="G117">
        <f t="shared" si="2"/>
        <v>1</v>
      </c>
      <c r="H117">
        <f t="shared" si="3"/>
        <v>0</v>
      </c>
    </row>
    <row r="118" spans="3:8" x14ac:dyDescent="0.25">
      <c r="C118">
        <v>28.16</v>
      </c>
      <c r="D118" s="2">
        <v>2923360</v>
      </c>
      <c r="E118">
        <v>3</v>
      </c>
      <c r="F118">
        <v>4</v>
      </c>
      <c r="G118">
        <f t="shared" si="2"/>
        <v>0</v>
      </c>
      <c r="H118">
        <f t="shared" si="3"/>
        <v>0</v>
      </c>
    </row>
    <row r="119" spans="3:8" x14ac:dyDescent="0.25">
      <c r="C119">
        <v>43.24</v>
      </c>
      <c r="D119" s="2">
        <v>4620760</v>
      </c>
      <c r="E119">
        <v>5</v>
      </c>
      <c r="F119">
        <v>6</v>
      </c>
      <c r="G119">
        <f t="shared" si="2"/>
        <v>0</v>
      </c>
      <c r="H119">
        <f t="shared" si="3"/>
        <v>1</v>
      </c>
    </row>
    <row r="120" spans="3:8" x14ac:dyDescent="0.25">
      <c r="C120">
        <v>17.3</v>
      </c>
      <c r="D120" s="2">
        <v>1933800</v>
      </c>
      <c r="E120">
        <v>1</v>
      </c>
      <c r="F120">
        <v>2</v>
      </c>
      <c r="G120">
        <f t="shared" si="2"/>
        <v>1</v>
      </c>
      <c r="H120">
        <f t="shared" si="3"/>
        <v>0</v>
      </c>
    </row>
    <row r="121" spans="3:8" x14ac:dyDescent="0.25">
      <c r="C121">
        <v>35.57</v>
      </c>
      <c r="D121" s="2">
        <v>4050420</v>
      </c>
      <c r="E121">
        <v>4</v>
      </c>
      <c r="F121">
        <v>5</v>
      </c>
      <c r="G121">
        <f t="shared" si="2"/>
        <v>0</v>
      </c>
      <c r="H121">
        <f t="shared" si="3"/>
        <v>1</v>
      </c>
    </row>
    <row r="122" spans="3:8" x14ac:dyDescent="0.25">
      <c r="C122">
        <v>20.8</v>
      </c>
      <c r="D122" s="2">
        <v>2054400</v>
      </c>
      <c r="E122">
        <v>2</v>
      </c>
      <c r="F122">
        <v>2</v>
      </c>
      <c r="G122">
        <f t="shared" si="2"/>
        <v>1</v>
      </c>
      <c r="H122">
        <f t="shared" si="3"/>
        <v>0</v>
      </c>
    </row>
    <row r="123" spans="3:8" x14ac:dyDescent="0.25">
      <c r="C123">
        <v>22.42</v>
      </c>
      <c r="D123" s="2">
        <v>2200220</v>
      </c>
      <c r="E123">
        <v>2</v>
      </c>
      <c r="F123">
        <v>3</v>
      </c>
      <c r="G123">
        <f t="shared" si="2"/>
        <v>1</v>
      </c>
      <c r="H123">
        <f t="shared" si="3"/>
        <v>0</v>
      </c>
    </row>
    <row r="124" spans="3:8" x14ac:dyDescent="0.25">
      <c r="C124">
        <v>22.53</v>
      </c>
      <c r="D124" s="2">
        <v>2170230</v>
      </c>
      <c r="E124">
        <v>2</v>
      </c>
      <c r="F124">
        <v>2</v>
      </c>
      <c r="G124">
        <f t="shared" si="2"/>
        <v>1</v>
      </c>
      <c r="H124">
        <f t="shared" si="3"/>
        <v>0</v>
      </c>
    </row>
    <row r="125" spans="3:8" x14ac:dyDescent="0.25">
      <c r="C125">
        <v>21.88</v>
      </c>
      <c r="D125" s="2">
        <v>2481160</v>
      </c>
      <c r="E125">
        <v>3</v>
      </c>
      <c r="F125">
        <v>2</v>
      </c>
      <c r="G125">
        <f t="shared" si="2"/>
        <v>1</v>
      </c>
      <c r="H125">
        <f t="shared" si="3"/>
        <v>0</v>
      </c>
    </row>
    <row r="126" spans="3:8" x14ac:dyDescent="0.25">
      <c r="C126">
        <v>16.32</v>
      </c>
      <c r="D126" s="2">
        <v>1581440</v>
      </c>
      <c r="E126">
        <v>2</v>
      </c>
      <c r="F126">
        <v>1</v>
      </c>
      <c r="G126">
        <f t="shared" si="2"/>
        <v>1</v>
      </c>
      <c r="H126">
        <f t="shared" si="3"/>
        <v>0</v>
      </c>
    </row>
    <row r="127" spans="3:8" x14ac:dyDescent="0.25">
      <c r="C127">
        <v>29.58</v>
      </c>
      <c r="D127" s="2">
        <v>3030100</v>
      </c>
      <c r="E127">
        <v>3</v>
      </c>
      <c r="F127">
        <v>4</v>
      </c>
      <c r="G127">
        <f t="shared" si="2"/>
        <v>0</v>
      </c>
      <c r="H127">
        <f t="shared" si="3"/>
        <v>1</v>
      </c>
    </row>
    <row r="128" spans="3:8" x14ac:dyDescent="0.25">
      <c r="C128">
        <v>36.92</v>
      </c>
      <c r="D128" s="2">
        <v>3653560</v>
      </c>
      <c r="E128">
        <v>3</v>
      </c>
      <c r="F128">
        <v>4</v>
      </c>
      <c r="G128">
        <f t="shared" si="2"/>
        <v>0</v>
      </c>
      <c r="H128">
        <f t="shared" si="3"/>
        <v>1</v>
      </c>
    </row>
    <row r="129" spans="3:8" x14ac:dyDescent="0.25">
      <c r="C129">
        <v>48.65</v>
      </c>
      <c r="D129" s="2">
        <v>5067700</v>
      </c>
      <c r="E129">
        <v>5</v>
      </c>
      <c r="F129">
        <v>5</v>
      </c>
      <c r="G129">
        <f t="shared" si="2"/>
        <v>0</v>
      </c>
      <c r="H129">
        <f t="shared" si="3"/>
        <v>1</v>
      </c>
    </row>
    <row r="130" spans="3:8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2"/>
        <v>0</v>
      </c>
      <c r="H130">
        <f t="shared" si="3"/>
        <v>1</v>
      </c>
    </row>
    <row r="131" spans="3:8" x14ac:dyDescent="0.25">
      <c r="C131">
        <v>16</v>
      </c>
      <c r="D131" s="2">
        <v>1644000</v>
      </c>
      <c r="E131">
        <v>1</v>
      </c>
      <c r="F131">
        <v>1</v>
      </c>
      <c r="G131">
        <f t="shared" si="2"/>
        <v>1</v>
      </c>
      <c r="H131">
        <f t="shared" si="3"/>
        <v>0</v>
      </c>
    </row>
    <row r="132" spans="3:8" x14ac:dyDescent="0.25">
      <c r="C132">
        <v>35.35</v>
      </c>
      <c r="D132" s="2">
        <v>3861050</v>
      </c>
      <c r="E132">
        <v>3</v>
      </c>
      <c r="F132">
        <v>4</v>
      </c>
      <c r="G132">
        <f t="shared" si="2"/>
        <v>0</v>
      </c>
      <c r="H132">
        <f t="shared" si="3"/>
        <v>1</v>
      </c>
    </row>
    <row r="133" spans="3:8" x14ac:dyDescent="0.25">
      <c r="C133">
        <v>37.25</v>
      </c>
      <c r="D133" s="2">
        <v>4005000</v>
      </c>
      <c r="E133">
        <v>4</v>
      </c>
      <c r="F133">
        <v>5</v>
      </c>
      <c r="G133">
        <f t="shared" si="2"/>
        <v>0</v>
      </c>
      <c r="H133">
        <f t="shared" si="3"/>
        <v>1</v>
      </c>
    </row>
    <row r="134" spans="3:8" x14ac:dyDescent="0.25">
      <c r="C134">
        <v>18.86</v>
      </c>
      <c r="D134" s="2">
        <v>2059160</v>
      </c>
      <c r="E134">
        <v>1</v>
      </c>
      <c r="F134">
        <v>1</v>
      </c>
      <c r="G134">
        <f t="shared" si="2"/>
        <v>1</v>
      </c>
      <c r="H134">
        <f t="shared" si="3"/>
        <v>0</v>
      </c>
    </row>
    <row r="135" spans="3:8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4">IF(E135+F135&lt;6,1,0)</f>
        <v>0</v>
      </c>
      <c r="H135">
        <f t="shared" ref="H135:H160" si="5">IF(D135&gt;3000000,1,0)</f>
        <v>1</v>
      </c>
    </row>
    <row r="136" spans="3:8" x14ac:dyDescent="0.25">
      <c r="C136">
        <v>42.61</v>
      </c>
      <c r="D136" s="2">
        <v>4373170</v>
      </c>
      <c r="E136">
        <v>4</v>
      </c>
      <c r="F136">
        <v>4</v>
      </c>
      <c r="G136">
        <f t="shared" si="4"/>
        <v>0</v>
      </c>
      <c r="H136">
        <f t="shared" si="5"/>
        <v>1</v>
      </c>
    </row>
    <row r="137" spans="3:8" x14ac:dyDescent="0.25">
      <c r="C137">
        <v>43.59</v>
      </c>
      <c r="D137" s="2">
        <v>4330280</v>
      </c>
      <c r="E137">
        <v>4</v>
      </c>
      <c r="F137">
        <v>6</v>
      </c>
      <c r="G137">
        <f t="shared" si="4"/>
        <v>0</v>
      </c>
      <c r="H137">
        <f t="shared" si="5"/>
        <v>1</v>
      </c>
    </row>
    <row r="138" spans="3:8" x14ac:dyDescent="0.25">
      <c r="C138">
        <v>19.8</v>
      </c>
      <c r="D138" s="2">
        <v>1941200</v>
      </c>
      <c r="E138">
        <v>2</v>
      </c>
      <c r="F138">
        <v>1</v>
      </c>
      <c r="G138">
        <f t="shared" si="4"/>
        <v>1</v>
      </c>
      <c r="H138">
        <f t="shared" si="5"/>
        <v>0</v>
      </c>
    </row>
    <row r="139" spans="3:8" x14ac:dyDescent="0.25">
      <c r="C139">
        <v>17.73</v>
      </c>
      <c r="D139" s="2">
        <v>1928460</v>
      </c>
      <c r="E139">
        <v>2</v>
      </c>
      <c r="F139">
        <v>2</v>
      </c>
      <c r="G139">
        <f t="shared" si="4"/>
        <v>1</v>
      </c>
      <c r="H139">
        <f t="shared" si="5"/>
        <v>0</v>
      </c>
    </row>
    <row r="140" spans="3:8" x14ac:dyDescent="0.25">
      <c r="C140">
        <v>30.91</v>
      </c>
      <c r="D140" s="2">
        <v>3229180</v>
      </c>
      <c r="E140">
        <v>4</v>
      </c>
      <c r="F140">
        <v>3</v>
      </c>
      <c r="G140">
        <f t="shared" si="4"/>
        <v>0</v>
      </c>
      <c r="H140">
        <f t="shared" si="5"/>
        <v>1</v>
      </c>
    </row>
    <row r="141" spans="3:8" x14ac:dyDescent="0.25">
      <c r="C141">
        <v>15.2</v>
      </c>
      <c r="D141" s="2">
        <v>1468000</v>
      </c>
      <c r="E141">
        <v>1</v>
      </c>
      <c r="F141">
        <v>2</v>
      </c>
      <c r="G141">
        <f t="shared" si="4"/>
        <v>1</v>
      </c>
      <c r="H141">
        <f t="shared" si="5"/>
        <v>0</v>
      </c>
    </row>
    <row r="142" spans="3:8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4"/>
        <v>0</v>
      </c>
      <c r="H142">
        <f t="shared" si="5"/>
        <v>1</v>
      </c>
    </row>
    <row r="143" spans="3:8" x14ac:dyDescent="0.25">
      <c r="C143">
        <v>41.08</v>
      </c>
      <c r="D143" s="2">
        <v>4409080</v>
      </c>
      <c r="E143">
        <v>5</v>
      </c>
      <c r="F143">
        <v>4</v>
      </c>
      <c r="G143">
        <f t="shared" si="4"/>
        <v>0</v>
      </c>
      <c r="H143">
        <f t="shared" si="5"/>
        <v>1</v>
      </c>
    </row>
    <row r="144" spans="3:8" x14ac:dyDescent="0.25">
      <c r="C144">
        <v>25.53</v>
      </c>
      <c r="D144" s="2">
        <v>2519820</v>
      </c>
      <c r="E144">
        <v>2</v>
      </c>
      <c r="F144">
        <v>2</v>
      </c>
      <c r="G144">
        <f t="shared" si="4"/>
        <v>1</v>
      </c>
      <c r="H144">
        <f t="shared" si="5"/>
        <v>0</v>
      </c>
    </row>
    <row r="145" spans="3:8" x14ac:dyDescent="0.25">
      <c r="C145">
        <v>28.04</v>
      </c>
      <c r="D145" s="2">
        <v>3276360</v>
      </c>
      <c r="E145">
        <v>3</v>
      </c>
      <c r="F145">
        <v>4</v>
      </c>
      <c r="G145">
        <f t="shared" si="4"/>
        <v>0</v>
      </c>
      <c r="H145">
        <f t="shared" si="5"/>
        <v>1</v>
      </c>
    </row>
    <row r="146" spans="3:8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4"/>
        <v>0</v>
      </c>
      <c r="H146">
        <f t="shared" si="5"/>
        <v>1</v>
      </c>
    </row>
    <row r="147" spans="3:8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4"/>
        <v>0</v>
      </c>
      <c r="H147">
        <f t="shared" si="5"/>
        <v>1</v>
      </c>
    </row>
    <row r="148" spans="3:8" x14ac:dyDescent="0.25">
      <c r="C148">
        <v>39.72</v>
      </c>
      <c r="D148" s="2">
        <v>3774800</v>
      </c>
      <c r="E148">
        <v>4</v>
      </c>
      <c r="F148">
        <v>3</v>
      </c>
      <c r="G148">
        <f t="shared" si="4"/>
        <v>0</v>
      </c>
      <c r="H148">
        <f t="shared" si="5"/>
        <v>1</v>
      </c>
    </row>
    <row r="149" spans="3:8" x14ac:dyDescent="0.25">
      <c r="C149">
        <v>35.74</v>
      </c>
      <c r="D149" s="2">
        <v>3789740</v>
      </c>
      <c r="E149">
        <v>3</v>
      </c>
      <c r="F149">
        <v>3</v>
      </c>
      <c r="G149">
        <f t="shared" si="4"/>
        <v>0</v>
      </c>
      <c r="H149">
        <f t="shared" si="5"/>
        <v>1</v>
      </c>
    </row>
    <row r="150" spans="3:8" x14ac:dyDescent="0.25">
      <c r="C150">
        <v>29.49</v>
      </c>
      <c r="D150" s="2">
        <v>3286960</v>
      </c>
      <c r="E150">
        <v>3</v>
      </c>
      <c r="F150">
        <v>4</v>
      </c>
      <c r="G150">
        <f t="shared" si="4"/>
        <v>0</v>
      </c>
      <c r="H150">
        <f t="shared" si="5"/>
        <v>1</v>
      </c>
    </row>
    <row r="151" spans="3:8" x14ac:dyDescent="0.25">
      <c r="C151">
        <v>26.99</v>
      </c>
      <c r="D151" s="2">
        <v>2825020</v>
      </c>
      <c r="E151">
        <v>3</v>
      </c>
      <c r="F151">
        <v>3</v>
      </c>
      <c r="G151">
        <f t="shared" si="4"/>
        <v>0</v>
      </c>
      <c r="H151">
        <f t="shared" si="5"/>
        <v>0</v>
      </c>
    </row>
    <row r="152" spans="3:8" x14ac:dyDescent="0.25">
      <c r="C152">
        <v>22.18</v>
      </c>
      <c r="D152" s="2">
        <v>2551080</v>
      </c>
      <c r="E152">
        <v>2</v>
      </c>
      <c r="F152">
        <v>4</v>
      </c>
      <c r="G152">
        <f t="shared" si="4"/>
        <v>0</v>
      </c>
      <c r="H152">
        <f t="shared" si="5"/>
        <v>0</v>
      </c>
    </row>
    <row r="153" spans="3:8" x14ac:dyDescent="0.25">
      <c r="C153">
        <v>35.26</v>
      </c>
      <c r="D153" s="2">
        <v>3468660</v>
      </c>
      <c r="E153">
        <v>3</v>
      </c>
      <c r="F153">
        <v>5</v>
      </c>
      <c r="G153">
        <f t="shared" si="4"/>
        <v>0</v>
      </c>
      <c r="H153">
        <f t="shared" si="5"/>
        <v>1</v>
      </c>
    </row>
    <row r="154" spans="3:8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4"/>
        <v>0</v>
      </c>
      <c r="H154">
        <f t="shared" si="5"/>
        <v>1</v>
      </c>
    </row>
    <row r="155" spans="3:8" x14ac:dyDescent="0.25">
      <c r="C155">
        <v>49.75</v>
      </c>
      <c r="D155" s="2">
        <v>5056000</v>
      </c>
      <c r="E155">
        <v>4</v>
      </c>
      <c r="F155">
        <v>5</v>
      </c>
      <c r="G155">
        <f t="shared" si="4"/>
        <v>0</v>
      </c>
      <c r="H155">
        <f t="shared" si="5"/>
        <v>1</v>
      </c>
    </row>
    <row r="156" spans="3:8" x14ac:dyDescent="0.25">
      <c r="C156">
        <v>26.18</v>
      </c>
      <c r="D156" s="2">
        <v>2791820</v>
      </c>
      <c r="E156">
        <v>2</v>
      </c>
      <c r="F156">
        <v>4</v>
      </c>
      <c r="G156">
        <f t="shared" si="4"/>
        <v>0</v>
      </c>
      <c r="H156">
        <f t="shared" si="5"/>
        <v>0</v>
      </c>
    </row>
    <row r="157" spans="3:8" x14ac:dyDescent="0.25">
      <c r="C157">
        <v>46.55</v>
      </c>
      <c r="D157" s="2">
        <v>4788800</v>
      </c>
      <c r="E157">
        <v>4</v>
      </c>
      <c r="F157">
        <v>6</v>
      </c>
      <c r="G157">
        <f t="shared" si="4"/>
        <v>0</v>
      </c>
      <c r="H157">
        <f t="shared" si="5"/>
        <v>1</v>
      </c>
    </row>
    <row r="158" spans="3:8" x14ac:dyDescent="0.25">
      <c r="C158">
        <v>34.89</v>
      </c>
      <c r="D158" s="2">
        <v>4077900</v>
      </c>
      <c r="E158">
        <v>4</v>
      </c>
      <c r="F158">
        <v>4</v>
      </c>
      <c r="G158">
        <f t="shared" si="4"/>
        <v>0</v>
      </c>
      <c r="H158">
        <f t="shared" si="5"/>
        <v>1</v>
      </c>
    </row>
    <row r="159" spans="3:8" x14ac:dyDescent="0.25">
      <c r="C159">
        <v>45.26</v>
      </c>
      <c r="D159" s="2">
        <v>5052300</v>
      </c>
      <c r="E159">
        <v>5</v>
      </c>
      <c r="F159">
        <v>5</v>
      </c>
      <c r="G159">
        <f t="shared" si="4"/>
        <v>0</v>
      </c>
      <c r="H159">
        <f t="shared" si="5"/>
        <v>1</v>
      </c>
    </row>
    <row r="160" spans="3:8" x14ac:dyDescent="0.25">
      <c r="C160">
        <v>46.76</v>
      </c>
      <c r="D160" s="2">
        <v>5229800</v>
      </c>
      <c r="E160">
        <v>4</v>
      </c>
      <c r="F160">
        <v>6</v>
      </c>
      <c r="G160">
        <f t="shared" si="4"/>
        <v>0</v>
      </c>
      <c r="H160">
        <f t="shared" si="5"/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F204-554C-47E9-B88E-413E7C012BF0}">
  <dimension ref="A1:D11"/>
  <sheetViews>
    <sheetView workbookViewId="0">
      <selection activeCell="B9" sqref="B9"/>
    </sheetView>
  </sheetViews>
  <sheetFormatPr defaultRowHeight="12.5" x14ac:dyDescent="0.25"/>
  <cols>
    <col min="1" max="1" width="22.6328125" bestFit="1" customWidth="1"/>
    <col min="2" max="2" width="10.08984375" bestFit="1" customWidth="1"/>
    <col min="3" max="3" width="10.90625" bestFit="1" customWidth="1"/>
    <col min="4" max="4" width="17.453125" bestFit="1" customWidth="1"/>
  </cols>
  <sheetData>
    <row r="1" spans="1:4" x14ac:dyDescent="0.25">
      <c r="A1" s="4" t="s">
        <v>7</v>
      </c>
      <c r="B1" s="5">
        <v>1</v>
      </c>
    </row>
    <row r="2" spans="1:4" x14ac:dyDescent="0.25">
      <c r="A2" s="4" t="s">
        <v>8</v>
      </c>
      <c r="B2" s="5">
        <v>1</v>
      </c>
    </row>
    <row r="4" spans="1:4" x14ac:dyDescent="0.25">
      <c r="A4" s="4" t="s">
        <v>5</v>
      </c>
      <c r="B4" s="4" t="s">
        <v>2</v>
      </c>
      <c r="C4" s="4" t="s">
        <v>3</v>
      </c>
      <c r="D4" t="s">
        <v>4</v>
      </c>
    </row>
    <row r="5" spans="1:4" x14ac:dyDescent="0.25">
      <c r="A5" s="6">
        <v>3034960</v>
      </c>
      <c r="B5">
        <v>2</v>
      </c>
      <c r="C5">
        <v>3</v>
      </c>
      <c r="D5">
        <v>1</v>
      </c>
    </row>
    <row r="6" spans="1:4" x14ac:dyDescent="0.25">
      <c r="A6" s="6">
        <v>3051210</v>
      </c>
      <c r="B6">
        <v>2</v>
      </c>
      <c r="C6">
        <v>3</v>
      </c>
      <c r="D6">
        <v>1</v>
      </c>
    </row>
    <row r="7" spans="1:4" x14ac:dyDescent="0.25">
      <c r="A7" s="6">
        <v>3055750</v>
      </c>
      <c r="B7">
        <v>3</v>
      </c>
      <c r="C7">
        <v>2</v>
      </c>
      <c r="D7">
        <v>1</v>
      </c>
    </row>
    <row r="8" spans="1:4" x14ac:dyDescent="0.25">
      <c r="A8" s="6">
        <v>3112000</v>
      </c>
      <c r="B8">
        <v>2</v>
      </c>
      <c r="C8">
        <v>2</v>
      </c>
      <c r="D8">
        <v>1</v>
      </c>
    </row>
    <row r="9" spans="1:4" x14ac:dyDescent="0.25">
      <c r="A9" s="6">
        <v>3137880</v>
      </c>
      <c r="B9">
        <v>2</v>
      </c>
      <c r="C9">
        <v>3</v>
      </c>
      <c r="D9">
        <v>1</v>
      </c>
    </row>
    <row r="10" spans="1:4" x14ac:dyDescent="0.25">
      <c r="A10" s="6">
        <v>3188760</v>
      </c>
      <c r="B10">
        <v>2</v>
      </c>
      <c r="C10">
        <v>2</v>
      </c>
      <c r="D10">
        <v>1</v>
      </c>
    </row>
    <row r="11" spans="1:4" x14ac:dyDescent="0.25">
      <c r="A11" s="6" t="s">
        <v>6</v>
      </c>
      <c r="D11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</vt:lpstr>
      <vt:lpstr>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Anton Tselykovskiy</cp:lastModifiedBy>
  <cp:revision/>
  <dcterms:created xsi:type="dcterms:W3CDTF">2007-02-23T00:23:02Z</dcterms:created>
  <dcterms:modified xsi:type="dcterms:W3CDTF">2023-10-11T07:40:38Z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