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Excel/Seminar6/"/>
    </mc:Choice>
  </mc:AlternateContent>
  <xr:revisionPtr revIDLastSave="1" documentId="8_{C115F3CE-E246-46BF-A055-D1F04C03C07B}" xr6:coauthVersionLast="47" xr6:coauthVersionMax="47" xr10:uidLastSave="{3409F59F-0A1A-469C-883D-61089C276B81}"/>
  <bookViews>
    <workbookView xWindow="-110" yWindow="-110" windowWidth="19420" windowHeight="10300" xr2:uid="{00000000-000D-0000-FFFF-FFFF00000000}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D15" i="1"/>
  <c r="F15" i="1"/>
  <c r="F14" i="1"/>
  <c r="E9" i="1"/>
  <c r="F9" i="1"/>
  <c r="G9" i="1"/>
  <c r="H9" i="1"/>
  <c r="I9" i="1"/>
  <c r="D12" i="1" l="1"/>
</calcChain>
</file>

<file path=xl/sharedStrings.xml><?xml version="1.0" encoding="utf-8"?>
<sst xmlns="http://schemas.openxmlformats.org/spreadsheetml/2006/main" count="15" uniqueCount="13">
  <si>
    <t>&lt;=</t>
  </si>
  <si>
    <t>Количество (кг)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</si>
  <si>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</si>
  <si>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</si>
  <si>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</si>
  <si>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</si>
  <si>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</si>
  <si>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</si>
  <si>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</si>
  <si>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</si>
  <si>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</si>
  <si>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Допустимо</t>
  </si>
  <si>
    <t>Сырья использовано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</si>
</sst>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\ &quot;₽&quot;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37" borderId="13" xfId="0" applyFont="1" applyFill="1" applyBorder="1"/>
    <xf numFmtId="0" fontId="20" fillId="0" borderId="16" xfId="0" applyFont="1" applyBorder="1"/>
    <xf numFmtId="0" fontId="20" fillId="0" borderId="17" xfId="0" applyFont="1" applyBorder="1"/>
    <xf numFmtId="0" fontId="20" fillId="37" borderId="14" xfId="0" applyFont="1" applyFill="1" applyBorder="1"/>
    <xf numFmtId="0" fontId="20" fillId="0" borderId="18" xfId="0" applyFont="1" applyBorder="1"/>
    <xf numFmtId="164" fontId="20" fillId="0" borderId="0" xfId="28" applyNumberFormat="1" applyFont="1" applyBorder="1"/>
    <xf numFmtId="164" fontId="20" fillId="0" borderId="18" xfId="28" applyNumberFormat="1" applyFont="1" applyBorder="1"/>
    <xf numFmtId="0" fontId="20" fillId="37" borderId="15" xfId="0" applyFont="1" applyFill="1" applyBorder="1"/>
    <xf numFmtId="164" fontId="20" fillId="0" borderId="19" xfId="0" applyNumberFormat="1" applyFont="1" applyBorder="1"/>
    <xf numFmtId="164" fontId="20" fillId="0" borderId="20" xfId="0" applyNumberFormat="1" applyFont="1" applyBorder="1"/>
    <xf numFmtId="0" fontId="17" fillId="27" borderId="8" xfId="41"/>
    <xf numFmtId="164" fontId="17" fillId="27" borderId="8" xfId="41" applyNumberFormat="1"/>
    <xf numFmtId="0" fontId="8" fillId="28" borderId="2" xfId="27"/>
    <xf numFmtId="0" fontId="20" fillId="36" borderId="10" xfId="0" applyFont="1" applyFill="1" applyBorder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="113" zoomScaleNormal="200" workbookViewId="0">
      <selection activeCell="D15" sqref="D15"/>
    </sheetView>
  </sheetViews>
  <sheetFormatPr defaultRowHeight="12.5" x14ac:dyDescent="0.25"/>
  <cols>
    <col min="2" max="2" width="12.7265625" customWidth="1"/>
    <col min="3" max="3" width="31.81640625" customWidth="1"/>
    <col min="4" max="4" width="16" customWidth="1"/>
    <col min="5" max="5" width="9.26953125" bestFit="1" customWidth="1"/>
    <col min="6" max="6" width="11.453125" customWidth="1"/>
    <col min="7" max="8" width="9.26953125" bestFit="1" customWidth="1"/>
    <col min="9" max="9" width="9.26953125" customWidth="1"/>
  </cols>
  <sheetData>
    <row r="2" spans="2:9" ht="13" x14ac:dyDescent="0.3">
      <c r="B2" s="1"/>
      <c r="C2" s="6" t="s">
        <v>1</v>
      </c>
      <c r="D2" s="7">
        <v>0</v>
      </c>
      <c r="E2" s="7">
        <v>0</v>
      </c>
      <c r="F2" s="7">
        <v>0</v>
      </c>
      <c r="G2" s="7">
        <v>596.66666666419655</v>
      </c>
      <c r="H2" s="7">
        <v>1084</v>
      </c>
      <c r="I2" s="8">
        <v>0</v>
      </c>
    </row>
    <row r="3" spans="2:9" ht="13" x14ac:dyDescent="0.3">
      <c r="B3" s="19" t="s">
        <v>11</v>
      </c>
      <c r="C3" s="9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0">
        <v>6</v>
      </c>
    </row>
    <row r="4" spans="2:9" ht="13" x14ac:dyDescent="0.3">
      <c r="B4" s="4">
        <v>4500</v>
      </c>
      <c r="C4" s="9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0">
        <v>1.5</v>
      </c>
    </row>
    <row r="5" spans="2:9" ht="13" x14ac:dyDescent="0.3">
      <c r="B5" s="5">
        <v>1600</v>
      </c>
      <c r="C5" s="9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0">
        <v>0.3</v>
      </c>
    </row>
    <row r="6" spans="2:9" ht="13" x14ac:dyDescent="0.3">
      <c r="B6" s="1"/>
      <c r="C6" s="9" t="s">
        <v>5</v>
      </c>
      <c r="D6" s="11">
        <v>120.5</v>
      </c>
      <c r="E6" s="11">
        <v>110</v>
      </c>
      <c r="F6" s="11">
        <v>90</v>
      </c>
      <c r="G6" s="11">
        <v>70</v>
      </c>
      <c r="H6" s="11">
        <v>60</v>
      </c>
      <c r="I6" s="12">
        <v>30</v>
      </c>
    </row>
    <row r="7" spans="2:9" ht="13" x14ac:dyDescent="0.3">
      <c r="B7" s="1"/>
      <c r="C7" s="9" t="s">
        <v>6</v>
      </c>
      <c r="D7" s="11">
        <v>60.5</v>
      </c>
      <c r="E7" s="11">
        <v>50.7</v>
      </c>
      <c r="F7" s="11">
        <v>30.6</v>
      </c>
      <c r="G7" s="11">
        <v>20.8</v>
      </c>
      <c r="H7" s="11">
        <v>20.2</v>
      </c>
      <c r="I7" s="12">
        <v>10.199999999999999</v>
      </c>
    </row>
    <row r="8" spans="2:9" ht="13" x14ac:dyDescent="0.3">
      <c r="B8" s="1"/>
      <c r="C8" s="9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0">
        <v>1055</v>
      </c>
    </row>
    <row r="9" spans="2:9" ht="13" x14ac:dyDescent="0.3">
      <c r="B9" s="1"/>
      <c r="C9" s="13" t="s">
        <v>8</v>
      </c>
      <c r="D9" s="14">
        <f>D6-D7</f>
        <v>60</v>
      </c>
      <c r="E9" s="14">
        <f t="shared" ref="E9:I9" si="0">E6-E7</f>
        <v>59.3</v>
      </c>
      <c r="F9" s="14">
        <f t="shared" si="0"/>
        <v>59.4</v>
      </c>
      <c r="G9" s="14">
        <f t="shared" si="0"/>
        <v>49.2</v>
      </c>
      <c r="H9" s="14">
        <f t="shared" si="0"/>
        <v>39.799999999999997</v>
      </c>
      <c r="I9" s="15">
        <f t="shared" si="0"/>
        <v>19.8</v>
      </c>
    </row>
    <row r="10" spans="2:9" ht="13" x14ac:dyDescent="0.3">
      <c r="B10" s="1"/>
      <c r="C10" s="1"/>
      <c r="D10" s="1"/>
      <c r="E10" s="1"/>
      <c r="F10" s="1"/>
      <c r="G10" s="1"/>
      <c r="H10" s="1"/>
      <c r="I10" s="1"/>
    </row>
    <row r="11" spans="2:9" ht="13" x14ac:dyDescent="0.3">
      <c r="B11" s="1"/>
      <c r="C11" s="1"/>
      <c r="D11" s="1"/>
      <c r="E11" s="1"/>
      <c r="F11" s="1"/>
      <c r="G11" s="1"/>
      <c r="H11" s="1"/>
      <c r="I11" s="1"/>
    </row>
    <row r="12" spans="2:9" ht="14.5" x14ac:dyDescent="0.35">
      <c r="B12" s="1"/>
      <c r="C12" s="16" t="s">
        <v>9</v>
      </c>
      <c r="D12" s="17">
        <f>SUMPRODUCT(D9:I9,$D$2:$I$2)</f>
        <v>72499.199999878474</v>
      </c>
      <c r="E12" s="1"/>
      <c r="F12" s="1"/>
      <c r="G12" s="1"/>
      <c r="H12" s="1"/>
      <c r="I12" s="1"/>
    </row>
    <row r="13" spans="2:9" ht="13.5" thickBot="1" x14ac:dyDescent="0.35">
      <c r="B13" s="1"/>
      <c r="C13" s="1"/>
      <c r="D13" s="1"/>
      <c r="E13" s="1"/>
      <c r="F13" s="19" t="s">
        <v>11</v>
      </c>
      <c r="G13" s="1"/>
      <c r="H13" s="1"/>
      <c r="I13" s="1"/>
    </row>
    <row r="14" spans="2:9" ht="15.5" thickTop="1" thickBot="1" x14ac:dyDescent="0.4">
      <c r="B14" s="1"/>
      <c r="C14" s="16" t="s">
        <v>10</v>
      </c>
      <c r="D14" s="16">
        <f>SUMPRODUCT($D$2:$I$2,D4:I4)</f>
        <v>4499.9999999925894</v>
      </c>
      <c r="E14" s="18" t="s">
        <v>0</v>
      </c>
      <c r="F14" s="2">
        <f>B4</f>
        <v>4500</v>
      </c>
      <c r="G14" s="1"/>
      <c r="H14" s="1"/>
      <c r="I14" s="1"/>
    </row>
    <row r="15" spans="2:9" ht="15.5" thickTop="1" thickBot="1" x14ac:dyDescent="0.4">
      <c r="B15" s="1"/>
      <c r="C15" s="16" t="s">
        <v>12</v>
      </c>
      <c r="D15" s="16">
        <f>SUMPRODUCT($D$2:$I$2,D5:I5)</f>
        <v>1236.1333333313573</v>
      </c>
      <c r="E15" s="18" t="s">
        <v>0</v>
      </c>
      <c r="F15" s="3">
        <f>B5</f>
        <v>1600</v>
      </c>
      <c r="G15" s="1"/>
      <c r="H15" s="1"/>
      <c r="I15" s="1"/>
    </row>
    <row r="16" spans="2:9" ht="13" thickTop="1" x14ac:dyDescent="0.25"/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d1607db4-bd3f-4f82-a312-bf7e283d0a6b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Anton Tselykovskiy</cp:lastModifiedBy>
  <cp:revision/>
  <dcterms:created xsi:type="dcterms:W3CDTF">2007-01-16T13:13:53Z</dcterms:created>
  <dcterms:modified xsi:type="dcterms:W3CDTF">2023-10-11T10:00:45Z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