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KRA Submit\Tonmoy_KRA_21-22\"/>
    </mc:Choice>
  </mc:AlternateContent>
  <xr:revisionPtr revIDLastSave="0" documentId="13_ncr:1_{3AD8FAA4-B51F-4F57-94E2-1B9BA47D5192}" xr6:coauthVersionLast="47" xr6:coauthVersionMax="47" xr10:uidLastSave="{00000000-0000-0000-0000-000000000000}"/>
  <bookViews>
    <workbookView xWindow="20370" yWindow="-120" windowWidth="24240" windowHeight="13290" activeTab="3" xr2:uid="{00000000-000D-0000-FFFF-FFFF00000000}"/>
  </bookViews>
  <sheets>
    <sheet name="RESULT" sheetId="4" r:id="rId1"/>
    <sheet name="BMS" sheetId="12" r:id="rId2"/>
    <sheet name="Lead Management" sheetId="13" r:id="rId3"/>
    <sheet name="Corporate website integration" sheetId="1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4" l="1"/>
  <c r="I8" i="4" l="1"/>
  <c r="I9" i="4"/>
  <c r="I11" i="4"/>
  <c r="I7" i="4"/>
  <c r="H12" i="4"/>
  <c r="G12" i="4"/>
  <c r="F12" i="4"/>
  <c r="I12" i="4" l="1"/>
</calcChain>
</file>

<file path=xl/sharedStrings.xml><?xml version="1.0" encoding="utf-8"?>
<sst xmlns="http://schemas.openxmlformats.org/spreadsheetml/2006/main" count="140" uniqueCount="72">
  <si>
    <t>PROJECT NAME</t>
  </si>
  <si>
    <t xml:space="preserve">PASSED TEST CASE </t>
  </si>
  <si>
    <t>PERCENTAGE ACHIEVED</t>
  </si>
  <si>
    <t>NO OF TEST CASES</t>
  </si>
  <si>
    <t>FAILED TEST CASE</t>
  </si>
  <si>
    <t>BMS Web Development</t>
  </si>
  <si>
    <t>Lead Management System Web Development</t>
  </si>
  <si>
    <t>Application Name :</t>
  </si>
  <si>
    <t>BSRM Mobility Solution (BMS)</t>
  </si>
  <si>
    <t>Feature</t>
  </si>
  <si>
    <t>Activities</t>
  </si>
  <si>
    <t>Pass/Fail</t>
  </si>
  <si>
    <t>Remarks</t>
  </si>
  <si>
    <t>Login</t>
  </si>
  <si>
    <t>Login with HRIS User Id and Password</t>
  </si>
  <si>
    <t>Pass</t>
  </si>
  <si>
    <t>Worklist</t>
  </si>
  <si>
    <t xml:space="preserve">All Work list is loading with Type Tab </t>
  </si>
  <si>
    <t>Worklist Ticket</t>
  </si>
  <si>
    <t>Click View Details For Ticket and check details data are coming.</t>
  </si>
  <si>
    <t>Perform any Action for Ticket</t>
  </si>
  <si>
    <t>PR</t>
  </si>
  <si>
    <t>Click View Details For Any PR and check details data are coming.</t>
  </si>
  <si>
    <t>Approved any PR</t>
  </si>
  <si>
    <t>Reject any PR</t>
  </si>
  <si>
    <t>Reassign any PR</t>
  </si>
  <si>
    <t>Ask For Info any PR</t>
  </si>
  <si>
    <t>Purchase Order</t>
  </si>
  <si>
    <t>Click View Details For Any PO and check details data are coming.</t>
  </si>
  <si>
    <t>Approved any PO</t>
  </si>
  <si>
    <t>Reject any PO</t>
  </si>
  <si>
    <t>Reassign any PO</t>
  </si>
  <si>
    <t>Ask For Info any PO</t>
  </si>
  <si>
    <t>Move Order (MO)</t>
  </si>
  <si>
    <t>Click View Details For Any MO and check details data are coming.</t>
  </si>
  <si>
    <t>Approved any MO</t>
  </si>
  <si>
    <t>Reject any MO</t>
  </si>
  <si>
    <t>Reassign any MO</t>
  </si>
  <si>
    <t>Ask For Info any MO</t>
  </si>
  <si>
    <t>SO</t>
  </si>
  <si>
    <t>Click View Details For Any SO and check details data are coming.</t>
  </si>
  <si>
    <t>Perform any Action for SO and working fine</t>
  </si>
  <si>
    <t>PSRF</t>
  </si>
  <si>
    <t>Click View Details For Any PSRF and check details data are coming.</t>
  </si>
  <si>
    <t>Perform any Action for PSRF and working fine</t>
  </si>
  <si>
    <t>Corporarte Directory</t>
  </si>
  <si>
    <t>Click Bottom Right Icon for load Corporate directory</t>
  </si>
  <si>
    <t>Single and Multiple Filter wise search</t>
  </si>
  <si>
    <t>Click any employee and check Call, SMS, Email action working.</t>
  </si>
  <si>
    <t>Attendance Summary</t>
  </si>
  <si>
    <t>Check attendance Summary from 3 Dot menu ( Top-Right)</t>
  </si>
  <si>
    <t>Dashboard</t>
  </si>
  <si>
    <t>Project List</t>
  </si>
  <si>
    <t>Show project list by clicking Count from Dashboard</t>
  </si>
  <si>
    <t xml:space="preserve">Project Details </t>
  </si>
  <si>
    <t>Click details button and check all valid data are coming.</t>
  </si>
  <si>
    <t>Check Project details, Contact, Items, Picture, Comments are showing</t>
  </si>
  <si>
    <t>Advance Search</t>
  </si>
  <si>
    <t>Advance search feature are working fine as per requrment</t>
  </si>
  <si>
    <t>Load All stats  data on dashboard and Count are also correct as per data</t>
  </si>
  <si>
    <t>Logout</t>
  </si>
  <si>
    <t>Failed</t>
  </si>
  <si>
    <t>Load Data</t>
  </si>
  <si>
    <t>Load home page with all LOB</t>
  </si>
  <si>
    <t>Create Order</t>
  </si>
  <si>
    <t>Fill Up order form and create a order.</t>
  </si>
  <si>
    <t>Verification</t>
  </si>
  <si>
    <t xml:space="preserve">After order submit validation process over Mail </t>
  </si>
  <si>
    <t>Customer Complaint</t>
  </si>
  <si>
    <t>Customer complaint API for 3rd party implementation team</t>
  </si>
  <si>
    <t>Corporate website integration</t>
  </si>
  <si>
    <t>Corporate website integration (Buy BSRM 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</si>
</sst>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rgb="FF000000"/>
      <name val="Arial"/>
      <family val="2"/>
    </font>
    <font>
      <b/>
      <i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5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21" fillId="0" borderId="0" xfId="0" applyFont="1"/>
    <xf numFmtId="0" fontId="24" fillId="0" borderId="1" xfId="0" applyFont="1" applyBorder="1"/>
    <xf numFmtId="0" fontId="22" fillId="34" borderId="1" xfId="0" applyFont="1" applyFill="1" applyBorder="1"/>
    <xf numFmtId="0" fontId="0" fillId="0" borderId="1" xfId="0" applyBorder="1" applyAlignment="1">
      <alignment horizontal="left" vertical="top" wrapText="1"/>
    </xf>
    <xf numFmtId="0" fontId="23" fillId="0" borderId="0" xfId="0" applyFont="1"/>
    <xf numFmtId="0" fontId="19" fillId="0" borderId="1" xfId="0" applyFont="1" applyBorder="1"/>
    <xf numFmtId="0" fontId="0" fillId="0" borderId="0" xfId="0"/>
    <xf numFmtId="0" fontId="0" fillId="0" borderId="11" xfId="0" applyFill="1" applyBorder="1"/>
    <xf numFmtId="0" fontId="0" fillId="0" borderId="1" xfId="0" applyFill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46">
    <cellStyle name="% 2 2" xfId="2" xr:uid="{00000000-0005-0000-0000-000000000000}"/>
    <cellStyle name="% 5 2" xfId="1" xr:uid="{00000000-0005-0000-0000-000001000000}"/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40" xr:uid="{60DBF686-2303-46E1-A409-661CE71060FE}"/>
    <cellStyle name="60% - Accent2 2" xfId="41" xr:uid="{15DAF08F-80B4-4058-B513-397EBE26A671}"/>
    <cellStyle name="60% - Accent3 2" xfId="42" xr:uid="{454B4F22-6F07-4145-BD17-B3755E04A9CD}"/>
    <cellStyle name="60% - Accent4 2" xfId="43" xr:uid="{01E76F23-FE2C-44A1-A464-E584B3EC1524}"/>
    <cellStyle name="60% - Accent5 2" xfId="44" xr:uid="{4230955D-1CF4-4CBA-89AB-4569BA8E980B}"/>
    <cellStyle name="60% - Accent6 2" xfId="45" xr:uid="{26565DEF-F08A-4985-BF00-8CD8B31C1BBF}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2" builtinId="20" customBuiltin="1"/>
    <cellStyle name="Linked Cell" xfId="15" builtinId="24" customBuiltin="1"/>
    <cellStyle name="Neutral 2" xfId="39" xr:uid="{FE4318C8-CC2A-4AB2-A91E-7617C1A7F26D}"/>
    <cellStyle name="Normal" xfId="0" builtinId="0"/>
    <cellStyle name="Normal 4 7" xfId="3" xr:uid="{00000000-0005-0000-0000-000003000000}"/>
    <cellStyle name="Normal 6" xfId="4" xr:uid="{00000000-0005-0000-0000-000004000000}"/>
    <cellStyle name="Note" xfId="18" builtinId="10" customBuiltin="1"/>
    <cellStyle name="Output" xfId="13" builtinId="21" customBuiltin="1"/>
    <cellStyle name="Title" xfId="5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I12"/>
  <sheetViews>
    <sheetView workbookViewId="0">
      <selection activeCell="H15" sqref="H15"/>
    </sheetView>
  </sheetViews>
  <sheetFormatPr defaultRowHeight="15" x14ac:dyDescent="0.25"/>
  <cols>
    <col min="5" max="5" width="22.28515625" bestFit="1" customWidth="1"/>
    <col min="6" max="6" width="16" bestFit="1" customWidth="1"/>
    <col min="7" max="7" width="16.5703125" bestFit="1" customWidth="1"/>
    <col min="8" max="9" width="20.85546875" bestFit="1" customWidth="1"/>
  </cols>
  <sheetData>
    <row r="6" spans="5:9" x14ac:dyDescent="0.25">
      <c r="E6" s="3" t="s">
        <v>0</v>
      </c>
      <c r="F6" s="3" t="s">
        <v>3</v>
      </c>
      <c r="G6" s="3" t="s">
        <v>1</v>
      </c>
      <c r="H6" s="3" t="s">
        <v>4</v>
      </c>
      <c r="I6" s="3" t="s">
        <v>2</v>
      </c>
    </row>
    <row r="7" spans="5:9" ht="30" x14ac:dyDescent="0.25">
      <c r="E7" s="8" t="s">
        <v>5</v>
      </c>
      <c r="F7" s="2">
        <v>27</v>
      </c>
      <c r="G7" s="2">
        <v>26</v>
      </c>
      <c r="H7" s="2">
        <v>1</v>
      </c>
      <c r="I7" s="2">
        <f>(G7/F7)*100</f>
        <v>96.296296296296291</v>
      </c>
    </row>
    <row r="8" spans="5:9" ht="45" x14ac:dyDescent="0.25">
      <c r="E8" s="8" t="s">
        <v>6</v>
      </c>
      <c r="F8" s="2">
        <v>7</v>
      </c>
      <c r="G8" s="2">
        <v>7</v>
      </c>
      <c r="H8" s="2">
        <v>0</v>
      </c>
      <c r="I8" s="2">
        <f t="shared" ref="I8:I12" si="0">(G8/F8)*100</f>
        <v>100</v>
      </c>
    </row>
    <row r="9" spans="5:9" s="1" customFormat="1" ht="30" x14ac:dyDescent="0.25">
      <c r="E9" s="16" t="s">
        <v>70</v>
      </c>
      <c r="F9" s="2">
        <v>4</v>
      </c>
      <c r="G9" s="2">
        <v>4</v>
      </c>
      <c r="H9" s="2">
        <v>0</v>
      </c>
      <c r="I9" s="2">
        <f t="shared" si="0"/>
        <v>100</v>
      </c>
    </row>
    <row r="10" spans="5:9" s="4" customFormat="1" x14ac:dyDescent="0.25">
      <c r="E10" s="2"/>
      <c r="F10" s="2"/>
      <c r="G10" s="2"/>
      <c r="H10" s="2">
        <v>0</v>
      </c>
      <c r="I10" s="2" t="e">
        <f t="shared" ref="I10" si="1">(G10/F10)*100</f>
        <v>#DIV/0!</v>
      </c>
    </row>
    <row r="11" spans="5:9" s="4" customFormat="1" x14ac:dyDescent="0.25">
      <c r="E11" s="2"/>
      <c r="F11" s="2"/>
      <c r="G11" s="2"/>
      <c r="H11" s="2">
        <v>0</v>
      </c>
      <c r="I11" s="2" t="e">
        <f t="shared" si="0"/>
        <v>#DIV/0!</v>
      </c>
    </row>
    <row r="12" spans="5:9" x14ac:dyDescent="0.25">
      <c r="E12" s="3"/>
      <c r="F12" s="3">
        <f>SUM(F7:F11)</f>
        <v>38</v>
      </c>
      <c r="G12" s="3">
        <f>SUM(G7:G11)</f>
        <v>37</v>
      </c>
      <c r="H12" s="3">
        <f>SUM(H7:H11)</f>
        <v>1</v>
      </c>
      <c r="I12" s="2">
        <f t="shared" si="0"/>
        <v>97.368421052631575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FBDB-0476-4763-BF09-5E061CF57A62}">
  <dimension ref="A1:D29"/>
  <sheetViews>
    <sheetView workbookViewId="0">
      <selection activeCell="B29" sqref="B29"/>
    </sheetView>
  </sheetViews>
  <sheetFormatPr defaultRowHeight="15" x14ac:dyDescent="0.25"/>
  <cols>
    <col min="1" max="1" width="26.5703125" style="11" bestFit="1" customWidth="1"/>
    <col min="2" max="2" width="60" style="11" bestFit="1" customWidth="1"/>
    <col min="3" max="3" width="13.7109375" style="11" customWidth="1"/>
    <col min="4" max="4" width="34.28515625" style="11" customWidth="1"/>
    <col min="5" max="16384" width="9.140625" style="11"/>
  </cols>
  <sheetData>
    <row r="1" spans="1:4" s="5" customFormat="1" ht="18.75" x14ac:dyDescent="0.3">
      <c r="A1" s="10" t="s">
        <v>7</v>
      </c>
      <c r="B1" s="14" t="s">
        <v>8</v>
      </c>
      <c r="C1" s="14"/>
      <c r="D1" s="14"/>
    </row>
    <row r="2" spans="1:4" s="9" customFormat="1" ht="15.75" x14ac:dyDescent="0.25">
      <c r="A2" s="7" t="s">
        <v>9</v>
      </c>
      <c r="B2" s="7" t="s">
        <v>10</v>
      </c>
      <c r="C2" s="7" t="s">
        <v>11</v>
      </c>
      <c r="D2" s="7" t="s">
        <v>12</v>
      </c>
    </row>
    <row r="3" spans="1:4" x14ac:dyDescent="0.25">
      <c r="A3" s="2" t="s">
        <v>13</v>
      </c>
      <c r="B3" s="2" t="s">
        <v>14</v>
      </c>
      <c r="C3" s="2" t="s">
        <v>15</v>
      </c>
      <c r="D3" s="2"/>
    </row>
    <row r="4" spans="1:4" x14ac:dyDescent="0.25">
      <c r="A4" s="6" t="s">
        <v>16</v>
      </c>
      <c r="B4" s="6" t="s">
        <v>17</v>
      </c>
      <c r="C4" s="2" t="s">
        <v>15</v>
      </c>
      <c r="D4" s="2"/>
    </row>
    <row r="5" spans="1:4" x14ac:dyDescent="0.25">
      <c r="A5" s="6" t="s">
        <v>18</v>
      </c>
      <c r="B5" s="6" t="s">
        <v>19</v>
      </c>
      <c r="C5" s="2" t="s">
        <v>15</v>
      </c>
      <c r="D5" s="2"/>
    </row>
    <row r="6" spans="1:4" x14ac:dyDescent="0.25">
      <c r="A6" s="6" t="s">
        <v>18</v>
      </c>
      <c r="B6" s="6" t="s">
        <v>20</v>
      </c>
      <c r="C6" s="2" t="s">
        <v>15</v>
      </c>
      <c r="D6" s="2"/>
    </row>
    <row r="7" spans="1:4" x14ac:dyDescent="0.25">
      <c r="A7" s="6" t="s">
        <v>21</v>
      </c>
      <c r="B7" s="6" t="s">
        <v>22</v>
      </c>
      <c r="C7" s="2" t="s">
        <v>15</v>
      </c>
      <c r="D7" s="2"/>
    </row>
    <row r="8" spans="1:4" x14ac:dyDescent="0.25">
      <c r="A8" s="6" t="s">
        <v>21</v>
      </c>
      <c r="B8" s="6" t="s">
        <v>23</v>
      </c>
      <c r="C8" s="2" t="s">
        <v>15</v>
      </c>
      <c r="D8" s="2"/>
    </row>
    <row r="9" spans="1:4" x14ac:dyDescent="0.25">
      <c r="A9" s="6" t="s">
        <v>21</v>
      </c>
      <c r="B9" s="6" t="s">
        <v>24</v>
      </c>
      <c r="C9" s="2" t="s">
        <v>15</v>
      </c>
      <c r="D9" s="2"/>
    </row>
    <row r="10" spans="1:4" x14ac:dyDescent="0.25">
      <c r="A10" s="6" t="s">
        <v>21</v>
      </c>
      <c r="B10" s="6" t="s">
        <v>25</v>
      </c>
      <c r="C10" s="2" t="s">
        <v>15</v>
      </c>
      <c r="D10" s="2"/>
    </row>
    <row r="11" spans="1:4" x14ac:dyDescent="0.25">
      <c r="A11" s="6" t="s">
        <v>21</v>
      </c>
      <c r="B11" s="6" t="s">
        <v>26</v>
      </c>
      <c r="C11" s="2" t="s">
        <v>15</v>
      </c>
      <c r="D11" s="2"/>
    </row>
    <row r="12" spans="1:4" x14ac:dyDescent="0.25">
      <c r="A12" s="6" t="s">
        <v>27</v>
      </c>
      <c r="B12" s="6" t="s">
        <v>28</v>
      </c>
      <c r="C12" s="2" t="s">
        <v>15</v>
      </c>
      <c r="D12" s="2"/>
    </row>
    <row r="13" spans="1:4" x14ac:dyDescent="0.25">
      <c r="A13" s="6" t="s">
        <v>27</v>
      </c>
      <c r="B13" s="6" t="s">
        <v>29</v>
      </c>
      <c r="C13" s="2" t="s">
        <v>15</v>
      </c>
      <c r="D13" s="2"/>
    </row>
    <row r="14" spans="1:4" x14ac:dyDescent="0.25">
      <c r="A14" s="6" t="s">
        <v>27</v>
      </c>
      <c r="B14" s="6" t="s">
        <v>30</v>
      </c>
      <c r="C14" s="2" t="s">
        <v>15</v>
      </c>
      <c r="D14" s="2"/>
    </row>
    <row r="15" spans="1:4" x14ac:dyDescent="0.25">
      <c r="A15" s="6" t="s">
        <v>27</v>
      </c>
      <c r="B15" s="6" t="s">
        <v>31</v>
      </c>
      <c r="C15" s="2" t="s">
        <v>15</v>
      </c>
      <c r="D15" s="2"/>
    </row>
    <row r="16" spans="1:4" x14ac:dyDescent="0.25">
      <c r="A16" s="6" t="s">
        <v>27</v>
      </c>
      <c r="B16" s="6" t="s">
        <v>32</v>
      </c>
      <c r="C16" s="2" t="s">
        <v>15</v>
      </c>
      <c r="D16" s="2"/>
    </row>
    <row r="17" spans="1:4" x14ac:dyDescent="0.25">
      <c r="A17" s="6" t="s">
        <v>33</v>
      </c>
      <c r="B17" s="6" t="s">
        <v>34</v>
      </c>
      <c r="C17" s="2" t="s">
        <v>15</v>
      </c>
      <c r="D17" s="2"/>
    </row>
    <row r="18" spans="1:4" x14ac:dyDescent="0.25">
      <c r="A18" s="6" t="s">
        <v>33</v>
      </c>
      <c r="B18" s="6" t="s">
        <v>35</v>
      </c>
      <c r="C18" s="2" t="s">
        <v>15</v>
      </c>
      <c r="D18" s="2"/>
    </row>
    <row r="19" spans="1:4" x14ac:dyDescent="0.25">
      <c r="A19" s="6" t="s">
        <v>33</v>
      </c>
      <c r="B19" s="6" t="s">
        <v>36</v>
      </c>
      <c r="C19" s="2" t="s">
        <v>61</v>
      </c>
      <c r="D19" s="2"/>
    </row>
    <row r="20" spans="1:4" x14ac:dyDescent="0.25">
      <c r="A20" s="6" t="s">
        <v>33</v>
      </c>
      <c r="B20" s="6" t="s">
        <v>37</v>
      </c>
      <c r="C20" s="2" t="s">
        <v>15</v>
      </c>
      <c r="D20" s="2"/>
    </row>
    <row r="21" spans="1:4" x14ac:dyDescent="0.25">
      <c r="A21" s="6" t="s">
        <v>33</v>
      </c>
      <c r="B21" s="6" t="s">
        <v>38</v>
      </c>
      <c r="C21" s="2" t="s">
        <v>15</v>
      </c>
      <c r="D21" s="2"/>
    </row>
    <row r="22" spans="1:4" x14ac:dyDescent="0.25">
      <c r="A22" s="6" t="s">
        <v>39</v>
      </c>
      <c r="B22" s="6" t="s">
        <v>40</v>
      </c>
      <c r="C22" s="2" t="s">
        <v>15</v>
      </c>
      <c r="D22" s="2"/>
    </row>
    <row r="23" spans="1:4" x14ac:dyDescent="0.25">
      <c r="A23" s="6" t="s">
        <v>39</v>
      </c>
      <c r="B23" s="6" t="s">
        <v>41</v>
      </c>
      <c r="C23" s="2" t="s">
        <v>15</v>
      </c>
      <c r="D23" s="2"/>
    </row>
    <row r="24" spans="1:4" x14ac:dyDescent="0.25">
      <c r="A24" s="6" t="s">
        <v>42</v>
      </c>
      <c r="B24" s="6" t="s">
        <v>43</v>
      </c>
      <c r="C24" s="2" t="s">
        <v>15</v>
      </c>
      <c r="D24" s="2"/>
    </row>
    <row r="25" spans="1:4" x14ac:dyDescent="0.25">
      <c r="A25" s="6" t="s">
        <v>42</v>
      </c>
      <c r="B25" s="6" t="s">
        <v>44</v>
      </c>
      <c r="C25" s="2" t="s">
        <v>15</v>
      </c>
      <c r="D25" s="2"/>
    </row>
    <row r="26" spans="1:4" x14ac:dyDescent="0.25">
      <c r="A26" s="6" t="s">
        <v>45</v>
      </c>
      <c r="B26" s="6" t="s">
        <v>46</v>
      </c>
      <c r="C26" s="2" t="s">
        <v>15</v>
      </c>
      <c r="D26" s="2"/>
    </row>
    <row r="27" spans="1:4" x14ac:dyDescent="0.25">
      <c r="A27" s="6" t="s">
        <v>45</v>
      </c>
      <c r="B27" s="6" t="s">
        <v>47</v>
      </c>
      <c r="C27" s="2" t="s">
        <v>15</v>
      </c>
      <c r="D27" s="2"/>
    </row>
    <row r="28" spans="1:4" x14ac:dyDescent="0.25">
      <c r="A28" s="6" t="s">
        <v>45</v>
      </c>
      <c r="B28" s="6" t="s">
        <v>48</v>
      </c>
      <c r="C28" s="2" t="s">
        <v>15</v>
      </c>
      <c r="D28" s="2"/>
    </row>
    <row r="29" spans="1:4" x14ac:dyDescent="0.25">
      <c r="A29" s="6" t="s">
        <v>49</v>
      </c>
      <c r="B29" s="6" t="s">
        <v>50</v>
      </c>
      <c r="C29" s="2" t="s">
        <v>15</v>
      </c>
      <c r="D29" s="2"/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8312-FDCC-4407-9347-4D60D964AC43}">
  <dimension ref="A1:D9"/>
  <sheetViews>
    <sheetView workbookViewId="0">
      <selection sqref="A1:XFD1048576"/>
    </sheetView>
  </sheetViews>
  <sheetFormatPr defaultRowHeight="15" x14ac:dyDescent="0.25"/>
  <cols>
    <col min="1" max="1" width="31.28515625" customWidth="1"/>
    <col min="2" max="2" width="65" customWidth="1"/>
    <col min="3" max="3" width="11.140625" bestFit="1" customWidth="1"/>
    <col min="4" max="4" width="38.7109375" customWidth="1"/>
  </cols>
  <sheetData>
    <row r="1" spans="1:4" ht="18.75" x14ac:dyDescent="0.3">
      <c r="A1" s="10" t="s">
        <v>7</v>
      </c>
      <c r="B1" s="14" t="s">
        <v>8</v>
      </c>
      <c r="C1" s="14"/>
      <c r="D1" s="14"/>
    </row>
    <row r="2" spans="1:4" ht="15.75" x14ac:dyDescent="0.25">
      <c r="A2" s="7" t="s">
        <v>9</v>
      </c>
      <c r="B2" s="7" t="s">
        <v>10</v>
      </c>
      <c r="C2" s="7" t="s">
        <v>11</v>
      </c>
      <c r="D2" s="7" t="s">
        <v>12</v>
      </c>
    </row>
    <row r="3" spans="1:4" x14ac:dyDescent="0.25">
      <c r="A3" s="2" t="s">
        <v>13</v>
      </c>
      <c r="B3" s="2" t="s">
        <v>14</v>
      </c>
      <c r="C3" s="2" t="s">
        <v>15</v>
      </c>
      <c r="D3" s="2"/>
    </row>
    <row r="4" spans="1:4" x14ac:dyDescent="0.25">
      <c r="A4" s="2" t="s">
        <v>51</v>
      </c>
      <c r="B4" s="2" t="s">
        <v>59</v>
      </c>
      <c r="C4" s="2" t="s">
        <v>15</v>
      </c>
      <c r="D4" s="2"/>
    </row>
    <row r="5" spans="1:4" x14ac:dyDescent="0.25">
      <c r="A5" s="2" t="s">
        <v>52</v>
      </c>
      <c r="B5" s="2" t="s">
        <v>53</v>
      </c>
      <c r="C5" s="2" t="s">
        <v>15</v>
      </c>
      <c r="D5" s="2"/>
    </row>
    <row r="6" spans="1:4" x14ac:dyDescent="0.25">
      <c r="A6" s="2" t="s">
        <v>54</v>
      </c>
      <c r="B6" s="2" t="s">
        <v>55</v>
      </c>
      <c r="C6" s="13" t="s">
        <v>15</v>
      </c>
      <c r="D6" s="2"/>
    </row>
    <row r="7" spans="1:4" x14ac:dyDescent="0.25">
      <c r="A7" s="2" t="s">
        <v>54</v>
      </c>
      <c r="B7" s="2" t="s">
        <v>56</v>
      </c>
      <c r="C7" s="13" t="s">
        <v>15</v>
      </c>
      <c r="D7" s="2"/>
    </row>
    <row r="8" spans="1:4" x14ac:dyDescent="0.25">
      <c r="A8" s="13" t="s">
        <v>57</v>
      </c>
      <c r="B8" s="2" t="s">
        <v>58</v>
      </c>
      <c r="C8" s="13" t="s">
        <v>15</v>
      </c>
      <c r="D8" s="2"/>
    </row>
    <row r="9" spans="1:4" x14ac:dyDescent="0.25">
      <c r="A9" s="12" t="s">
        <v>60</v>
      </c>
      <c r="B9" s="12" t="s">
        <v>60</v>
      </c>
      <c r="C9" s="12" t="s">
        <v>15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6209-1228-4913-BED1-79E62AABFFFC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31.28515625" style="11" customWidth="1"/>
    <col min="2" max="2" width="65" style="11" customWidth="1"/>
    <col min="3" max="3" width="11.140625" style="11" bestFit="1" customWidth="1"/>
    <col min="4" max="4" width="38.7109375" style="11" customWidth="1"/>
    <col min="5" max="16384" width="9.140625" style="11"/>
  </cols>
  <sheetData>
    <row r="1" spans="1:4" ht="18.75" x14ac:dyDescent="0.3">
      <c r="A1" s="10" t="s">
        <v>7</v>
      </c>
      <c r="B1" s="15" t="s">
        <v>71</v>
      </c>
      <c r="C1" s="14"/>
      <c r="D1" s="14"/>
    </row>
    <row r="2" spans="1:4" ht="15.75" x14ac:dyDescent="0.25">
      <c r="A2" s="7" t="s">
        <v>9</v>
      </c>
      <c r="B2" s="7" t="s">
        <v>10</v>
      </c>
      <c r="C2" s="7" t="s">
        <v>11</v>
      </c>
      <c r="D2" s="7" t="s">
        <v>12</v>
      </c>
    </row>
    <row r="3" spans="1:4" x14ac:dyDescent="0.25">
      <c r="A3" s="2" t="s">
        <v>62</v>
      </c>
      <c r="B3" s="2" t="s">
        <v>63</v>
      </c>
      <c r="C3" s="2" t="s">
        <v>15</v>
      </c>
      <c r="D3" s="2"/>
    </row>
    <row r="4" spans="1:4" x14ac:dyDescent="0.25">
      <c r="A4" s="2" t="s">
        <v>64</v>
      </c>
      <c r="B4" s="2" t="s">
        <v>65</v>
      </c>
      <c r="C4" s="2" t="s">
        <v>15</v>
      </c>
      <c r="D4" s="2"/>
    </row>
    <row r="5" spans="1:4" x14ac:dyDescent="0.25">
      <c r="A5" s="2" t="s">
        <v>66</v>
      </c>
      <c r="B5" s="2" t="s">
        <v>67</v>
      </c>
      <c r="C5" s="2" t="s">
        <v>15</v>
      </c>
      <c r="D5" s="2"/>
    </row>
    <row r="6" spans="1:4" x14ac:dyDescent="0.25">
      <c r="A6" s="2" t="s">
        <v>68</v>
      </c>
      <c r="B6" s="2" t="s">
        <v>69</v>
      </c>
      <c r="C6" s="13" t="s">
        <v>15</v>
      </c>
      <c r="D6" s="2"/>
    </row>
    <row r="7" spans="1:4" x14ac:dyDescent="0.25">
      <c r="A7" s="2"/>
      <c r="B7" s="2"/>
      <c r="C7" s="13"/>
      <c r="D7" s="2"/>
    </row>
    <row r="8" spans="1:4" x14ac:dyDescent="0.25">
      <c r="A8" s="13"/>
      <c r="B8" s="2"/>
      <c r="C8" s="13"/>
      <c r="D8" s="2"/>
    </row>
    <row r="9" spans="1:4" x14ac:dyDescent="0.25">
      <c r="A9" s="12"/>
      <c r="B9" s="12"/>
      <c r="C9" s="12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</vt:lpstr>
      <vt:lpstr>BMS</vt:lpstr>
      <vt:lpstr>Lead Management</vt:lpstr>
      <vt:lpstr>Corporate website 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Saiful Haque</dc:creator>
  <cp:lastModifiedBy>Tonmoy Rudra</cp:lastModifiedBy>
  <dcterms:created xsi:type="dcterms:W3CDTF">2018-12-12T06:07:41Z</dcterms:created>
  <dcterms:modified xsi:type="dcterms:W3CDTF">2022-07-22T14:58:00Z</dcterms:modified>
</cp:coreProperties>
</file>