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an\Face++\"/>
    </mc:Choice>
  </mc:AlternateContent>
  <bookViews>
    <workbookView xWindow="0" yWindow="0" windowWidth="8265" windowHeight="7560"/>
  </bookViews>
  <sheets>
    <sheet name="BM" sheetId="1" r:id="rId1"/>
    <sheet name="WM" sheetId="2" r:id="rId2"/>
    <sheet name="BF" sheetId="3" r:id="rId3"/>
    <sheet name="WF" sheetId="4" r:id="rId4"/>
    <sheet name="AM" sheetId="5" r:id="rId5"/>
    <sheet name="AF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4" i="6"/>
  <c r="H15" i="6"/>
  <c r="H12" i="6"/>
  <c r="H28" i="6"/>
  <c r="H29" i="6"/>
  <c r="H30" i="6"/>
  <c r="H27" i="6"/>
  <c r="H21" i="6"/>
  <c r="H22" i="6"/>
  <c r="H23" i="6"/>
  <c r="H20" i="6"/>
  <c r="D29" i="6"/>
  <c r="D30" i="6"/>
  <c r="D31" i="6"/>
  <c r="D28" i="6"/>
  <c r="H13" i="4"/>
  <c r="H14" i="4"/>
  <c r="H15" i="4"/>
  <c r="H12" i="4"/>
  <c r="H21" i="4"/>
  <c r="H22" i="4"/>
  <c r="H23" i="4"/>
  <c r="H20" i="4"/>
  <c r="H28" i="4"/>
  <c r="H29" i="4"/>
  <c r="H30" i="4"/>
  <c r="H27" i="4"/>
  <c r="D13" i="4"/>
  <c r="D14" i="4"/>
  <c r="D15" i="4"/>
  <c r="D12" i="4"/>
  <c r="D21" i="4"/>
  <c r="D22" i="4"/>
  <c r="D23" i="4"/>
  <c r="D20" i="4"/>
  <c r="D20" i="6"/>
  <c r="D21" i="6"/>
  <c r="D22" i="6"/>
  <c r="D23" i="6"/>
  <c r="D19" i="6"/>
  <c r="D7" i="6"/>
  <c r="D4" i="6"/>
  <c r="D5" i="6"/>
  <c r="D6" i="6"/>
  <c r="D3" i="6"/>
  <c r="H13" i="5"/>
  <c r="H14" i="5"/>
  <c r="H15" i="5"/>
  <c r="H12" i="5"/>
  <c r="H20" i="5"/>
  <c r="H21" i="5"/>
  <c r="H22" i="5"/>
  <c r="H19" i="5"/>
  <c r="H27" i="5"/>
  <c r="H28" i="5"/>
  <c r="H29" i="5"/>
  <c r="H30" i="5"/>
  <c r="H21" i="2"/>
  <c r="H22" i="2"/>
  <c r="H23" i="2"/>
  <c r="H20" i="2"/>
  <c r="D21" i="2"/>
  <c r="D22" i="2"/>
  <c r="D23" i="2"/>
  <c r="D20" i="2"/>
  <c r="H13" i="2"/>
  <c r="H14" i="2"/>
  <c r="H15" i="2"/>
  <c r="H12" i="2"/>
  <c r="D12" i="6"/>
  <c r="D13" i="6"/>
  <c r="D14" i="6"/>
  <c r="D15" i="6"/>
  <c r="D27" i="5"/>
  <c r="D28" i="5"/>
  <c r="D29" i="5"/>
  <c r="D30" i="5"/>
  <c r="D26" i="5"/>
  <c r="D20" i="5"/>
  <c r="D21" i="5"/>
  <c r="D22" i="5"/>
  <c r="D23" i="5"/>
  <c r="D28" i="4"/>
  <c r="D29" i="4"/>
  <c r="D30" i="4"/>
  <c r="D31" i="4"/>
  <c r="D27" i="4"/>
  <c r="D12" i="5"/>
  <c r="D13" i="5"/>
  <c r="D14" i="5"/>
  <c r="D11" i="5"/>
  <c r="D28" i="2"/>
  <c r="D29" i="2"/>
  <c r="D30" i="2"/>
  <c r="D31" i="2"/>
  <c r="D27" i="2"/>
  <c r="H19" i="3"/>
  <c r="H21" i="3"/>
  <c r="H22" i="3"/>
  <c r="H23" i="3"/>
  <c r="H20" i="3"/>
  <c r="H12" i="3"/>
  <c r="H13" i="3"/>
  <c r="H14" i="3"/>
  <c r="H15" i="3"/>
  <c r="D28" i="3"/>
  <c r="D29" i="3"/>
  <c r="D30" i="3"/>
  <c r="D31" i="3"/>
  <c r="H29" i="3"/>
  <c r="H30" i="3"/>
  <c r="H31" i="3"/>
  <c r="H28" i="3"/>
  <c r="D21" i="3"/>
  <c r="D22" i="3"/>
  <c r="D23" i="3"/>
  <c r="D20" i="3"/>
  <c r="H28" i="2"/>
  <c r="H29" i="2"/>
  <c r="H30" i="2"/>
  <c r="H31" i="2"/>
  <c r="D13" i="3"/>
  <c r="D14" i="3"/>
  <c r="D15" i="3"/>
  <c r="D16" i="3"/>
  <c r="D28" i="1"/>
  <c r="D29" i="1"/>
  <c r="D30" i="1"/>
  <c r="D31" i="1"/>
  <c r="D32" i="1"/>
  <c r="H12" i="1"/>
  <c r="H13" i="1"/>
  <c r="H14" i="1"/>
  <c r="H15" i="1"/>
  <c r="H21" i="1"/>
  <c r="H22" i="1"/>
  <c r="H23" i="1"/>
  <c r="H20" i="1"/>
  <c r="D4" i="5" l="1"/>
  <c r="D5" i="5"/>
  <c r="D6" i="5"/>
  <c r="D7" i="5"/>
  <c r="D3" i="5"/>
  <c r="D12" i="2"/>
  <c r="D13" i="2"/>
  <c r="D14" i="2"/>
  <c r="D15" i="2"/>
  <c r="D11" i="2"/>
  <c r="H29" i="1"/>
  <c r="H30" i="1"/>
  <c r="H31" i="1"/>
  <c r="H32" i="1"/>
  <c r="D22" i="1"/>
  <c r="D21" i="1"/>
  <c r="D23" i="1"/>
  <c r="D24" i="1"/>
  <c r="D20" i="1"/>
  <c r="D13" i="1"/>
  <c r="D14" i="1"/>
  <c r="D15" i="1"/>
  <c r="D16" i="1"/>
  <c r="D12" i="1"/>
  <c r="D3" i="1"/>
  <c r="D4" i="4"/>
  <c r="D5" i="4"/>
  <c r="D6" i="4"/>
  <c r="D7" i="4"/>
  <c r="D3" i="4"/>
  <c r="D4" i="3"/>
  <c r="D5" i="3"/>
  <c r="D6" i="3"/>
  <c r="D7" i="3"/>
  <c r="D3" i="3"/>
  <c r="D4" i="2"/>
  <c r="D5" i="2"/>
  <c r="D6" i="2"/>
  <c r="D7" i="2"/>
  <c r="D3" i="2"/>
  <c r="D4" i="1"/>
  <c r="D5" i="1"/>
  <c r="D6" i="1"/>
  <c r="D7" i="1"/>
</calcChain>
</file>

<file path=xl/sharedStrings.xml><?xml version="1.0" encoding="utf-8"?>
<sst xmlns="http://schemas.openxmlformats.org/spreadsheetml/2006/main" count="368" uniqueCount="63">
  <si>
    <t>21-30</t>
    <phoneticPr fontId="1" type="noConversion"/>
  </si>
  <si>
    <t>31-40</t>
    <phoneticPr fontId="1" type="noConversion"/>
  </si>
  <si>
    <t>41-50</t>
    <phoneticPr fontId="1" type="noConversion"/>
  </si>
  <si>
    <t>51-60</t>
    <phoneticPr fontId="1" type="noConversion"/>
  </si>
  <si>
    <t>61-70</t>
    <phoneticPr fontId="1" type="noConversion"/>
  </si>
  <si>
    <t>11-20</t>
    <phoneticPr fontId="1" type="noConversion"/>
  </si>
  <si>
    <t>age mean</t>
    <phoneticPr fontId="1" type="noConversion"/>
  </si>
  <si>
    <t>std</t>
    <phoneticPr fontId="1" type="noConversion"/>
  </si>
  <si>
    <t>BM_Ori_train</t>
    <phoneticPr fontId="1" type="noConversion"/>
  </si>
  <si>
    <t>WM</t>
    <phoneticPr fontId="1" type="noConversion"/>
  </si>
  <si>
    <t>FS-D2AAE 11-20</t>
    <phoneticPr fontId="1" type="noConversion"/>
  </si>
  <si>
    <t>FS-D2AAE</t>
  </si>
  <si>
    <t>cycle_GAN</t>
    <phoneticPr fontId="1" type="noConversion"/>
  </si>
  <si>
    <t>IPCGAN_WM</t>
    <phoneticPr fontId="1" type="noConversion"/>
  </si>
  <si>
    <t>CAAE 11-20</t>
    <phoneticPr fontId="1" type="noConversion"/>
  </si>
  <si>
    <t>CAAE_11-20</t>
    <phoneticPr fontId="1" type="noConversion"/>
  </si>
  <si>
    <t>BF_Ori_train</t>
    <phoneticPr fontId="1" type="noConversion"/>
  </si>
  <si>
    <t>IPCGAN_BF</t>
    <phoneticPr fontId="1" type="noConversion"/>
  </si>
  <si>
    <t>WF_Ori_train</t>
    <phoneticPr fontId="1" type="noConversion"/>
  </si>
  <si>
    <t>AM_Ori_train</t>
    <phoneticPr fontId="1" type="noConversion"/>
  </si>
  <si>
    <t>AF</t>
    <phoneticPr fontId="1" type="noConversion"/>
  </si>
  <si>
    <t>AF_Ori_train</t>
    <phoneticPr fontId="1" type="noConversion"/>
  </si>
  <si>
    <t>IPCGAN_AM</t>
    <phoneticPr fontId="1" type="noConversion"/>
  </si>
  <si>
    <t>IPCGAN_AF</t>
    <phoneticPr fontId="1" type="noConversion"/>
  </si>
  <si>
    <t>11-20</t>
    <phoneticPr fontId="1" type="noConversion"/>
  </si>
  <si>
    <t>IPCGAN_WF</t>
    <phoneticPr fontId="1" type="noConversion"/>
  </si>
  <si>
    <t>與原始數據差</t>
    <phoneticPr fontId="1" type="noConversion"/>
  </si>
  <si>
    <t>IPCGAN_BM</t>
    <phoneticPr fontId="1" type="noConversion"/>
  </si>
  <si>
    <t>std</t>
    <phoneticPr fontId="1" type="noConversion"/>
  </si>
  <si>
    <t>on_init</t>
    <phoneticPr fontId="1" type="noConversion"/>
  </si>
  <si>
    <t>age mean</t>
  </si>
  <si>
    <t>std</t>
  </si>
  <si>
    <t>與原始數據差</t>
  </si>
  <si>
    <t>11-20</t>
  </si>
  <si>
    <t>21-30</t>
  </si>
  <si>
    <t>31-40</t>
  </si>
  <si>
    <t>41-50</t>
  </si>
  <si>
    <t>51-60</t>
  </si>
  <si>
    <t>CAAE_all</t>
    <phoneticPr fontId="1" type="noConversion"/>
  </si>
  <si>
    <t>CAAE_all</t>
    <phoneticPr fontId="1" type="noConversion"/>
  </si>
  <si>
    <t>AM</t>
    <phoneticPr fontId="1" type="noConversion"/>
  </si>
  <si>
    <t>CAAE_all</t>
    <phoneticPr fontId="1" type="noConversion"/>
  </si>
  <si>
    <t>CAAE_ALL</t>
    <phoneticPr fontId="1" type="noConversion"/>
  </si>
  <si>
    <t>WCC_cycle</t>
    <phoneticPr fontId="1" type="noConversion"/>
  </si>
  <si>
    <t>WM_Ori_train</t>
    <phoneticPr fontId="1" type="noConversion"/>
  </si>
  <si>
    <t>cycle_GAN</t>
    <phoneticPr fontId="1" type="noConversion"/>
  </si>
  <si>
    <t>WCCcycle_GAN</t>
    <phoneticPr fontId="1" type="noConversion"/>
  </si>
  <si>
    <t>WCC</t>
    <phoneticPr fontId="1" type="noConversion"/>
  </si>
  <si>
    <t>WCC</t>
    <phoneticPr fontId="1" type="noConversion"/>
  </si>
  <si>
    <t>WCC</t>
    <phoneticPr fontId="1" type="noConversion"/>
  </si>
  <si>
    <t>51+</t>
    <phoneticPr fontId="1" type="noConversion"/>
  </si>
  <si>
    <t>train1_All</t>
    <phoneticPr fontId="1" type="noConversion"/>
  </si>
  <si>
    <t>11-20</t>
    <phoneticPr fontId="1" type="noConversion"/>
  </si>
  <si>
    <t>51+</t>
    <phoneticPr fontId="1" type="noConversion"/>
  </si>
  <si>
    <t>WF_All</t>
    <phoneticPr fontId="1" type="noConversion"/>
  </si>
  <si>
    <t>BM_All</t>
    <phoneticPr fontId="1" type="noConversion"/>
  </si>
  <si>
    <t>BM_11-20</t>
    <phoneticPr fontId="1" type="noConversion"/>
  </si>
  <si>
    <t>all</t>
    <phoneticPr fontId="1" type="noConversion"/>
  </si>
  <si>
    <t>BF</t>
    <phoneticPr fontId="1" type="noConversion"/>
  </si>
  <si>
    <t>51+</t>
    <phoneticPr fontId="1" type="noConversion"/>
  </si>
  <si>
    <r>
      <t>BF</t>
    </r>
    <r>
      <rPr>
        <b/>
        <sz val="12"/>
        <color rgb="FFFF0000"/>
        <rFont val="新細明體"/>
        <family val="1"/>
        <charset val="136"/>
        <scheme val="minor"/>
      </rPr>
      <t xml:space="preserve"> 11-20</t>
    </r>
    <phoneticPr fontId="1" type="noConversion"/>
  </si>
  <si>
    <t>21-30</t>
    <phoneticPr fontId="1" type="noConversion"/>
  </si>
  <si>
    <t>11-20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</si>
</sst>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i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zoomScale="70" zoomScaleNormal="70" workbookViewId="0">
      <selection activeCell="B1" sqref="B1"/>
    </sheetView>
  </sheetViews>
  <sheetFormatPr defaultRowHeight="16.5" x14ac:dyDescent="0.25"/>
  <cols>
    <col min="1" max="1" width="17.875" customWidth="1"/>
    <col min="2" max="2" width="23.25" customWidth="1"/>
    <col min="3" max="3" width="14.25" customWidth="1"/>
    <col min="4" max="4" width="14.5" customWidth="1"/>
    <col min="5" max="5" width="12.625" bestFit="1" customWidth="1"/>
    <col min="6" max="6" width="12.875" bestFit="1" customWidth="1"/>
    <col min="7" max="7" width="12.625" bestFit="1" customWidth="1"/>
    <col min="8" max="8" width="15.5" bestFit="1" customWidth="1"/>
  </cols>
  <sheetData>
    <row r="1" spans="1:16" x14ac:dyDescent="0.25">
      <c r="A1" s="2" t="s">
        <v>55</v>
      </c>
      <c r="B1" s="3"/>
      <c r="E1" s="2" t="s">
        <v>8</v>
      </c>
      <c r="I1" s="2"/>
    </row>
    <row r="2" spans="1:16" x14ac:dyDescent="0.25">
      <c r="A2" s="2"/>
      <c r="B2" t="s">
        <v>6</v>
      </c>
      <c r="C2" t="s">
        <v>7</v>
      </c>
      <c r="D2" t="s">
        <v>26</v>
      </c>
      <c r="F2" t="s">
        <v>6</v>
      </c>
      <c r="G2" t="s">
        <v>7</v>
      </c>
    </row>
    <row r="3" spans="1:16" x14ac:dyDescent="0.25">
      <c r="A3" s="1" t="s">
        <v>5</v>
      </c>
      <c r="B3">
        <v>33.052900000000001</v>
      </c>
      <c r="C3">
        <v>8.6148000000000007</v>
      </c>
      <c r="D3">
        <f>ABS(F3-B3)</f>
        <v>4.2265000000000015</v>
      </c>
      <c r="E3" s="1" t="s">
        <v>24</v>
      </c>
      <c r="F3">
        <v>28.8264</v>
      </c>
      <c r="G3">
        <v>8.2649000000000008</v>
      </c>
      <c r="I3" s="1"/>
      <c r="P3" s="2"/>
    </row>
    <row r="4" spans="1:16" x14ac:dyDescent="0.25">
      <c r="A4" s="2" t="s">
        <v>0</v>
      </c>
      <c r="B4">
        <v>34.643599999999999</v>
      </c>
      <c r="C4">
        <v>8.4463000000000008</v>
      </c>
      <c r="D4" s="7">
        <f t="shared" ref="D4:D7" si="0">ABS(F4-B4)</f>
        <v>4.0482999999999976</v>
      </c>
      <c r="E4" s="2" t="s">
        <v>0</v>
      </c>
      <c r="F4">
        <v>30.595300000000002</v>
      </c>
      <c r="G4">
        <v>7.6607000000000003</v>
      </c>
      <c r="I4" s="2"/>
      <c r="P4" s="1"/>
    </row>
    <row r="5" spans="1:16" x14ac:dyDescent="0.25">
      <c r="A5" s="2" t="s">
        <v>1</v>
      </c>
      <c r="B5">
        <v>38.790799999999997</v>
      </c>
      <c r="C5">
        <v>8.4116</v>
      </c>
      <c r="D5" s="7">
        <f t="shared" si="0"/>
        <v>0.54851999999999634</v>
      </c>
      <c r="E5" s="2" t="s">
        <v>1</v>
      </c>
      <c r="F5">
        <v>38.242280000000001</v>
      </c>
      <c r="G5">
        <v>9.2239000000000004</v>
      </c>
      <c r="I5" s="2"/>
      <c r="P5" s="2"/>
    </row>
    <row r="6" spans="1:16" x14ac:dyDescent="0.25">
      <c r="A6" s="2" t="s">
        <v>2</v>
      </c>
      <c r="B6">
        <v>43.765999999999998</v>
      </c>
      <c r="C6">
        <v>8.5934000000000008</v>
      </c>
      <c r="D6" s="7">
        <f t="shared" si="0"/>
        <v>1.0715000000000003</v>
      </c>
      <c r="E6" s="2" t="s">
        <v>2</v>
      </c>
      <c r="F6">
        <v>44.837499999999999</v>
      </c>
      <c r="G6">
        <v>9.7735000000000003</v>
      </c>
      <c r="I6" s="2"/>
      <c r="P6" s="2"/>
    </row>
    <row r="7" spans="1:16" x14ac:dyDescent="0.25">
      <c r="A7" s="2" t="s">
        <v>3</v>
      </c>
      <c r="B7">
        <v>47.892200000000003</v>
      </c>
      <c r="C7">
        <v>9.1489999999999991</v>
      </c>
      <c r="D7" s="7">
        <f t="shared" si="0"/>
        <v>1.9264999999999972</v>
      </c>
      <c r="E7" s="2" t="s">
        <v>3</v>
      </c>
      <c r="F7">
        <v>49.8187</v>
      </c>
      <c r="G7">
        <v>11.154500000000001</v>
      </c>
      <c r="I7" s="2"/>
      <c r="P7" s="2"/>
    </row>
    <row r="8" spans="1:16" x14ac:dyDescent="0.25">
      <c r="A8" s="2"/>
      <c r="E8" s="2"/>
      <c r="F8" s="4"/>
      <c r="G8" s="4"/>
      <c r="I8" s="2"/>
      <c r="P8" s="2"/>
    </row>
    <row r="9" spans="1:16" x14ac:dyDescent="0.25">
      <c r="F9" s="7"/>
      <c r="G9" s="7"/>
      <c r="P9" s="2"/>
    </row>
    <row r="10" spans="1:16" x14ac:dyDescent="0.25">
      <c r="A10" s="9" t="s">
        <v>56</v>
      </c>
      <c r="B10" s="10"/>
      <c r="C10" s="7"/>
      <c r="D10" s="7"/>
      <c r="E10" s="2" t="s">
        <v>27</v>
      </c>
      <c r="F10" t="s">
        <v>6</v>
      </c>
      <c r="G10" t="s">
        <v>7</v>
      </c>
      <c r="H10" t="s">
        <v>26</v>
      </c>
    </row>
    <row r="11" spans="1:16" x14ac:dyDescent="0.25">
      <c r="A11" s="9" t="s">
        <v>11</v>
      </c>
      <c r="B11" s="7" t="s">
        <v>30</v>
      </c>
      <c r="C11" s="7" t="s">
        <v>31</v>
      </c>
      <c r="D11" s="7" t="s">
        <v>32</v>
      </c>
      <c r="E11" s="1"/>
      <c r="J11" s="2"/>
    </row>
    <row r="12" spans="1:16" x14ac:dyDescent="0.25">
      <c r="A12" s="8" t="s">
        <v>33</v>
      </c>
      <c r="B12" s="7">
        <v>29.890699999999999</v>
      </c>
      <c r="C12" s="7">
        <v>8.3194999999999997</v>
      </c>
      <c r="D12" s="7">
        <f>ABS(B12-F3)</f>
        <v>1.0642999999999994</v>
      </c>
      <c r="E12" s="2" t="s">
        <v>0</v>
      </c>
      <c r="F12">
        <v>32.453699999999998</v>
      </c>
      <c r="G12">
        <v>8.3063000000000002</v>
      </c>
      <c r="H12">
        <f>ABS(F4-F12)</f>
        <v>1.8583999999999961</v>
      </c>
    </row>
    <row r="13" spans="1:16" x14ac:dyDescent="0.25">
      <c r="A13" s="9" t="s">
        <v>34</v>
      </c>
      <c r="B13" s="9">
        <v>32.163800000000002</v>
      </c>
      <c r="C13" s="9">
        <v>7.7358000000000002</v>
      </c>
      <c r="D13" s="7">
        <f t="shared" ref="D13:D16" si="1">ABS(B13-F4)</f>
        <v>1.5685000000000002</v>
      </c>
      <c r="E13" s="2" t="s">
        <v>1</v>
      </c>
      <c r="F13">
        <v>35.508400000000002</v>
      </c>
      <c r="G13" s="9">
        <v>8.3670000000000009</v>
      </c>
      <c r="H13" s="7">
        <f t="shared" ref="H13:H15" si="2">ABS(F5-F13)</f>
        <v>2.7338799999999992</v>
      </c>
    </row>
    <row r="14" spans="1:16" x14ac:dyDescent="0.25">
      <c r="A14" s="9" t="s">
        <v>35</v>
      </c>
      <c r="B14" s="9">
        <v>36.075600000000001</v>
      </c>
      <c r="C14" s="9">
        <v>8.0649999999999995</v>
      </c>
      <c r="D14" s="7">
        <f t="shared" si="1"/>
        <v>2.1666799999999995</v>
      </c>
      <c r="E14" s="2" t="s">
        <v>2</v>
      </c>
      <c r="F14">
        <v>41.071399999999997</v>
      </c>
      <c r="G14" s="9">
        <v>8.1785999999999994</v>
      </c>
      <c r="H14" s="7">
        <f t="shared" si="2"/>
        <v>3.7661000000000016</v>
      </c>
    </row>
    <row r="15" spans="1:16" x14ac:dyDescent="0.25">
      <c r="A15" s="9" t="s">
        <v>36</v>
      </c>
      <c r="B15" s="9">
        <v>41.247799999999998</v>
      </c>
      <c r="C15" s="9">
        <v>8.8518000000000008</v>
      </c>
      <c r="D15" s="7">
        <f t="shared" si="1"/>
        <v>3.5897000000000006</v>
      </c>
      <c r="E15" s="2" t="s">
        <v>3</v>
      </c>
      <c r="F15">
        <v>45.264699999999998</v>
      </c>
      <c r="G15" s="9">
        <v>8.7788000000000004</v>
      </c>
      <c r="H15" s="7">
        <f t="shared" si="2"/>
        <v>4.554000000000002</v>
      </c>
    </row>
    <row r="16" spans="1:16" x14ac:dyDescent="0.25">
      <c r="A16" s="9" t="s">
        <v>37</v>
      </c>
      <c r="B16" s="9">
        <v>45.856499999999997</v>
      </c>
      <c r="C16" s="9">
        <v>8.8462999999999994</v>
      </c>
      <c r="D16" s="7">
        <f t="shared" si="1"/>
        <v>3.9622000000000028</v>
      </c>
      <c r="E16" s="2"/>
    </row>
    <row r="17" spans="1:8" x14ac:dyDescent="0.25">
      <c r="A17" s="9"/>
      <c r="B17" s="9"/>
      <c r="C17" s="9"/>
      <c r="D17" s="7"/>
    </row>
    <row r="18" spans="1:8" x14ac:dyDescent="0.25">
      <c r="E18" s="2" t="s">
        <v>45</v>
      </c>
      <c r="F18" t="s">
        <v>6</v>
      </c>
      <c r="G18" t="s">
        <v>28</v>
      </c>
      <c r="H18" s="5"/>
    </row>
    <row r="19" spans="1:8" x14ac:dyDescent="0.25">
      <c r="A19" s="2" t="s">
        <v>14</v>
      </c>
      <c r="B19" t="s">
        <v>6</v>
      </c>
      <c r="C19" t="s">
        <v>7</v>
      </c>
      <c r="D19" t="s">
        <v>26</v>
      </c>
      <c r="E19" s="1"/>
      <c r="H19" s="5"/>
    </row>
    <row r="20" spans="1:8" x14ac:dyDescent="0.25">
      <c r="A20" s="1" t="s">
        <v>5</v>
      </c>
      <c r="B20">
        <v>26.306699999999999</v>
      </c>
      <c r="C20">
        <v>6.6022999999999996</v>
      </c>
      <c r="D20">
        <f>ABS(B20-F3)</f>
        <v>2.5197000000000003</v>
      </c>
      <c r="E20" s="2" t="s">
        <v>0</v>
      </c>
      <c r="F20">
        <v>29.306699999999999</v>
      </c>
      <c r="G20">
        <v>8.2049000000000003</v>
      </c>
      <c r="H20" s="5">
        <f>ABS(F20-F4)</f>
        <v>1.2886000000000024</v>
      </c>
    </row>
    <row r="21" spans="1:8" x14ac:dyDescent="0.25">
      <c r="A21" s="2" t="s">
        <v>0</v>
      </c>
      <c r="B21">
        <v>26.941099999999999</v>
      </c>
      <c r="C21">
        <v>5.4507000000000003</v>
      </c>
      <c r="D21" s="7">
        <f t="shared" ref="D21:D24" si="3">ABS(B21-F4)</f>
        <v>3.654200000000003</v>
      </c>
      <c r="E21" s="2" t="s">
        <v>1</v>
      </c>
      <c r="F21">
        <v>33</v>
      </c>
      <c r="G21">
        <v>7.5803000000000003</v>
      </c>
      <c r="H21" s="5">
        <f t="shared" ref="H21:H23" si="4">ABS(F21-F5)</f>
        <v>5.2422800000000009</v>
      </c>
    </row>
    <row r="22" spans="1:8" x14ac:dyDescent="0.25">
      <c r="A22" s="2" t="s">
        <v>1</v>
      </c>
      <c r="B22">
        <v>29.823499999999999</v>
      </c>
      <c r="C22">
        <v>6.5087000000000002</v>
      </c>
      <c r="D22" s="7">
        <f>ABS(B22-F5)</f>
        <v>8.4187800000000017</v>
      </c>
      <c r="E22" s="2" t="s">
        <v>2</v>
      </c>
      <c r="F22">
        <v>32.799100000000003</v>
      </c>
      <c r="G22">
        <v>10.0318</v>
      </c>
      <c r="H22" s="5">
        <f t="shared" si="4"/>
        <v>12.038399999999996</v>
      </c>
    </row>
    <row r="23" spans="1:8" x14ac:dyDescent="0.25">
      <c r="A23" s="2" t="s">
        <v>2</v>
      </c>
      <c r="B23">
        <v>34.474699999999999</v>
      </c>
      <c r="C23">
        <v>7.8695000000000004</v>
      </c>
      <c r="D23" s="7">
        <f t="shared" si="3"/>
        <v>10.3628</v>
      </c>
      <c r="E23" s="2" t="s">
        <v>3</v>
      </c>
      <c r="F23">
        <v>41.504199999999997</v>
      </c>
      <c r="G23">
        <v>11.554</v>
      </c>
      <c r="H23" s="5">
        <f t="shared" si="4"/>
        <v>8.3145000000000024</v>
      </c>
    </row>
    <row r="24" spans="1:8" x14ac:dyDescent="0.25">
      <c r="A24" s="2" t="s">
        <v>3</v>
      </c>
      <c r="B24">
        <v>37.638599999999997</v>
      </c>
      <c r="C24">
        <v>8.5944699999999994</v>
      </c>
      <c r="D24" s="7">
        <f t="shared" si="3"/>
        <v>12.180100000000003</v>
      </c>
      <c r="E24" s="2"/>
      <c r="H24" s="5"/>
    </row>
    <row r="25" spans="1:8" x14ac:dyDescent="0.25">
      <c r="A25" s="2" t="s">
        <v>4</v>
      </c>
    </row>
    <row r="27" spans="1:8" x14ac:dyDescent="0.25">
      <c r="A27" s="9" t="s">
        <v>38</v>
      </c>
      <c r="B27" s="7" t="s">
        <v>6</v>
      </c>
      <c r="C27" s="7" t="s">
        <v>7</v>
      </c>
      <c r="D27" s="7"/>
      <c r="E27" s="9" t="s">
        <v>46</v>
      </c>
      <c r="F27" s="7" t="s">
        <v>6</v>
      </c>
      <c r="G27" s="7" t="s">
        <v>7</v>
      </c>
    </row>
    <row r="28" spans="1:8" x14ac:dyDescent="0.25">
      <c r="A28" s="8" t="s">
        <v>5</v>
      </c>
      <c r="B28">
        <v>29.165900000000001</v>
      </c>
      <c r="C28">
        <v>7.0376000000000003</v>
      </c>
      <c r="D28" s="7">
        <f t="shared" ref="D28:D31" si="5">ABS(B28-F3)</f>
        <v>0.33950000000000102</v>
      </c>
      <c r="E28" s="8"/>
    </row>
    <row r="29" spans="1:8" x14ac:dyDescent="0.25">
      <c r="A29" s="9" t="s">
        <v>0</v>
      </c>
      <c r="B29">
        <v>29.6965</v>
      </c>
      <c r="C29">
        <v>6.6197999999999997</v>
      </c>
      <c r="D29" s="7">
        <f t="shared" si="5"/>
        <v>0.89880000000000138</v>
      </c>
      <c r="E29" s="9" t="s">
        <v>0</v>
      </c>
      <c r="F29" s="7">
        <v>30.340299999999999</v>
      </c>
      <c r="G29" s="7">
        <v>7.8487</v>
      </c>
      <c r="H29" s="7">
        <f t="shared" ref="H29:H31" si="6">ABS(F29-F4)</f>
        <v>0.25500000000000256</v>
      </c>
    </row>
    <row r="30" spans="1:8" x14ac:dyDescent="0.25">
      <c r="A30" s="9" t="s">
        <v>1</v>
      </c>
      <c r="B30">
        <v>32.709099999999999</v>
      </c>
      <c r="C30">
        <v>7.3540000000000001</v>
      </c>
      <c r="D30" s="7">
        <f t="shared" si="5"/>
        <v>5.5331800000000015</v>
      </c>
      <c r="E30" s="9" t="s">
        <v>1</v>
      </c>
      <c r="F30" s="7">
        <v>34.125999999999998</v>
      </c>
      <c r="G30" s="7">
        <v>8.4122000000000003</v>
      </c>
      <c r="H30" s="7">
        <f t="shared" si="6"/>
        <v>4.1162800000000033</v>
      </c>
    </row>
    <row r="31" spans="1:8" x14ac:dyDescent="0.25">
      <c r="A31" s="9" t="s">
        <v>2</v>
      </c>
      <c r="B31">
        <v>36.582900000000002</v>
      </c>
      <c r="C31">
        <v>7.8986000000000001</v>
      </c>
      <c r="D31" s="7">
        <f t="shared" si="5"/>
        <v>8.2545999999999964</v>
      </c>
      <c r="E31" s="9" t="s">
        <v>2</v>
      </c>
      <c r="F31" s="7">
        <v>37.831899999999997</v>
      </c>
      <c r="G31" s="7">
        <v>9.7866</v>
      </c>
      <c r="H31" s="7">
        <f t="shared" si="6"/>
        <v>7.0056000000000012</v>
      </c>
    </row>
    <row r="32" spans="1:8" x14ac:dyDescent="0.25">
      <c r="A32" s="9" t="s">
        <v>3</v>
      </c>
      <c r="B32">
        <v>39.725299999999997</v>
      </c>
      <c r="C32">
        <v>8.6831999999999994</v>
      </c>
      <c r="D32" s="7">
        <f>ABS(B32-F7)</f>
        <v>10.093400000000003</v>
      </c>
      <c r="E32" s="9" t="s">
        <v>3</v>
      </c>
      <c r="F32" s="7">
        <v>45.0672</v>
      </c>
      <c r="G32" s="7">
        <v>9.4466999999999999</v>
      </c>
      <c r="H32">
        <f>ABS(F32-F7)</f>
        <v>4.7515000000000001</v>
      </c>
    </row>
    <row r="33" spans="1:8" x14ac:dyDescent="0.25">
      <c r="A33" s="9"/>
      <c r="D33" s="7"/>
      <c r="E33" s="9"/>
      <c r="F33" s="7"/>
      <c r="G33" s="7"/>
    </row>
    <row r="37" spans="1:8" x14ac:dyDescent="0.25">
      <c r="H37" s="7"/>
    </row>
    <row r="38" spans="1:8" x14ac:dyDescent="0.25">
      <c r="H38" s="7"/>
    </row>
    <row r="39" spans="1:8" x14ac:dyDescent="0.25">
      <c r="H39" s="7"/>
    </row>
    <row r="40" spans="1:8" x14ac:dyDescent="0.25">
      <c r="H40" s="7"/>
    </row>
    <row r="41" spans="1:8" x14ac:dyDescent="0.25">
      <c r="H41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55" zoomScaleNormal="55" workbookViewId="0">
      <selection activeCell="B1" sqref="B1"/>
    </sheetView>
  </sheetViews>
  <sheetFormatPr defaultRowHeight="16.5" x14ac:dyDescent="0.25"/>
  <cols>
    <col min="1" max="1" width="17.5" customWidth="1"/>
    <col min="2" max="2" width="21.25" customWidth="1"/>
    <col min="3" max="4" width="17.25" customWidth="1"/>
    <col min="5" max="5" width="18.25" bestFit="1" customWidth="1"/>
    <col min="7" max="7" width="16.375" customWidth="1"/>
    <col min="8" max="8" width="16.25" customWidth="1"/>
  </cols>
  <sheetData>
    <row r="1" spans="1:10" x14ac:dyDescent="0.25">
      <c r="A1" s="9" t="s">
        <v>9</v>
      </c>
      <c r="B1" s="10" t="s">
        <v>51</v>
      </c>
      <c r="C1" s="9"/>
      <c r="D1" s="9"/>
      <c r="E1" s="2" t="s">
        <v>44</v>
      </c>
      <c r="H1" s="2"/>
      <c r="J1" s="2"/>
    </row>
    <row r="2" spans="1:10" x14ac:dyDescent="0.25">
      <c r="A2" s="9"/>
      <c r="B2" s="9" t="s">
        <v>6</v>
      </c>
      <c r="C2" s="9" t="s">
        <v>7</v>
      </c>
      <c r="D2" s="9"/>
      <c r="F2" t="s">
        <v>6</v>
      </c>
      <c r="G2" t="s">
        <v>7</v>
      </c>
    </row>
    <row r="3" spans="1:10" x14ac:dyDescent="0.25">
      <c r="A3" s="8" t="s">
        <v>5</v>
      </c>
      <c r="B3" s="9">
        <v>32.127299999999998</v>
      </c>
      <c r="C3" s="9">
        <v>9.5273000000000003</v>
      </c>
      <c r="D3" s="10">
        <f>ABS(B3-F3)</f>
        <v>3.8956999999999979</v>
      </c>
      <c r="E3" s="1" t="s">
        <v>52</v>
      </c>
      <c r="F3">
        <v>28.2316</v>
      </c>
      <c r="G3">
        <v>9.9772999999999996</v>
      </c>
      <c r="J3" s="1"/>
    </row>
    <row r="4" spans="1:10" x14ac:dyDescent="0.25">
      <c r="A4" s="9" t="s">
        <v>0</v>
      </c>
      <c r="B4" s="9">
        <v>33.0169</v>
      </c>
      <c r="C4" s="9">
        <v>9.2199000000000009</v>
      </c>
      <c r="D4" s="10">
        <f t="shared" ref="D4:D7" si="0">ABS(B4-F4)</f>
        <v>2.8331999999999979</v>
      </c>
      <c r="E4" s="2" t="s">
        <v>0</v>
      </c>
      <c r="F4">
        <v>30.183700000000002</v>
      </c>
      <c r="G4" s="9">
        <v>8.1707000000000001</v>
      </c>
      <c r="J4" s="2"/>
    </row>
    <row r="5" spans="1:10" x14ac:dyDescent="0.25">
      <c r="A5" s="9" t="s">
        <v>1</v>
      </c>
      <c r="B5" s="9">
        <v>37.648299999999999</v>
      </c>
      <c r="C5" s="9">
        <v>9.5800999999999998</v>
      </c>
      <c r="D5" s="10">
        <f t="shared" si="0"/>
        <v>0.86500000000000199</v>
      </c>
      <c r="E5" s="2" t="s">
        <v>1</v>
      </c>
      <c r="F5">
        <v>38.513300000000001</v>
      </c>
      <c r="G5" s="9">
        <v>9.5975000000000001</v>
      </c>
      <c r="J5" s="2"/>
    </row>
    <row r="6" spans="1:10" x14ac:dyDescent="0.25">
      <c r="A6" s="9" t="s">
        <v>2</v>
      </c>
      <c r="B6" s="9">
        <v>44.0839</v>
      </c>
      <c r="C6" s="9">
        <v>9.6448</v>
      </c>
      <c r="D6" s="10">
        <f t="shared" si="0"/>
        <v>2.7293000000000021</v>
      </c>
      <c r="E6" s="2" t="s">
        <v>2</v>
      </c>
      <c r="F6">
        <v>46.813200000000002</v>
      </c>
      <c r="G6" s="9">
        <v>9.9719999999999995</v>
      </c>
      <c r="J6" s="2"/>
    </row>
    <row r="7" spans="1:10" x14ac:dyDescent="0.25">
      <c r="A7" s="9" t="s">
        <v>50</v>
      </c>
      <c r="B7" s="9">
        <v>48.447099999999999</v>
      </c>
      <c r="C7" s="9">
        <v>10.234299999999999</v>
      </c>
      <c r="D7" s="10">
        <f t="shared" si="0"/>
        <v>6.2927000000000035</v>
      </c>
      <c r="E7" s="2" t="s">
        <v>53</v>
      </c>
      <c r="F7">
        <v>54.739800000000002</v>
      </c>
      <c r="G7" s="9">
        <v>11.9315</v>
      </c>
      <c r="J7" s="2"/>
    </row>
    <row r="8" spans="1:10" x14ac:dyDescent="0.25">
      <c r="A8" s="9"/>
      <c r="B8" s="9"/>
      <c r="C8" s="9"/>
      <c r="D8" s="10"/>
      <c r="E8" s="2"/>
      <c r="J8" s="2"/>
    </row>
    <row r="9" spans="1:10" x14ac:dyDescent="0.25">
      <c r="B9" s="4"/>
    </row>
    <row r="10" spans="1:10" x14ac:dyDescent="0.25">
      <c r="A10" s="3" t="s">
        <v>10</v>
      </c>
      <c r="B10" s="5" t="s">
        <v>6</v>
      </c>
      <c r="C10" s="5" t="s">
        <v>7</v>
      </c>
      <c r="D10" s="4" t="s">
        <v>26</v>
      </c>
      <c r="E10" s="2" t="s">
        <v>13</v>
      </c>
      <c r="F10" t="s">
        <v>6</v>
      </c>
      <c r="G10" t="s">
        <v>7</v>
      </c>
      <c r="H10" t="s">
        <v>26</v>
      </c>
    </row>
    <row r="11" spans="1:10" x14ac:dyDescent="0.25">
      <c r="A11" s="6"/>
      <c r="B11" s="5">
        <v>27.807200000000002</v>
      </c>
      <c r="C11" s="5">
        <v>8.1103000000000005</v>
      </c>
      <c r="D11" s="10">
        <f>ABS(B11-F3)</f>
        <v>0.42439999999999856</v>
      </c>
      <c r="E11" s="1"/>
    </row>
    <row r="12" spans="1:10" x14ac:dyDescent="0.25">
      <c r="A12" s="3" t="s">
        <v>0</v>
      </c>
      <c r="B12" s="5">
        <v>28.891500000000001</v>
      </c>
      <c r="C12" s="5">
        <v>8.2763000000000009</v>
      </c>
      <c r="D12" s="10">
        <f t="shared" ref="D12:D15" si="1">ABS(B12-F4)</f>
        <v>1.2922000000000011</v>
      </c>
      <c r="E12" s="2" t="s">
        <v>0</v>
      </c>
      <c r="F12">
        <v>33.909999999999997</v>
      </c>
      <c r="G12">
        <v>7.03</v>
      </c>
      <c r="H12" s="10">
        <f>ABS(F12-F4)</f>
        <v>3.7262999999999948</v>
      </c>
    </row>
    <row r="13" spans="1:10" x14ac:dyDescent="0.25">
      <c r="A13" s="3" t="s">
        <v>1</v>
      </c>
      <c r="B13" s="5">
        <v>36.514000000000003</v>
      </c>
      <c r="C13" s="5">
        <v>9.3658000000000001</v>
      </c>
      <c r="D13" s="10">
        <f t="shared" si="1"/>
        <v>1.9992999999999981</v>
      </c>
      <c r="E13" s="2" t="s">
        <v>1</v>
      </c>
      <c r="F13">
        <v>36.369999999999997</v>
      </c>
      <c r="G13">
        <v>8.82</v>
      </c>
      <c r="H13" s="10">
        <f t="shared" ref="H13:H15" si="2">ABS(F13-F5)</f>
        <v>2.1433000000000035</v>
      </c>
    </row>
    <row r="14" spans="1:10" x14ac:dyDescent="0.25">
      <c r="A14" s="3" t="s">
        <v>2</v>
      </c>
      <c r="B14" s="5">
        <v>42.935699999999997</v>
      </c>
      <c r="C14" s="5">
        <v>9.9529999999999994</v>
      </c>
      <c r="D14" s="10">
        <f t="shared" si="1"/>
        <v>3.8775000000000048</v>
      </c>
      <c r="E14" s="2" t="s">
        <v>2</v>
      </c>
      <c r="F14">
        <v>38.768000000000001</v>
      </c>
      <c r="G14">
        <v>9.4700000000000006</v>
      </c>
      <c r="H14" s="10">
        <f t="shared" si="2"/>
        <v>8.0452000000000012</v>
      </c>
    </row>
    <row r="15" spans="1:10" x14ac:dyDescent="0.25">
      <c r="A15" s="3" t="s">
        <v>3</v>
      </c>
      <c r="B15" s="5">
        <v>45.313200000000002</v>
      </c>
      <c r="C15" s="5">
        <v>11.7126</v>
      </c>
      <c r="D15" s="10">
        <f t="shared" si="1"/>
        <v>9.4266000000000005</v>
      </c>
      <c r="E15" s="2" t="s">
        <v>3</v>
      </c>
      <c r="F15">
        <v>39.54</v>
      </c>
      <c r="G15">
        <v>9.69</v>
      </c>
      <c r="H15" s="10">
        <f t="shared" si="2"/>
        <v>15.199800000000003</v>
      </c>
    </row>
    <row r="16" spans="1:10" x14ac:dyDescent="0.25">
      <c r="A16" s="3"/>
      <c r="B16" s="5"/>
      <c r="C16" s="5"/>
      <c r="D16" s="4"/>
      <c r="E16" s="2"/>
    </row>
    <row r="17" spans="1:8" x14ac:dyDescent="0.25">
      <c r="B17" s="11"/>
    </row>
    <row r="18" spans="1:8" x14ac:dyDescent="0.25">
      <c r="A18" s="2" t="s">
        <v>15</v>
      </c>
      <c r="B18" t="s">
        <v>6</v>
      </c>
      <c r="C18" t="s">
        <v>7</v>
      </c>
      <c r="D18" t="s">
        <v>26</v>
      </c>
      <c r="E18" t="s">
        <v>43</v>
      </c>
      <c r="F18" s="7" t="s">
        <v>6</v>
      </c>
      <c r="G18" s="7" t="s">
        <v>7</v>
      </c>
    </row>
    <row r="19" spans="1:8" x14ac:dyDescent="0.25">
      <c r="A19" s="1"/>
      <c r="E19" s="8"/>
    </row>
    <row r="20" spans="1:8" x14ac:dyDescent="0.25">
      <c r="A20" s="2" t="s">
        <v>0</v>
      </c>
      <c r="B20">
        <v>31.287500000000001</v>
      </c>
      <c r="C20" s="7">
        <v>8.7330000000000005</v>
      </c>
      <c r="D20" s="10">
        <f>ABS(B20-F4)</f>
        <v>1.1037999999999997</v>
      </c>
      <c r="E20" s="9" t="s">
        <v>0</v>
      </c>
      <c r="F20">
        <v>31.36</v>
      </c>
      <c r="G20">
        <v>7.75</v>
      </c>
      <c r="H20" s="10">
        <f>ABS(F20-F4)</f>
        <v>1.1762999999999977</v>
      </c>
    </row>
    <row r="21" spans="1:8" x14ac:dyDescent="0.25">
      <c r="A21" s="2" t="s">
        <v>1</v>
      </c>
      <c r="B21">
        <v>33.946800000000003</v>
      </c>
      <c r="C21" s="7">
        <v>9</v>
      </c>
      <c r="D21" s="10">
        <f t="shared" ref="D21:D23" si="3">ABS(B21-F5)</f>
        <v>4.5664999999999978</v>
      </c>
      <c r="E21" s="9" t="s">
        <v>1</v>
      </c>
      <c r="F21">
        <v>37.89</v>
      </c>
      <c r="G21">
        <v>7.14</v>
      </c>
      <c r="H21" s="10">
        <f t="shared" ref="H21:H23" si="4">ABS(F21-F5)</f>
        <v>0.62330000000000041</v>
      </c>
    </row>
    <row r="22" spans="1:8" x14ac:dyDescent="0.25">
      <c r="A22" s="2" t="s">
        <v>2</v>
      </c>
      <c r="B22">
        <v>36.0428</v>
      </c>
      <c r="C22" s="7">
        <v>10.4237</v>
      </c>
      <c r="D22" s="10">
        <f t="shared" si="3"/>
        <v>10.770400000000002</v>
      </c>
      <c r="E22" s="9" t="s">
        <v>2</v>
      </c>
      <c r="F22">
        <v>39.369999999999997</v>
      </c>
      <c r="G22">
        <v>9.52</v>
      </c>
      <c r="H22" s="10">
        <f t="shared" si="4"/>
        <v>7.4432000000000045</v>
      </c>
    </row>
    <row r="23" spans="1:8" x14ac:dyDescent="0.25">
      <c r="A23" s="2" t="s">
        <v>3</v>
      </c>
      <c r="B23">
        <v>39.637500000000003</v>
      </c>
      <c r="C23" s="7">
        <v>9.1058000000000003</v>
      </c>
      <c r="D23" s="10">
        <f t="shared" si="3"/>
        <v>15.1023</v>
      </c>
      <c r="E23" s="9" t="s">
        <v>3</v>
      </c>
      <c r="F23">
        <v>42.04</v>
      </c>
      <c r="G23">
        <v>8.98</v>
      </c>
      <c r="H23" s="10">
        <f t="shared" si="4"/>
        <v>12.699800000000003</v>
      </c>
    </row>
    <row r="24" spans="1:8" x14ac:dyDescent="0.25">
      <c r="A24" s="2"/>
      <c r="E24" s="9"/>
    </row>
    <row r="26" spans="1:8" x14ac:dyDescent="0.25">
      <c r="A26" s="9" t="s">
        <v>39</v>
      </c>
      <c r="B26" s="7" t="s">
        <v>6</v>
      </c>
      <c r="C26" s="7" t="s">
        <v>7</v>
      </c>
      <c r="E26" s="2" t="s">
        <v>12</v>
      </c>
      <c r="F26" t="s">
        <v>6</v>
      </c>
      <c r="G26" t="s">
        <v>7</v>
      </c>
    </row>
    <row r="27" spans="1:8" x14ac:dyDescent="0.25">
      <c r="A27" s="8" t="s">
        <v>5</v>
      </c>
      <c r="B27" s="9">
        <v>30.174399999999999</v>
      </c>
      <c r="C27" s="9">
        <v>9.3699999999999992</v>
      </c>
      <c r="D27" s="10">
        <f>ABS(B27-F3)</f>
        <v>1.9427999999999983</v>
      </c>
      <c r="E27" s="1"/>
    </row>
    <row r="28" spans="1:8" x14ac:dyDescent="0.25">
      <c r="A28" s="9" t="s">
        <v>0</v>
      </c>
      <c r="B28" s="9">
        <v>32.342300000000002</v>
      </c>
      <c r="C28" s="9">
        <v>9.94</v>
      </c>
      <c r="D28" s="10">
        <f t="shared" ref="D28:D31" si="5">ABS(B28-F4)</f>
        <v>2.1585999999999999</v>
      </c>
      <c r="E28" s="2" t="s">
        <v>0</v>
      </c>
      <c r="F28">
        <v>30.73</v>
      </c>
      <c r="G28" s="9">
        <v>8.14</v>
      </c>
      <c r="H28" s="7">
        <f t="shared" ref="H28:H30" si="6">ABS(F28-F4)</f>
        <v>0.54629999999999868</v>
      </c>
    </row>
    <row r="29" spans="1:8" x14ac:dyDescent="0.25">
      <c r="A29" s="9" t="s">
        <v>1</v>
      </c>
      <c r="B29" s="9">
        <v>33.185099999999998</v>
      </c>
      <c r="C29" s="9">
        <v>9.01</v>
      </c>
      <c r="D29" s="10">
        <f t="shared" si="5"/>
        <v>5.3282000000000025</v>
      </c>
      <c r="E29" s="2" t="s">
        <v>1</v>
      </c>
      <c r="F29">
        <v>35.36</v>
      </c>
      <c r="G29" s="9">
        <v>8.9499999999999993</v>
      </c>
      <c r="H29" s="7">
        <f t="shared" si="6"/>
        <v>3.1533000000000015</v>
      </c>
    </row>
    <row r="30" spans="1:8" x14ac:dyDescent="0.25">
      <c r="A30" s="9" t="s">
        <v>2</v>
      </c>
      <c r="B30" s="9">
        <v>39.282800000000002</v>
      </c>
      <c r="C30" s="9">
        <v>9.84</v>
      </c>
      <c r="D30" s="10">
        <f t="shared" si="5"/>
        <v>7.5304000000000002</v>
      </c>
      <c r="E30" s="2" t="s">
        <v>2</v>
      </c>
      <c r="F30">
        <v>38.57</v>
      </c>
      <c r="G30" s="9">
        <v>9.4</v>
      </c>
      <c r="H30" s="7">
        <f t="shared" si="6"/>
        <v>8.2432000000000016</v>
      </c>
    </row>
    <row r="31" spans="1:8" x14ac:dyDescent="0.25">
      <c r="A31" s="9" t="s">
        <v>3</v>
      </c>
      <c r="B31" s="9">
        <v>42.729399999999998</v>
      </c>
      <c r="C31" s="9">
        <v>10.34</v>
      </c>
      <c r="D31" s="10">
        <f t="shared" si="5"/>
        <v>12.010400000000004</v>
      </c>
      <c r="E31" s="2" t="s">
        <v>3</v>
      </c>
      <c r="F31">
        <v>40.229999999999997</v>
      </c>
      <c r="G31" s="9">
        <v>10.39</v>
      </c>
      <c r="H31">
        <f>ABS(F31-F7)</f>
        <v>14.509800000000006</v>
      </c>
    </row>
    <row r="32" spans="1:8" x14ac:dyDescent="0.25">
      <c r="A32" s="2"/>
    </row>
    <row r="35" spans="1:8" x14ac:dyDescent="0.25">
      <c r="D35" s="7"/>
    </row>
    <row r="36" spans="1:8" x14ac:dyDescent="0.25">
      <c r="D36" s="7"/>
      <c r="H36" s="7"/>
    </row>
    <row r="37" spans="1:8" x14ac:dyDescent="0.25">
      <c r="D37" s="7"/>
      <c r="H37" s="7"/>
    </row>
    <row r="38" spans="1:8" x14ac:dyDescent="0.25">
      <c r="D38" s="7"/>
      <c r="H38" s="7"/>
    </row>
    <row r="39" spans="1:8" x14ac:dyDescent="0.25">
      <c r="D39" s="7"/>
      <c r="H39" s="7"/>
    </row>
    <row r="40" spans="1:8" x14ac:dyDescent="0.25">
      <c r="D40" s="7"/>
      <c r="H40" s="7"/>
    </row>
    <row r="41" spans="1:8" x14ac:dyDescent="0.25">
      <c r="A41" s="9"/>
      <c r="B41" s="7"/>
      <c r="C41" s="7"/>
      <c r="D41" s="7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="70" zoomScaleNormal="70" workbookViewId="0">
      <selection activeCell="H21" sqref="H21"/>
    </sheetView>
  </sheetViews>
  <sheetFormatPr defaultRowHeight="16.5" x14ac:dyDescent="0.25"/>
  <cols>
    <col min="1" max="1" width="19.625" customWidth="1"/>
    <col min="2" max="2" width="22.5" customWidth="1"/>
    <col min="3" max="3" width="19.5" customWidth="1"/>
    <col min="4" max="4" width="20.125" customWidth="1"/>
    <col min="5" max="5" width="19.5" customWidth="1"/>
    <col min="6" max="6" width="13.375" customWidth="1"/>
    <col min="8" max="8" width="12.375" customWidth="1"/>
  </cols>
  <sheetData>
    <row r="1" spans="1:9" x14ac:dyDescent="0.25">
      <c r="A1" s="9" t="s">
        <v>58</v>
      </c>
      <c r="B1" t="s">
        <v>57</v>
      </c>
      <c r="E1" s="2" t="s">
        <v>16</v>
      </c>
      <c r="I1" s="2"/>
    </row>
    <row r="2" spans="1:9" x14ac:dyDescent="0.25">
      <c r="A2" s="9"/>
      <c r="B2" s="9" t="s">
        <v>6</v>
      </c>
      <c r="C2" s="9" t="s">
        <v>7</v>
      </c>
      <c r="D2" s="9" t="s">
        <v>26</v>
      </c>
      <c r="F2" t="s">
        <v>6</v>
      </c>
      <c r="G2" t="s">
        <v>7</v>
      </c>
    </row>
    <row r="3" spans="1:9" x14ac:dyDescent="0.25">
      <c r="A3" s="8" t="s">
        <v>5</v>
      </c>
      <c r="B3">
        <v>30.6053</v>
      </c>
      <c r="C3">
        <v>6.5235000000000003</v>
      </c>
      <c r="D3" s="9">
        <f>ABS(B3-F3)</f>
        <v>5.8600000000001984E-2</v>
      </c>
      <c r="E3" s="1" t="s">
        <v>5</v>
      </c>
      <c r="F3">
        <v>30.663900000000002</v>
      </c>
      <c r="G3">
        <v>6.6837</v>
      </c>
      <c r="I3" s="1"/>
    </row>
    <row r="4" spans="1:9" x14ac:dyDescent="0.25">
      <c r="A4" s="9" t="s">
        <v>0</v>
      </c>
      <c r="B4">
        <v>31.946100000000001</v>
      </c>
      <c r="C4">
        <v>6.6018999999999997</v>
      </c>
      <c r="D4" s="9">
        <f t="shared" ref="D4:D7" si="0">ABS(B4-F4)</f>
        <v>0.59340000000000259</v>
      </c>
      <c r="E4" s="2" t="s">
        <v>0</v>
      </c>
      <c r="F4">
        <v>31.352699999999999</v>
      </c>
      <c r="G4">
        <v>6.7686000000000002</v>
      </c>
      <c r="I4" s="2"/>
    </row>
    <row r="5" spans="1:9" x14ac:dyDescent="0.25">
      <c r="A5" s="9" t="s">
        <v>1</v>
      </c>
      <c r="B5">
        <v>35.216099999999997</v>
      </c>
      <c r="C5">
        <v>7.2576000000000001</v>
      </c>
      <c r="D5" s="9">
        <f t="shared" si="0"/>
        <v>0.92719999999999914</v>
      </c>
      <c r="E5" s="2" t="s">
        <v>1</v>
      </c>
      <c r="F5">
        <v>34.288899999999998</v>
      </c>
      <c r="G5">
        <v>7.5865</v>
      </c>
      <c r="I5" s="2"/>
    </row>
    <row r="6" spans="1:9" x14ac:dyDescent="0.25">
      <c r="A6" s="9" t="s">
        <v>2</v>
      </c>
      <c r="B6">
        <v>38.984699999999997</v>
      </c>
      <c r="C6">
        <v>8.1045999999999996</v>
      </c>
      <c r="D6" s="9">
        <f t="shared" si="0"/>
        <v>1.0046000000000035</v>
      </c>
      <c r="E6" s="2" t="s">
        <v>2</v>
      </c>
      <c r="F6">
        <v>39.9893</v>
      </c>
      <c r="G6">
        <v>9.1387</v>
      </c>
      <c r="I6" s="2"/>
    </row>
    <row r="7" spans="1:9" x14ac:dyDescent="0.25">
      <c r="A7" s="9" t="s">
        <v>59</v>
      </c>
      <c r="B7">
        <v>41.4833</v>
      </c>
      <c r="C7">
        <v>8.9619</v>
      </c>
      <c r="D7" s="9">
        <f t="shared" si="0"/>
        <v>5.6315000000000026</v>
      </c>
      <c r="E7" s="2" t="s">
        <v>3</v>
      </c>
      <c r="F7">
        <v>47.114800000000002</v>
      </c>
      <c r="G7">
        <v>11.8977</v>
      </c>
      <c r="I7" s="2"/>
    </row>
    <row r="8" spans="1:9" x14ac:dyDescent="0.25">
      <c r="A8" s="9"/>
      <c r="D8" s="9"/>
      <c r="E8" s="2"/>
      <c r="I8" s="2"/>
    </row>
    <row r="10" spans="1:9" x14ac:dyDescent="0.25">
      <c r="A10" s="9" t="s">
        <v>60</v>
      </c>
      <c r="B10" s="10"/>
      <c r="C10" s="9"/>
      <c r="D10" s="9"/>
      <c r="E10" s="2" t="s">
        <v>17</v>
      </c>
      <c r="F10" t="s">
        <v>6</v>
      </c>
      <c r="G10" t="s">
        <v>7</v>
      </c>
      <c r="H10" t="s">
        <v>26</v>
      </c>
    </row>
    <row r="11" spans="1:9" x14ac:dyDescent="0.25">
      <c r="A11" s="9"/>
      <c r="B11" s="9" t="s">
        <v>6</v>
      </c>
      <c r="C11" s="9" t="s">
        <v>7</v>
      </c>
      <c r="D11" s="9" t="s">
        <v>26</v>
      </c>
      <c r="E11" s="1"/>
    </row>
    <row r="12" spans="1:9" x14ac:dyDescent="0.25">
      <c r="A12" s="8"/>
      <c r="B12" s="9"/>
      <c r="C12" s="9"/>
      <c r="D12" s="9"/>
      <c r="E12" s="2" t="s">
        <v>0</v>
      </c>
      <c r="F12">
        <v>34.235799999999998</v>
      </c>
      <c r="G12">
        <v>6.6132999999999997</v>
      </c>
      <c r="H12" s="7">
        <f t="shared" ref="H12:H14" si="1">ABS(F12-F4)</f>
        <v>2.8830999999999989</v>
      </c>
    </row>
    <row r="13" spans="1:9" x14ac:dyDescent="0.25">
      <c r="A13" s="9" t="s">
        <v>0</v>
      </c>
      <c r="B13">
        <v>31.260400000000001</v>
      </c>
      <c r="C13">
        <v>6.3959999999999999</v>
      </c>
      <c r="D13" s="9">
        <f t="shared" ref="D13:D15" si="2">ABS(B13-F4)</f>
        <v>9.229999999999805E-2</v>
      </c>
      <c r="E13" s="2" t="s">
        <v>1</v>
      </c>
      <c r="F13">
        <v>37.157499999999999</v>
      </c>
      <c r="G13">
        <v>7.2873000000000001</v>
      </c>
      <c r="H13" s="7">
        <f t="shared" si="1"/>
        <v>2.8686000000000007</v>
      </c>
    </row>
    <row r="14" spans="1:9" x14ac:dyDescent="0.25">
      <c r="A14" s="9" t="s">
        <v>1</v>
      </c>
      <c r="B14">
        <v>35.066600000000001</v>
      </c>
      <c r="C14">
        <v>6.8323</v>
      </c>
      <c r="D14" s="9">
        <f t="shared" si="2"/>
        <v>0.77770000000000294</v>
      </c>
      <c r="E14" s="2" t="s">
        <v>2</v>
      </c>
      <c r="F14">
        <v>38.192399999999999</v>
      </c>
      <c r="G14">
        <v>7.1955999999999998</v>
      </c>
      <c r="H14" s="7">
        <f t="shared" si="1"/>
        <v>1.7969000000000008</v>
      </c>
    </row>
    <row r="15" spans="1:9" x14ac:dyDescent="0.25">
      <c r="A15" s="9" t="s">
        <v>2</v>
      </c>
      <c r="B15">
        <v>38.6952</v>
      </c>
      <c r="C15">
        <v>7.5492999999999997</v>
      </c>
      <c r="D15" s="9">
        <f t="shared" si="2"/>
        <v>1.2941000000000003</v>
      </c>
      <c r="E15" s="2" t="s">
        <v>3</v>
      </c>
      <c r="F15">
        <v>44.113199999999999</v>
      </c>
      <c r="G15">
        <v>8.7559000000000005</v>
      </c>
      <c r="H15">
        <f>ABS(F15-F7)</f>
        <v>3.0016000000000034</v>
      </c>
    </row>
    <row r="16" spans="1:9" x14ac:dyDescent="0.25">
      <c r="A16" s="9" t="s">
        <v>3</v>
      </c>
      <c r="B16">
        <v>41.095199999999998</v>
      </c>
      <c r="C16">
        <v>9.0421999999999993</v>
      </c>
      <c r="D16" s="9">
        <f>ABS(B16-F7)</f>
        <v>6.0196000000000041</v>
      </c>
      <c r="E16" s="2"/>
    </row>
    <row r="17" spans="1:8" x14ac:dyDescent="0.25">
      <c r="A17" s="9"/>
      <c r="D17" s="9"/>
    </row>
    <row r="18" spans="1:8" x14ac:dyDescent="0.25">
      <c r="A18" s="2" t="s">
        <v>15</v>
      </c>
      <c r="B18" t="s">
        <v>6</v>
      </c>
      <c r="C18" t="s">
        <v>7</v>
      </c>
      <c r="D18" t="s">
        <v>26</v>
      </c>
      <c r="E18" s="9" t="s">
        <v>38</v>
      </c>
      <c r="F18" s="7" t="s">
        <v>6</v>
      </c>
      <c r="G18" s="7" t="s">
        <v>7</v>
      </c>
      <c r="H18" s="7" t="s">
        <v>26</v>
      </c>
    </row>
    <row r="19" spans="1:8" x14ac:dyDescent="0.25">
      <c r="A19" s="1"/>
      <c r="E19" s="8" t="s">
        <v>62</v>
      </c>
      <c r="F19" s="7">
        <v>28.201699999999999</v>
      </c>
      <c r="G19" s="7">
        <v>5.7054</v>
      </c>
      <c r="H19" s="7">
        <f>ABS(F19-F3)</f>
        <v>2.4622000000000028</v>
      </c>
    </row>
    <row r="20" spans="1:8" x14ac:dyDescent="0.25">
      <c r="A20" s="2" t="s">
        <v>0</v>
      </c>
      <c r="B20">
        <v>29.147600000000001</v>
      </c>
      <c r="C20">
        <v>5.0465999999999998</v>
      </c>
      <c r="D20">
        <f>ABS(B20-F4)</f>
        <v>2.2050999999999981</v>
      </c>
      <c r="E20" s="9" t="s">
        <v>0</v>
      </c>
      <c r="F20" s="7">
        <v>32.344700000000003</v>
      </c>
      <c r="G20" s="7">
        <v>7.7686000000000002</v>
      </c>
      <c r="H20" s="7">
        <f>ABS(F20-F4)</f>
        <v>0.99200000000000443</v>
      </c>
    </row>
    <row r="21" spans="1:8" x14ac:dyDescent="0.25">
      <c r="A21" s="2" t="s">
        <v>1</v>
      </c>
      <c r="B21">
        <v>31.6904</v>
      </c>
      <c r="C21">
        <v>5.6487999999999996</v>
      </c>
      <c r="D21" s="7">
        <f t="shared" ref="D21:D23" si="3">ABS(B21-F5)</f>
        <v>2.5984999999999978</v>
      </c>
      <c r="E21" s="9" t="s">
        <v>1</v>
      </c>
      <c r="F21" s="7">
        <v>33.189700000000002</v>
      </c>
      <c r="G21" s="7">
        <v>6.1687000000000003</v>
      </c>
      <c r="H21" s="7">
        <f t="shared" ref="H21:H23" si="4">ABS(F21-F5)</f>
        <v>1.0991999999999962</v>
      </c>
    </row>
    <row r="22" spans="1:8" x14ac:dyDescent="0.25">
      <c r="A22" s="2" t="s">
        <v>2</v>
      </c>
      <c r="B22">
        <v>32.823799999999999</v>
      </c>
      <c r="C22">
        <v>5.7967000000000004</v>
      </c>
      <c r="D22" s="7">
        <f t="shared" si="3"/>
        <v>7.1655000000000015</v>
      </c>
      <c r="E22" s="9" t="s">
        <v>2</v>
      </c>
      <c r="F22">
        <v>36.065800000000003</v>
      </c>
      <c r="G22" s="7">
        <v>8.4387000000000008</v>
      </c>
      <c r="H22" s="7">
        <f t="shared" si="4"/>
        <v>3.9234999999999971</v>
      </c>
    </row>
    <row r="23" spans="1:8" x14ac:dyDescent="0.25">
      <c r="A23" s="2" t="s">
        <v>3</v>
      </c>
      <c r="B23">
        <v>33.709499999999998</v>
      </c>
      <c r="C23">
        <v>7.0647000000000002</v>
      </c>
      <c r="D23" s="7">
        <f t="shared" si="3"/>
        <v>13.405300000000004</v>
      </c>
      <c r="E23" s="9" t="s">
        <v>3</v>
      </c>
      <c r="F23">
        <v>38.509</v>
      </c>
      <c r="G23">
        <v>7.9374000000000002</v>
      </c>
      <c r="H23" s="7">
        <f t="shared" si="4"/>
        <v>8.6058000000000021</v>
      </c>
    </row>
    <row r="24" spans="1:8" x14ac:dyDescent="0.25">
      <c r="A24" s="2"/>
      <c r="E24" s="9"/>
      <c r="F24" s="7"/>
      <c r="G24" s="7"/>
      <c r="H24" s="7"/>
    </row>
    <row r="26" spans="1:8" x14ac:dyDescent="0.25">
      <c r="A26" s="2" t="s">
        <v>12</v>
      </c>
      <c r="C26" t="s">
        <v>7</v>
      </c>
    </row>
    <row r="27" spans="1:8" x14ac:dyDescent="0.25">
      <c r="A27" s="1"/>
      <c r="D27" s="7"/>
      <c r="E27" s="9" t="s">
        <v>48</v>
      </c>
    </row>
    <row r="28" spans="1:8" x14ac:dyDescent="0.25">
      <c r="A28" s="2" t="s">
        <v>0</v>
      </c>
      <c r="B28">
        <v>32.023499999999999</v>
      </c>
      <c r="C28">
        <v>7.2022000000000004</v>
      </c>
      <c r="D28" s="7">
        <f t="shared" ref="D28:D30" si="5">ABS(B28-F4)</f>
        <v>0.67079999999999984</v>
      </c>
      <c r="E28" s="9" t="s">
        <v>61</v>
      </c>
      <c r="F28">
        <v>27.4466</v>
      </c>
      <c r="G28">
        <v>10.9033</v>
      </c>
      <c r="H28">
        <f>ABS(F28-F4)</f>
        <v>3.9060999999999986</v>
      </c>
    </row>
    <row r="29" spans="1:8" x14ac:dyDescent="0.25">
      <c r="A29" s="2" t="s">
        <v>1</v>
      </c>
      <c r="B29">
        <v>32.032800000000002</v>
      </c>
      <c r="C29">
        <v>7.5404</v>
      </c>
      <c r="D29" s="7">
        <f t="shared" si="5"/>
        <v>2.2560999999999964</v>
      </c>
      <c r="E29" s="9" t="s">
        <v>1</v>
      </c>
      <c r="F29">
        <v>31.3596</v>
      </c>
      <c r="G29">
        <v>11.761100000000001</v>
      </c>
      <c r="H29" s="7">
        <f t="shared" ref="H29:H31" si="6">ABS(F29-F5)</f>
        <v>2.9292999999999978</v>
      </c>
    </row>
    <row r="30" spans="1:8" x14ac:dyDescent="0.25">
      <c r="A30" s="2" t="s">
        <v>2</v>
      </c>
      <c r="B30">
        <v>34.245199999999997</v>
      </c>
      <c r="C30">
        <v>7.5956000000000001</v>
      </c>
      <c r="D30" s="7">
        <f t="shared" si="5"/>
        <v>5.7441000000000031</v>
      </c>
      <c r="E30" s="9" t="s">
        <v>2</v>
      </c>
      <c r="F30">
        <v>34.622799999999998</v>
      </c>
      <c r="G30">
        <v>12.7807</v>
      </c>
      <c r="H30" s="7">
        <f t="shared" si="6"/>
        <v>5.366500000000002</v>
      </c>
    </row>
    <row r="31" spans="1:8" x14ac:dyDescent="0.25">
      <c r="A31" s="2" t="s">
        <v>3</v>
      </c>
      <c r="B31" s="7">
        <v>33.858400000000003</v>
      </c>
      <c r="C31" s="7">
        <v>8.4350000000000005</v>
      </c>
      <c r="D31" s="7">
        <f>ABS(B31-F7)</f>
        <v>13.256399999999999</v>
      </c>
      <c r="E31" s="9" t="s">
        <v>3</v>
      </c>
      <c r="F31">
        <v>35.014400000000002</v>
      </c>
      <c r="G31">
        <v>11.7773</v>
      </c>
      <c r="H31" s="7">
        <f t="shared" si="6"/>
        <v>12.1004</v>
      </c>
    </row>
    <row r="32" spans="1:8" x14ac:dyDescent="0.25">
      <c r="A32" s="2"/>
      <c r="D32" s="7"/>
      <c r="E32" s="9"/>
      <c r="H32" s="7"/>
    </row>
    <row r="40" spans="11:11" x14ac:dyDescent="0.25">
      <c r="K40" s="7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zoomScale="70" zoomScaleNormal="70" workbookViewId="0">
      <selection activeCell="B10" sqref="B10"/>
    </sheetView>
  </sheetViews>
  <sheetFormatPr defaultRowHeight="16.5" x14ac:dyDescent="0.25"/>
  <cols>
    <col min="1" max="1" width="17.125" customWidth="1"/>
    <col min="2" max="2" width="22.5" customWidth="1"/>
    <col min="3" max="3" width="12.375" customWidth="1"/>
    <col min="4" max="4" width="15.375" customWidth="1"/>
    <col min="5" max="5" width="18.25" customWidth="1"/>
    <col min="8" max="8" width="10.25" customWidth="1"/>
  </cols>
  <sheetData>
    <row r="1" spans="1:8" x14ac:dyDescent="0.25">
      <c r="A1" s="9" t="s">
        <v>54</v>
      </c>
      <c r="B1" s="10"/>
      <c r="C1" s="10"/>
      <c r="D1" s="9"/>
      <c r="E1" s="2" t="s">
        <v>18</v>
      </c>
      <c r="H1" s="2"/>
    </row>
    <row r="2" spans="1:8" x14ac:dyDescent="0.25">
      <c r="A2" s="9"/>
      <c r="B2" s="9" t="s">
        <v>6</v>
      </c>
      <c r="C2" s="9" t="s">
        <v>7</v>
      </c>
      <c r="D2" s="9" t="s">
        <v>26</v>
      </c>
      <c r="F2" t="s">
        <v>6</v>
      </c>
      <c r="G2" t="s">
        <v>7</v>
      </c>
    </row>
    <row r="3" spans="1:8" x14ac:dyDescent="0.25">
      <c r="A3" s="8" t="s">
        <v>5</v>
      </c>
      <c r="B3" s="9">
        <v>31.368500000000001</v>
      </c>
      <c r="C3" s="9">
        <v>8.1072000000000006</v>
      </c>
      <c r="D3" s="9">
        <f>ABS(B3-F3)</f>
        <v>2.2223000000000006</v>
      </c>
      <c r="E3" s="1" t="s">
        <v>5</v>
      </c>
      <c r="F3">
        <v>29.1462</v>
      </c>
      <c r="G3">
        <v>7.9374000000000002</v>
      </c>
      <c r="H3" s="1"/>
    </row>
    <row r="4" spans="1:8" x14ac:dyDescent="0.25">
      <c r="A4" s="9" t="s">
        <v>0</v>
      </c>
      <c r="B4" s="9">
        <v>33.332700000000003</v>
      </c>
      <c r="C4" s="9">
        <v>8.8895</v>
      </c>
      <c r="D4" s="9">
        <f t="shared" ref="D4:D7" si="0">ABS(B4-F4)</f>
        <v>2.1529000000000025</v>
      </c>
      <c r="E4" s="2" t="s">
        <v>0</v>
      </c>
      <c r="F4">
        <v>31.1798</v>
      </c>
      <c r="G4" s="9">
        <v>7.9866999999999999</v>
      </c>
      <c r="H4" s="2"/>
    </row>
    <row r="5" spans="1:8" x14ac:dyDescent="0.25">
      <c r="A5" s="9" t="s">
        <v>1</v>
      </c>
      <c r="B5" s="9">
        <v>37.7911</v>
      </c>
      <c r="C5" s="9">
        <v>9.6660000000000004</v>
      </c>
      <c r="D5" s="9">
        <f t="shared" si="0"/>
        <v>0.32540000000000191</v>
      </c>
      <c r="E5" s="2" t="s">
        <v>1</v>
      </c>
      <c r="F5">
        <v>37.465699999999998</v>
      </c>
      <c r="G5">
        <v>9.3673999999999999</v>
      </c>
      <c r="H5" s="2"/>
    </row>
    <row r="6" spans="1:8" x14ac:dyDescent="0.25">
      <c r="A6" s="9" t="s">
        <v>2</v>
      </c>
      <c r="B6" s="9">
        <v>43.088500000000003</v>
      </c>
      <c r="C6" s="9">
        <v>10.7464</v>
      </c>
      <c r="D6" s="9">
        <f t="shared" si="0"/>
        <v>1.4669999999999987</v>
      </c>
      <c r="E6" s="2" t="s">
        <v>2</v>
      </c>
      <c r="F6">
        <v>44.555500000000002</v>
      </c>
      <c r="G6">
        <v>11.162000000000001</v>
      </c>
      <c r="H6" s="2"/>
    </row>
    <row r="7" spans="1:8" x14ac:dyDescent="0.25">
      <c r="A7" s="9" t="s">
        <v>3</v>
      </c>
      <c r="B7" s="9">
        <v>46.363599999999998</v>
      </c>
      <c r="C7" s="9">
        <v>11.802899999999999</v>
      </c>
      <c r="D7" s="9">
        <f t="shared" si="0"/>
        <v>4.1234000000000037</v>
      </c>
      <c r="E7" s="2" t="s">
        <v>3</v>
      </c>
      <c r="F7">
        <v>50.487000000000002</v>
      </c>
      <c r="G7">
        <v>12.59</v>
      </c>
      <c r="H7" s="2"/>
    </row>
    <row r="8" spans="1:8" x14ac:dyDescent="0.25">
      <c r="A8" s="9"/>
      <c r="B8" s="9"/>
      <c r="C8" s="9"/>
      <c r="D8" s="9"/>
      <c r="E8" s="2"/>
      <c r="H8" s="2"/>
    </row>
    <row r="9" spans="1:8" ht="15" customHeight="1" x14ac:dyDescent="0.25"/>
    <row r="10" spans="1:8" x14ac:dyDescent="0.25">
      <c r="A10" s="10" t="s">
        <v>10</v>
      </c>
      <c r="B10" s="10"/>
      <c r="C10" s="10" t="s">
        <v>7</v>
      </c>
      <c r="D10" s="10" t="s">
        <v>26</v>
      </c>
      <c r="E10" s="2" t="s">
        <v>25</v>
      </c>
      <c r="F10" t="s">
        <v>6</v>
      </c>
      <c r="G10" t="s">
        <v>7</v>
      </c>
      <c r="H10" t="s">
        <v>26</v>
      </c>
    </row>
    <row r="11" spans="1:8" x14ac:dyDescent="0.25">
      <c r="A11" s="6"/>
      <c r="B11" s="10"/>
      <c r="C11" s="10"/>
      <c r="D11" s="10"/>
      <c r="E11" s="1"/>
      <c r="H11" s="2"/>
    </row>
    <row r="12" spans="1:8" x14ac:dyDescent="0.25">
      <c r="A12" s="10" t="s">
        <v>0</v>
      </c>
      <c r="B12" s="10">
        <v>31.348299999999998</v>
      </c>
      <c r="C12" s="10">
        <v>7.7805999999999997</v>
      </c>
      <c r="D12" s="7">
        <f>ABS(B12-F4)</f>
        <v>0.1684999999999981</v>
      </c>
      <c r="E12" s="2" t="s">
        <v>0</v>
      </c>
      <c r="F12">
        <v>30.51</v>
      </c>
      <c r="G12">
        <v>8.5399999999999991</v>
      </c>
      <c r="H12" s="7">
        <f>ABS(F12-F4)</f>
        <v>0.66979999999999862</v>
      </c>
    </row>
    <row r="13" spans="1:8" x14ac:dyDescent="0.25">
      <c r="A13" s="10" t="s">
        <v>1</v>
      </c>
      <c r="B13" s="10">
        <v>35.520400000000002</v>
      </c>
      <c r="C13" s="10">
        <v>9.2349999999999994</v>
      </c>
      <c r="D13" s="7">
        <f t="shared" ref="D13:D15" si="1">ABS(B13-F5)</f>
        <v>1.945299999999996</v>
      </c>
      <c r="E13" s="2" t="s">
        <v>1</v>
      </c>
      <c r="F13">
        <v>33.03</v>
      </c>
      <c r="G13">
        <v>8.6</v>
      </c>
      <c r="H13" s="7">
        <f t="shared" ref="H13:H15" si="2">ABS(F13-F5)</f>
        <v>4.4356999999999971</v>
      </c>
    </row>
    <row r="14" spans="1:8" x14ac:dyDescent="0.25">
      <c r="A14" s="10" t="s">
        <v>2</v>
      </c>
      <c r="B14" s="10">
        <v>40.819600000000001</v>
      </c>
      <c r="C14" s="10">
        <v>10.224500000000001</v>
      </c>
      <c r="D14" s="7">
        <f t="shared" si="1"/>
        <v>3.7359000000000009</v>
      </c>
      <c r="E14" s="2" t="s">
        <v>2</v>
      </c>
      <c r="F14">
        <v>34.78</v>
      </c>
      <c r="G14">
        <v>9.39</v>
      </c>
      <c r="H14" s="7">
        <f t="shared" si="2"/>
        <v>9.775500000000001</v>
      </c>
    </row>
    <row r="15" spans="1:8" x14ac:dyDescent="0.25">
      <c r="A15" s="10" t="s">
        <v>3</v>
      </c>
      <c r="B15" s="10">
        <v>43.5901</v>
      </c>
      <c r="C15" s="10">
        <v>11.7066</v>
      </c>
      <c r="D15" s="7">
        <f t="shared" si="1"/>
        <v>6.8969000000000023</v>
      </c>
      <c r="E15" s="2" t="s">
        <v>3</v>
      </c>
      <c r="F15">
        <v>38.81</v>
      </c>
      <c r="G15">
        <v>10.1</v>
      </c>
      <c r="H15" s="7">
        <f t="shared" si="2"/>
        <v>11.677</v>
      </c>
    </row>
    <row r="16" spans="1:8" x14ac:dyDescent="0.25">
      <c r="A16" s="10"/>
      <c r="B16" s="10"/>
      <c r="C16" s="10"/>
      <c r="D16" s="10"/>
      <c r="E16" s="2"/>
    </row>
    <row r="18" spans="1:8" x14ac:dyDescent="0.25">
      <c r="A18" s="2" t="s">
        <v>15</v>
      </c>
      <c r="B18" t="s">
        <v>6</v>
      </c>
      <c r="C18" t="s">
        <v>7</v>
      </c>
      <c r="D18" t="s">
        <v>26</v>
      </c>
      <c r="E18" s="2" t="s">
        <v>12</v>
      </c>
      <c r="F18" t="s">
        <v>6</v>
      </c>
      <c r="G18" t="s">
        <v>7</v>
      </c>
    </row>
    <row r="19" spans="1:8" x14ac:dyDescent="0.25">
      <c r="A19" s="1"/>
      <c r="E19" s="1"/>
      <c r="H19" s="7"/>
    </row>
    <row r="20" spans="1:8" x14ac:dyDescent="0.25">
      <c r="A20" s="2" t="s">
        <v>0</v>
      </c>
      <c r="B20">
        <v>27.504000000000001</v>
      </c>
      <c r="C20">
        <v>6.5030000000000001</v>
      </c>
      <c r="D20" s="7">
        <f>ABS(B20-F4)</f>
        <v>3.6757999999999988</v>
      </c>
      <c r="E20" s="2" t="s">
        <v>0</v>
      </c>
      <c r="F20">
        <v>30.95</v>
      </c>
      <c r="G20">
        <v>8.4700000000000006</v>
      </c>
      <c r="H20" s="7">
        <f>ABS(F20-F4)</f>
        <v>0.22980000000000089</v>
      </c>
    </row>
    <row r="21" spans="1:8" x14ac:dyDescent="0.25">
      <c r="A21" s="2" t="s">
        <v>1</v>
      </c>
      <c r="B21">
        <v>29.579499999999999</v>
      </c>
      <c r="C21">
        <v>6.0964</v>
      </c>
      <c r="D21" s="7">
        <f t="shared" ref="D21:D23" si="3">ABS(B21-F5)</f>
        <v>7.8861999999999988</v>
      </c>
      <c r="E21" s="2" t="s">
        <v>1</v>
      </c>
      <c r="F21">
        <v>32.26</v>
      </c>
      <c r="G21">
        <v>9.548</v>
      </c>
      <c r="H21" s="7">
        <f t="shared" ref="H21:H23" si="4">ABS(F21-F5)</f>
        <v>5.2057000000000002</v>
      </c>
    </row>
    <row r="22" spans="1:8" x14ac:dyDescent="0.25">
      <c r="A22" s="2" t="s">
        <v>2</v>
      </c>
      <c r="B22">
        <v>31.3811</v>
      </c>
      <c r="C22">
        <v>7.11</v>
      </c>
      <c r="D22" s="7">
        <f t="shared" si="3"/>
        <v>13.174400000000002</v>
      </c>
      <c r="E22" s="2" t="s">
        <v>2</v>
      </c>
      <c r="F22">
        <v>36.21</v>
      </c>
      <c r="G22">
        <v>9.984</v>
      </c>
      <c r="H22" s="7">
        <f t="shared" si="4"/>
        <v>8.3455000000000013</v>
      </c>
    </row>
    <row r="23" spans="1:8" x14ac:dyDescent="0.25">
      <c r="A23" s="2" t="s">
        <v>3</v>
      </c>
      <c r="B23">
        <v>32.245800000000003</v>
      </c>
      <c r="C23">
        <v>7.3564999999999996</v>
      </c>
      <c r="D23" s="7">
        <f t="shared" si="3"/>
        <v>18.241199999999999</v>
      </c>
      <c r="E23" s="2" t="s">
        <v>3</v>
      </c>
      <c r="F23">
        <v>39.83</v>
      </c>
      <c r="G23">
        <v>10.278</v>
      </c>
      <c r="H23" s="7">
        <f t="shared" si="4"/>
        <v>10.657000000000004</v>
      </c>
    </row>
    <row r="24" spans="1:8" x14ac:dyDescent="0.25">
      <c r="A24" s="2"/>
      <c r="E24" s="2"/>
      <c r="H24" s="7"/>
    </row>
    <row r="26" spans="1:8" x14ac:dyDescent="0.25">
      <c r="A26" s="9" t="s">
        <v>41</v>
      </c>
      <c r="E26" s="10" t="s">
        <v>49</v>
      </c>
    </row>
    <row r="27" spans="1:8" x14ac:dyDescent="0.25">
      <c r="A27" s="8" t="s">
        <v>5</v>
      </c>
      <c r="B27">
        <v>26.864599999999999</v>
      </c>
      <c r="C27">
        <v>7.5197000000000003</v>
      </c>
      <c r="D27">
        <f>ABS(B27-F3)</f>
        <v>2.281600000000001</v>
      </c>
      <c r="E27" s="9" t="s">
        <v>0</v>
      </c>
      <c r="F27">
        <v>31.21</v>
      </c>
      <c r="G27">
        <v>9.61</v>
      </c>
      <c r="H27" s="7">
        <f>ABS(F27-F4)</f>
        <v>3.0200000000000671E-2</v>
      </c>
    </row>
    <row r="28" spans="1:8" x14ac:dyDescent="0.25">
      <c r="A28" s="9" t="s">
        <v>0</v>
      </c>
      <c r="B28">
        <v>28.8672</v>
      </c>
      <c r="C28">
        <v>8.6541999999999994</v>
      </c>
      <c r="D28" s="7">
        <f t="shared" ref="D28:D31" si="5">ABS(B28-F4)</f>
        <v>2.3125999999999998</v>
      </c>
      <c r="E28" s="9" t="s">
        <v>1</v>
      </c>
      <c r="F28">
        <v>32.549999999999997</v>
      </c>
      <c r="G28">
        <v>9.3439999999999994</v>
      </c>
      <c r="H28" s="7">
        <f t="shared" ref="H28:H30" si="6">ABS(F28-F5)</f>
        <v>4.9157000000000011</v>
      </c>
    </row>
    <row r="29" spans="1:8" x14ac:dyDescent="0.25">
      <c r="A29" s="9" t="s">
        <v>1</v>
      </c>
      <c r="B29">
        <v>32.264499999999998</v>
      </c>
      <c r="C29">
        <v>8.4187800000000017</v>
      </c>
      <c r="D29" s="7">
        <f t="shared" si="5"/>
        <v>5.2012</v>
      </c>
      <c r="E29" s="9" t="s">
        <v>2</v>
      </c>
      <c r="F29">
        <v>39.590000000000003</v>
      </c>
      <c r="G29">
        <v>9.1509999999999998</v>
      </c>
      <c r="H29" s="7">
        <f t="shared" si="6"/>
        <v>4.9654999999999987</v>
      </c>
    </row>
    <row r="30" spans="1:8" x14ac:dyDescent="0.25">
      <c r="A30" s="9" t="s">
        <v>2</v>
      </c>
      <c r="B30">
        <v>36.8217</v>
      </c>
      <c r="C30">
        <v>10.3628</v>
      </c>
      <c r="D30" s="7">
        <f t="shared" si="5"/>
        <v>7.7338000000000022</v>
      </c>
      <c r="E30" s="9" t="s">
        <v>3</v>
      </c>
      <c r="F30">
        <v>40.72</v>
      </c>
      <c r="G30">
        <v>9.8476999999999997</v>
      </c>
      <c r="H30" s="7">
        <f t="shared" si="6"/>
        <v>9.767000000000003</v>
      </c>
    </row>
    <row r="31" spans="1:8" x14ac:dyDescent="0.25">
      <c r="A31" s="9" t="s">
        <v>3</v>
      </c>
      <c r="B31">
        <v>40.737200000000001</v>
      </c>
      <c r="C31">
        <v>9.1800999999999995</v>
      </c>
      <c r="D31" s="7">
        <f t="shared" si="5"/>
        <v>9.7498000000000005</v>
      </c>
      <c r="E31" s="9"/>
      <c r="H31" s="5"/>
    </row>
    <row r="32" spans="1:8" x14ac:dyDescent="0.25">
      <c r="A32" s="9"/>
      <c r="H32" s="5"/>
    </row>
    <row r="35" spans="4:4" x14ac:dyDescent="0.25">
      <c r="D35" s="7"/>
    </row>
    <row r="36" spans="4:4" x14ac:dyDescent="0.25">
      <c r="D36" s="7"/>
    </row>
    <row r="37" spans="4:4" x14ac:dyDescent="0.25">
      <c r="D37" s="7"/>
    </row>
    <row r="38" spans="4:4" x14ac:dyDescent="0.25">
      <c r="D38" s="7"/>
    </row>
    <row r="39" spans="4:4" x14ac:dyDescent="0.25">
      <c r="D39" s="7"/>
    </row>
    <row r="40" spans="4:4" x14ac:dyDescent="0.25">
      <c r="D40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zoomScale="55" zoomScaleNormal="55" workbookViewId="0">
      <selection activeCell="B1" sqref="B1"/>
    </sheetView>
  </sheetViews>
  <sheetFormatPr defaultRowHeight="16.5" x14ac:dyDescent="0.25"/>
  <cols>
    <col min="1" max="1" width="18.375" customWidth="1"/>
    <col min="2" max="2" width="16" customWidth="1"/>
    <col min="4" max="4" width="19.375" customWidth="1"/>
    <col min="5" max="5" width="15.375" bestFit="1" customWidth="1"/>
    <col min="8" max="8" width="14.375" customWidth="1"/>
  </cols>
  <sheetData>
    <row r="1" spans="1:8" x14ac:dyDescent="0.25">
      <c r="A1" s="9" t="s">
        <v>40</v>
      </c>
      <c r="B1" s="10"/>
      <c r="C1" s="9"/>
      <c r="D1" s="9"/>
      <c r="E1" s="2" t="s">
        <v>19</v>
      </c>
      <c r="H1" s="2"/>
    </row>
    <row r="2" spans="1:8" x14ac:dyDescent="0.25">
      <c r="A2" s="9"/>
      <c r="B2" s="9" t="s">
        <v>6</v>
      </c>
      <c r="C2" s="9" t="s">
        <v>7</v>
      </c>
      <c r="D2" s="9" t="s">
        <v>26</v>
      </c>
      <c r="F2" t="s">
        <v>6</v>
      </c>
      <c r="G2" t="s">
        <v>7</v>
      </c>
    </row>
    <row r="3" spans="1:8" x14ac:dyDescent="0.25">
      <c r="A3" s="8" t="s">
        <v>5</v>
      </c>
      <c r="B3" s="9">
        <v>30.3735</v>
      </c>
      <c r="C3" s="9">
        <v>8.1820000000000004</v>
      </c>
      <c r="D3" s="9">
        <f>ABS(B3-F3)</f>
        <v>1.0840999999999994</v>
      </c>
      <c r="E3" s="1" t="s">
        <v>5</v>
      </c>
      <c r="F3">
        <v>29.289400000000001</v>
      </c>
      <c r="G3" s="9">
        <v>11.646599999999999</v>
      </c>
      <c r="H3" s="1"/>
    </row>
    <row r="4" spans="1:8" x14ac:dyDescent="0.25">
      <c r="A4" s="9" t="s">
        <v>0</v>
      </c>
      <c r="B4" s="9">
        <v>31.657299999999999</v>
      </c>
      <c r="C4" s="9">
        <v>8.0348000000000006</v>
      </c>
      <c r="D4" s="9">
        <f t="shared" ref="D4:D7" si="0">ABS(B4-F4)</f>
        <v>0.31980000000000075</v>
      </c>
      <c r="E4" s="2" t="s">
        <v>0</v>
      </c>
      <c r="F4">
        <v>31.9771</v>
      </c>
      <c r="G4">
        <v>8.2232000000000003</v>
      </c>
      <c r="H4" s="2"/>
    </row>
    <row r="5" spans="1:8" x14ac:dyDescent="0.25">
      <c r="A5" s="9" t="s">
        <v>1</v>
      </c>
      <c r="B5" s="9">
        <v>36.103900000000003</v>
      </c>
      <c r="C5" s="9">
        <v>8.8192000000000004</v>
      </c>
      <c r="D5" s="9">
        <f t="shared" si="0"/>
        <v>0.12160000000000082</v>
      </c>
      <c r="E5" s="2" t="s">
        <v>1</v>
      </c>
      <c r="F5">
        <v>35.982300000000002</v>
      </c>
      <c r="G5">
        <v>8.8698999999999995</v>
      </c>
      <c r="H5" s="2"/>
    </row>
    <row r="6" spans="1:8" x14ac:dyDescent="0.25">
      <c r="A6" s="9" t="s">
        <v>2</v>
      </c>
      <c r="B6" s="9">
        <v>42.833599999999997</v>
      </c>
      <c r="C6" s="9">
        <v>8.9613999999999994</v>
      </c>
      <c r="D6" s="9">
        <f t="shared" si="0"/>
        <v>1.0552800000000033</v>
      </c>
      <c r="E6" s="2" t="s">
        <v>2</v>
      </c>
      <c r="F6">
        <v>43.88888</v>
      </c>
      <c r="G6">
        <v>9.9844000000000008</v>
      </c>
      <c r="H6" s="2"/>
    </row>
    <row r="7" spans="1:8" x14ac:dyDescent="0.25">
      <c r="A7" s="9" t="s">
        <v>3</v>
      </c>
      <c r="B7" s="9">
        <v>47.047699999999999</v>
      </c>
      <c r="C7" s="9">
        <v>9.6902000000000008</v>
      </c>
      <c r="D7" s="9">
        <f t="shared" si="0"/>
        <v>4.6334900000000019</v>
      </c>
      <c r="E7" s="2" t="s">
        <v>3</v>
      </c>
      <c r="F7">
        <v>51.681190000000001</v>
      </c>
      <c r="G7">
        <v>11.2326</v>
      </c>
      <c r="H7" s="2"/>
    </row>
    <row r="8" spans="1:8" x14ac:dyDescent="0.25">
      <c r="A8" s="9"/>
      <c r="B8" s="9"/>
      <c r="C8" s="9"/>
      <c r="D8" s="9"/>
      <c r="E8" s="2"/>
      <c r="H8" s="2"/>
    </row>
    <row r="9" spans="1:8" x14ac:dyDescent="0.25">
      <c r="A9" s="2" t="s">
        <v>10</v>
      </c>
      <c r="B9" t="s">
        <v>29</v>
      </c>
      <c r="C9" t="s">
        <v>7</v>
      </c>
      <c r="D9" t="s">
        <v>26</v>
      </c>
    </row>
    <row r="10" spans="1:8" x14ac:dyDescent="0.25">
      <c r="A10" s="1"/>
      <c r="B10" s="9"/>
      <c r="C10" s="9"/>
      <c r="D10" s="7"/>
      <c r="E10" s="2" t="s">
        <v>22</v>
      </c>
      <c r="F10" t="s">
        <v>6</v>
      </c>
      <c r="G10" t="s">
        <v>7</v>
      </c>
      <c r="H10" t="s">
        <v>26</v>
      </c>
    </row>
    <row r="11" spans="1:8" x14ac:dyDescent="0.25">
      <c r="A11" s="2" t="s">
        <v>0</v>
      </c>
      <c r="B11" s="9">
        <v>29.629799999999999</v>
      </c>
      <c r="C11" s="9">
        <v>7.1825000000000001</v>
      </c>
      <c r="D11">
        <f>ABS(B11-F4)</f>
        <v>2.3473000000000006</v>
      </c>
      <c r="E11" s="1"/>
      <c r="H11" s="7"/>
    </row>
    <row r="12" spans="1:8" x14ac:dyDescent="0.25">
      <c r="A12" s="2" t="s">
        <v>1</v>
      </c>
      <c r="B12" s="9">
        <v>34.504800000000003</v>
      </c>
      <c r="C12" s="9">
        <v>9.1771999999999991</v>
      </c>
      <c r="D12" s="7">
        <f t="shared" ref="D12:D14" si="1">ABS(B12-F5)</f>
        <v>1.4774999999999991</v>
      </c>
      <c r="E12" s="2" t="s">
        <v>0</v>
      </c>
      <c r="F12">
        <v>33.15</v>
      </c>
      <c r="G12" s="9">
        <v>7.33</v>
      </c>
      <c r="H12" s="9">
        <f>ABS(F12-F4)</f>
        <v>1.1728999999999985</v>
      </c>
    </row>
    <row r="13" spans="1:8" x14ac:dyDescent="0.25">
      <c r="A13" s="2" t="s">
        <v>2</v>
      </c>
      <c r="B13" s="9">
        <v>41.567300000000003</v>
      </c>
      <c r="C13" s="9">
        <v>9.0736000000000008</v>
      </c>
      <c r="D13" s="7">
        <f t="shared" si="1"/>
        <v>2.3215799999999973</v>
      </c>
      <c r="E13" s="2" t="s">
        <v>1</v>
      </c>
      <c r="F13">
        <v>37.909999999999997</v>
      </c>
      <c r="G13" s="9">
        <v>8.4700000000000006</v>
      </c>
      <c r="H13" s="9">
        <f t="shared" ref="H13:H15" si="2">ABS(F13-F5)</f>
        <v>1.9276999999999944</v>
      </c>
    </row>
    <row r="14" spans="1:8" x14ac:dyDescent="0.25">
      <c r="A14" s="2" t="s">
        <v>3</v>
      </c>
      <c r="B14" s="9">
        <v>46.0336</v>
      </c>
      <c r="C14" s="9">
        <v>9.1867999999999999</v>
      </c>
      <c r="D14" s="7">
        <f t="shared" si="1"/>
        <v>5.647590000000001</v>
      </c>
      <c r="E14" s="2" t="s">
        <v>2</v>
      </c>
      <c r="F14">
        <v>38.72</v>
      </c>
      <c r="G14" s="9">
        <v>8.93</v>
      </c>
      <c r="H14" s="9">
        <f t="shared" si="2"/>
        <v>5.1688800000000015</v>
      </c>
    </row>
    <row r="15" spans="1:8" x14ac:dyDescent="0.25">
      <c r="A15" s="2"/>
      <c r="D15" s="7"/>
      <c r="E15" s="2" t="s">
        <v>3</v>
      </c>
      <c r="F15">
        <v>40.630000000000003</v>
      </c>
      <c r="G15" s="9">
        <v>8.6300000000000008</v>
      </c>
      <c r="H15" s="9">
        <f t="shared" si="2"/>
        <v>11.051189999999998</v>
      </c>
    </row>
    <row r="16" spans="1:8" x14ac:dyDescent="0.25">
      <c r="E16" s="2"/>
      <c r="H16" s="7"/>
    </row>
    <row r="17" spans="1:8" x14ac:dyDescent="0.25">
      <c r="A17" s="2" t="s">
        <v>15</v>
      </c>
      <c r="B17" t="s">
        <v>6</v>
      </c>
      <c r="C17" t="s">
        <v>7</v>
      </c>
      <c r="D17" t="s">
        <v>26</v>
      </c>
      <c r="E17" s="2" t="s">
        <v>12</v>
      </c>
      <c r="F17" t="s">
        <v>6</v>
      </c>
      <c r="G17" t="s">
        <v>7</v>
      </c>
      <c r="H17" t="s">
        <v>26</v>
      </c>
    </row>
    <row r="18" spans="1:8" x14ac:dyDescent="0.25">
      <c r="A18" s="1"/>
      <c r="D18" s="7"/>
      <c r="E18" s="1"/>
    </row>
    <row r="19" spans="1:8" x14ac:dyDescent="0.25">
      <c r="A19" s="12"/>
      <c r="B19" s="9"/>
      <c r="C19" s="9"/>
      <c r="D19" s="9"/>
      <c r="E19" s="2" t="s">
        <v>0</v>
      </c>
      <c r="F19">
        <v>33.51</v>
      </c>
      <c r="G19">
        <v>8.84</v>
      </c>
      <c r="H19" s="9">
        <f>ABS(F19-F4)</f>
        <v>1.5328999999999979</v>
      </c>
    </row>
    <row r="20" spans="1:8" x14ac:dyDescent="0.25">
      <c r="A20" s="2" t="s">
        <v>0</v>
      </c>
      <c r="B20" s="9">
        <v>30.73</v>
      </c>
      <c r="C20" s="9">
        <v>8.48</v>
      </c>
      <c r="D20" s="9">
        <f t="shared" ref="D20:D23" si="3">ABS(B20-F4)</f>
        <v>1.2470999999999997</v>
      </c>
      <c r="E20" s="2" t="s">
        <v>1</v>
      </c>
      <c r="F20">
        <v>37.89</v>
      </c>
      <c r="G20" s="9">
        <v>7.29</v>
      </c>
      <c r="H20" s="9">
        <f t="shared" ref="H20:H22" si="4">ABS(F20-F5)</f>
        <v>1.9076999999999984</v>
      </c>
    </row>
    <row r="21" spans="1:8" x14ac:dyDescent="0.25">
      <c r="A21" s="2" t="s">
        <v>1</v>
      </c>
      <c r="B21" s="9">
        <v>33.39</v>
      </c>
      <c r="C21" s="9">
        <v>9.92</v>
      </c>
      <c r="D21" s="9">
        <f t="shared" si="3"/>
        <v>2.5923000000000016</v>
      </c>
      <c r="E21" s="2" t="s">
        <v>2</v>
      </c>
      <c r="F21">
        <v>39.369999999999997</v>
      </c>
      <c r="G21" s="9">
        <v>9.41</v>
      </c>
      <c r="H21" s="9">
        <f t="shared" si="4"/>
        <v>4.5188800000000029</v>
      </c>
    </row>
    <row r="22" spans="1:8" x14ac:dyDescent="0.25">
      <c r="A22" s="2" t="s">
        <v>2</v>
      </c>
      <c r="B22" s="9">
        <v>37.36</v>
      </c>
      <c r="C22" s="9">
        <v>9.14</v>
      </c>
      <c r="D22" s="9">
        <f t="shared" si="3"/>
        <v>6.5288800000000009</v>
      </c>
      <c r="E22" s="2" t="s">
        <v>3</v>
      </c>
      <c r="F22">
        <v>42.29</v>
      </c>
      <c r="G22" s="9">
        <v>10.02</v>
      </c>
      <c r="H22" s="9">
        <f t="shared" si="4"/>
        <v>9.3911900000000017</v>
      </c>
    </row>
    <row r="23" spans="1:8" x14ac:dyDescent="0.25">
      <c r="A23" s="2" t="s">
        <v>3</v>
      </c>
      <c r="B23" s="9">
        <v>40.770000000000003</v>
      </c>
      <c r="C23" s="9">
        <v>9.02</v>
      </c>
      <c r="D23" s="9">
        <f t="shared" si="3"/>
        <v>10.911189999999998</v>
      </c>
      <c r="E23" s="2"/>
    </row>
    <row r="24" spans="1:8" x14ac:dyDescent="0.25">
      <c r="E24" s="9"/>
      <c r="F24" s="9"/>
      <c r="G24" s="9"/>
      <c r="H24" s="9"/>
    </row>
    <row r="25" spans="1:8" x14ac:dyDescent="0.25">
      <c r="A25" t="s">
        <v>42</v>
      </c>
      <c r="B25" s="7" t="s">
        <v>6</v>
      </c>
      <c r="C25" s="7" t="s">
        <v>7</v>
      </c>
      <c r="D25" s="7" t="s">
        <v>26</v>
      </c>
      <c r="E25" t="s">
        <v>47</v>
      </c>
      <c r="F25" s="9"/>
      <c r="G25" s="9"/>
      <c r="H25" s="9"/>
    </row>
    <row r="26" spans="1:8" x14ac:dyDescent="0.25">
      <c r="A26" s="8" t="s">
        <v>5</v>
      </c>
      <c r="B26" s="9">
        <v>32.33</v>
      </c>
      <c r="C26" s="9">
        <v>8.2370000000000001</v>
      </c>
      <c r="D26" s="9">
        <f>ABS(B26-F3)</f>
        <v>3.0405999999999977</v>
      </c>
      <c r="F26" s="9"/>
      <c r="G26" s="9"/>
      <c r="H26" s="9"/>
    </row>
    <row r="27" spans="1:8" x14ac:dyDescent="0.25">
      <c r="A27" s="9" t="s">
        <v>0</v>
      </c>
      <c r="B27" s="9">
        <v>33.92</v>
      </c>
      <c r="C27" s="9">
        <v>8.5299999999999994</v>
      </c>
      <c r="D27" s="9">
        <f t="shared" ref="D27:D30" si="5">ABS(B27-F4)</f>
        <v>1.9429000000000016</v>
      </c>
      <c r="E27" s="9" t="s">
        <v>0</v>
      </c>
      <c r="F27">
        <v>35.909999999999997</v>
      </c>
      <c r="G27" s="9">
        <v>9.14</v>
      </c>
      <c r="H27" s="9">
        <f t="shared" ref="H27:H30" si="6">ABS(F27-F4)</f>
        <v>3.9328999999999965</v>
      </c>
    </row>
    <row r="28" spans="1:8" x14ac:dyDescent="0.25">
      <c r="A28" s="9" t="s">
        <v>1</v>
      </c>
      <c r="B28" s="9">
        <v>35.159999999999997</v>
      </c>
      <c r="C28" s="9">
        <v>7.62</v>
      </c>
      <c r="D28" s="9">
        <f t="shared" si="5"/>
        <v>0.82230000000000558</v>
      </c>
      <c r="E28" s="9" t="s">
        <v>1</v>
      </c>
      <c r="F28">
        <v>38.6</v>
      </c>
      <c r="G28" s="9">
        <v>8.98</v>
      </c>
      <c r="H28" s="9">
        <f t="shared" si="6"/>
        <v>2.6176999999999992</v>
      </c>
    </row>
    <row r="29" spans="1:8" x14ac:dyDescent="0.25">
      <c r="A29" s="9" t="s">
        <v>2</v>
      </c>
      <c r="B29" s="9">
        <v>39.229999999999997</v>
      </c>
      <c r="C29" s="9">
        <v>10.01</v>
      </c>
      <c r="D29" s="9">
        <f t="shared" si="5"/>
        <v>4.6588800000000035</v>
      </c>
      <c r="E29" s="9" t="s">
        <v>2</v>
      </c>
      <c r="F29">
        <v>40.229999999999997</v>
      </c>
      <c r="G29" s="9">
        <v>8.61</v>
      </c>
      <c r="H29" s="9">
        <f t="shared" si="6"/>
        <v>3.6588800000000035</v>
      </c>
    </row>
    <row r="30" spans="1:8" x14ac:dyDescent="0.25">
      <c r="A30" s="9" t="s">
        <v>3</v>
      </c>
      <c r="B30" s="9">
        <v>42.21</v>
      </c>
      <c r="C30" s="9">
        <v>9.5299999999999994</v>
      </c>
      <c r="D30" s="9">
        <f t="shared" si="5"/>
        <v>9.47119</v>
      </c>
      <c r="E30" s="9" t="s">
        <v>3</v>
      </c>
      <c r="F30">
        <v>44.06</v>
      </c>
      <c r="G30" s="9">
        <v>9.64</v>
      </c>
      <c r="H30" s="9">
        <f t="shared" si="6"/>
        <v>7.6211899999999986</v>
      </c>
    </row>
    <row r="33" spans="5:8" x14ac:dyDescent="0.25">
      <c r="E33" s="9"/>
      <c r="H33" s="7"/>
    </row>
    <row r="38" spans="5:8" x14ac:dyDescent="0.25">
      <c r="H38" s="7"/>
    </row>
    <row r="39" spans="5:8" x14ac:dyDescent="0.25">
      <c r="H39" s="7"/>
    </row>
    <row r="40" spans="5:8" x14ac:dyDescent="0.25">
      <c r="H40" s="7"/>
    </row>
    <row r="41" spans="5:8" x14ac:dyDescent="0.25">
      <c r="H41" s="7"/>
    </row>
    <row r="42" spans="5:8" x14ac:dyDescent="0.25">
      <c r="H42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55" zoomScaleNormal="55" workbookViewId="0">
      <selection activeCell="C28" sqref="C28"/>
    </sheetView>
  </sheetViews>
  <sheetFormatPr defaultRowHeight="16.5" x14ac:dyDescent="0.25"/>
  <cols>
    <col min="1" max="1" width="17.5" customWidth="1"/>
    <col min="2" max="3" width="20.375" customWidth="1"/>
    <col min="4" max="4" width="14.875" customWidth="1"/>
    <col min="5" max="5" width="14.5" bestFit="1" customWidth="1"/>
  </cols>
  <sheetData>
    <row r="1" spans="1:9" x14ac:dyDescent="0.25">
      <c r="A1" s="9" t="s">
        <v>20</v>
      </c>
      <c r="B1" s="10"/>
      <c r="C1" s="9"/>
      <c r="D1" s="9"/>
      <c r="E1" s="2" t="s">
        <v>21</v>
      </c>
      <c r="I1" s="2"/>
    </row>
    <row r="2" spans="1:9" x14ac:dyDescent="0.25">
      <c r="A2" s="9"/>
      <c r="B2" s="9" t="s">
        <v>6</v>
      </c>
      <c r="C2" s="9" t="s">
        <v>7</v>
      </c>
      <c r="D2" s="9"/>
      <c r="F2" t="s">
        <v>6</v>
      </c>
      <c r="G2" t="s">
        <v>7</v>
      </c>
    </row>
    <row r="3" spans="1:9" x14ac:dyDescent="0.25">
      <c r="A3" s="8" t="s">
        <v>5</v>
      </c>
      <c r="B3" s="9">
        <v>31.016200000000001</v>
      </c>
      <c r="C3" s="9">
        <v>7.8181000000000003</v>
      </c>
      <c r="D3" s="9">
        <f>ABS(B3-F3)</f>
        <v>3.2736000000000018</v>
      </c>
      <c r="E3" s="1" t="s">
        <v>5</v>
      </c>
      <c r="F3">
        <v>27.742599999999999</v>
      </c>
      <c r="G3">
        <v>5.5800999999999998</v>
      </c>
      <c r="I3" s="1"/>
    </row>
    <row r="4" spans="1:9" x14ac:dyDescent="0.25">
      <c r="A4" s="9" t="s">
        <v>0</v>
      </c>
      <c r="B4" s="9">
        <v>32.757199999999997</v>
      </c>
      <c r="C4" s="9">
        <v>7.8083999999999998</v>
      </c>
      <c r="D4" s="9">
        <f t="shared" ref="D4:D7" si="0">ABS(B4-F4)</f>
        <v>2.480599999999999</v>
      </c>
      <c r="E4" s="2" t="s">
        <v>0</v>
      </c>
      <c r="F4">
        <v>30.276599999999998</v>
      </c>
      <c r="G4">
        <v>6.7233999999999998</v>
      </c>
      <c r="I4" s="2"/>
    </row>
    <row r="5" spans="1:9" x14ac:dyDescent="0.25">
      <c r="A5" s="9" t="s">
        <v>1</v>
      </c>
      <c r="B5" s="9">
        <v>36.464100000000002</v>
      </c>
      <c r="C5" s="9">
        <v>8.4899000000000004</v>
      </c>
      <c r="D5" s="9">
        <f t="shared" si="0"/>
        <v>0.70649999999999835</v>
      </c>
      <c r="E5" s="2" t="s">
        <v>1</v>
      </c>
      <c r="F5">
        <v>37.1706</v>
      </c>
      <c r="G5">
        <v>10.0404</v>
      </c>
      <c r="I5" s="2"/>
    </row>
    <row r="6" spans="1:9" x14ac:dyDescent="0.25">
      <c r="A6" s="9" t="s">
        <v>2</v>
      </c>
      <c r="B6" s="9">
        <v>40.749499999999998</v>
      </c>
      <c r="C6" s="9">
        <v>9.0378000000000007</v>
      </c>
      <c r="D6" s="9">
        <f t="shared" si="0"/>
        <v>1.3906999999999954</v>
      </c>
      <c r="E6" s="2" t="s">
        <v>2</v>
      </c>
      <c r="F6">
        <v>39.358800000000002</v>
      </c>
      <c r="G6" s="7">
        <v>10.0337</v>
      </c>
      <c r="I6" s="2"/>
    </row>
    <row r="7" spans="1:9" x14ac:dyDescent="0.25">
      <c r="A7" s="9" t="s">
        <v>3</v>
      </c>
      <c r="B7" s="9">
        <v>43.920499999999997</v>
      </c>
      <c r="C7" s="9">
        <v>10.432499999999999</v>
      </c>
      <c r="D7" s="9">
        <f t="shared" si="0"/>
        <v>2.3888999999999996</v>
      </c>
      <c r="E7" s="2" t="s">
        <v>3</v>
      </c>
      <c r="F7">
        <v>41.531599999999997</v>
      </c>
      <c r="G7" s="7">
        <v>15.004099999999999</v>
      </c>
      <c r="I7" s="2"/>
    </row>
    <row r="8" spans="1:9" x14ac:dyDescent="0.25">
      <c r="A8" s="9"/>
      <c r="B8" s="9"/>
      <c r="C8" s="9"/>
      <c r="D8" s="9"/>
      <c r="E8" s="2"/>
      <c r="G8" s="7"/>
      <c r="I8" s="2"/>
    </row>
    <row r="9" spans="1:9" x14ac:dyDescent="0.25">
      <c r="A9" s="9"/>
      <c r="B9" s="9"/>
      <c r="C9" s="9"/>
      <c r="D9" s="9"/>
    </row>
    <row r="10" spans="1:9" x14ac:dyDescent="0.25">
      <c r="A10" s="9" t="s">
        <v>10</v>
      </c>
      <c r="B10" s="9"/>
      <c r="C10" s="9" t="s">
        <v>7</v>
      </c>
      <c r="D10" s="9" t="s">
        <v>26</v>
      </c>
      <c r="E10" s="2" t="s">
        <v>23</v>
      </c>
      <c r="F10" t="s">
        <v>6</v>
      </c>
      <c r="G10" t="s">
        <v>7</v>
      </c>
    </row>
    <row r="11" spans="1:9" x14ac:dyDescent="0.25">
      <c r="A11" s="8"/>
      <c r="B11" s="9"/>
      <c r="C11" s="9"/>
      <c r="D11" s="9"/>
      <c r="E11" s="1"/>
    </row>
    <row r="12" spans="1:9" x14ac:dyDescent="0.25">
      <c r="A12" s="9" t="s">
        <v>0</v>
      </c>
      <c r="B12" s="9">
        <v>30.104500000000002</v>
      </c>
      <c r="C12" s="9">
        <v>5.6401000000000003</v>
      </c>
      <c r="D12" s="9">
        <f t="shared" ref="D12:D14" si="1">ABS(B12-F4)</f>
        <v>0.17209999999999681</v>
      </c>
      <c r="E12" s="2" t="s">
        <v>0</v>
      </c>
      <c r="F12">
        <v>31.63</v>
      </c>
      <c r="G12" s="9">
        <v>8.2786000000000008</v>
      </c>
      <c r="H12" s="9">
        <f>ABS(F12-F4)</f>
        <v>1.3534000000000006</v>
      </c>
    </row>
    <row r="13" spans="1:9" x14ac:dyDescent="0.25">
      <c r="A13" s="9" t="s">
        <v>1</v>
      </c>
      <c r="B13" s="9">
        <v>34.513599999999997</v>
      </c>
      <c r="C13" s="9">
        <v>7.6985000000000001</v>
      </c>
      <c r="D13" s="9">
        <f t="shared" si="1"/>
        <v>2.6570000000000036</v>
      </c>
      <c r="E13" s="2" t="s">
        <v>1</v>
      </c>
      <c r="F13">
        <v>33.58</v>
      </c>
      <c r="G13" s="9">
        <v>8.7200000000000006</v>
      </c>
      <c r="H13" s="9">
        <f t="shared" ref="H13:H15" si="2">ABS(F13-F5)</f>
        <v>3.590600000000002</v>
      </c>
    </row>
    <row r="14" spans="1:9" x14ac:dyDescent="0.25">
      <c r="A14" s="9" t="s">
        <v>2</v>
      </c>
      <c r="B14" s="9">
        <v>38.122700000000002</v>
      </c>
      <c r="C14" s="9">
        <v>7.8251999999999997</v>
      </c>
      <c r="D14" s="9">
        <f t="shared" si="1"/>
        <v>1.2361000000000004</v>
      </c>
      <c r="E14" s="2" t="s">
        <v>2</v>
      </c>
      <c r="F14">
        <v>35.880000000000003</v>
      </c>
      <c r="G14" s="9">
        <v>8.41</v>
      </c>
      <c r="H14" s="9">
        <f t="shared" si="2"/>
        <v>3.4787999999999997</v>
      </c>
    </row>
    <row r="15" spans="1:9" x14ac:dyDescent="0.25">
      <c r="A15" s="9" t="s">
        <v>3</v>
      </c>
      <c r="B15" s="9">
        <v>40.908999999999999</v>
      </c>
      <c r="C15" s="9">
        <v>8.8265999999999991</v>
      </c>
      <c r="D15" s="9">
        <f>ABS(B15-F7)</f>
        <v>0.62259999999999849</v>
      </c>
      <c r="E15" s="2" t="s">
        <v>3</v>
      </c>
      <c r="F15">
        <v>36.340000000000003</v>
      </c>
      <c r="G15" s="9">
        <v>9.8670000000000009</v>
      </c>
      <c r="H15" s="9">
        <f t="shared" si="2"/>
        <v>5.191599999999994</v>
      </c>
    </row>
    <row r="16" spans="1:9" x14ac:dyDescent="0.25">
      <c r="A16" s="9"/>
      <c r="B16" s="9"/>
      <c r="C16" s="9"/>
      <c r="D16" s="9"/>
      <c r="E16" s="2"/>
    </row>
    <row r="17" spans="1:8" x14ac:dyDescent="0.25">
      <c r="A17" s="7"/>
      <c r="C17" s="7"/>
      <c r="D17" s="7"/>
    </row>
    <row r="18" spans="1:8" x14ac:dyDescent="0.25">
      <c r="A18" s="9" t="s">
        <v>38</v>
      </c>
      <c r="B18" s="7"/>
      <c r="C18" s="7"/>
      <c r="D18" s="7"/>
      <c r="E18" s="2" t="s">
        <v>12</v>
      </c>
      <c r="F18" t="s">
        <v>6</v>
      </c>
      <c r="G18" t="s">
        <v>7</v>
      </c>
    </row>
    <row r="19" spans="1:8" x14ac:dyDescent="0.25">
      <c r="A19" s="8" t="s">
        <v>5</v>
      </c>
      <c r="B19" s="7">
        <v>31.918700000000001</v>
      </c>
      <c r="C19" s="7">
        <v>8.1084999999999994</v>
      </c>
      <c r="D19" s="9">
        <f>ABS(B19-F3)</f>
        <v>4.1761000000000017</v>
      </c>
      <c r="E19" s="1"/>
    </row>
    <row r="20" spans="1:8" x14ac:dyDescent="0.25">
      <c r="A20" s="9" t="s">
        <v>0</v>
      </c>
      <c r="B20" s="7">
        <v>33.078600000000002</v>
      </c>
      <c r="C20" s="7">
        <v>8.4327000000000005</v>
      </c>
      <c r="D20" s="9">
        <f t="shared" ref="D20:D23" si="3">ABS(B20-F4)</f>
        <v>2.8020000000000032</v>
      </c>
      <c r="E20" s="2" t="s">
        <v>0</v>
      </c>
      <c r="F20">
        <v>32.04</v>
      </c>
      <c r="G20">
        <v>8.8610000000000007</v>
      </c>
      <c r="H20" s="9">
        <f>ABS(F20-F4)</f>
        <v>1.7634000000000007</v>
      </c>
    </row>
    <row r="21" spans="1:8" x14ac:dyDescent="0.25">
      <c r="A21" s="9" t="s">
        <v>1</v>
      </c>
      <c r="B21" s="7">
        <v>36.485700000000001</v>
      </c>
      <c r="C21" s="7">
        <v>9.4039999999999999</v>
      </c>
      <c r="D21" s="9">
        <f t="shared" si="3"/>
        <v>0.68489999999999895</v>
      </c>
      <c r="E21" s="2" t="s">
        <v>1</v>
      </c>
      <c r="F21">
        <v>34.15</v>
      </c>
      <c r="G21">
        <v>9.64</v>
      </c>
      <c r="H21" s="9">
        <f t="shared" ref="H21:H23" si="4">ABS(F21-F5)</f>
        <v>3.0206000000000017</v>
      </c>
    </row>
    <row r="22" spans="1:8" x14ac:dyDescent="0.25">
      <c r="A22" s="9" t="s">
        <v>2</v>
      </c>
      <c r="B22" s="7">
        <v>37.501269999999998</v>
      </c>
      <c r="C22" s="7">
        <v>9.7330000000000005</v>
      </c>
      <c r="D22" s="9">
        <f t="shared" si="3"/>
        <v>1.8575300000000041</v>
      </c>
      <c r="E22" s="2" t="s">
        <v>2</v>
      </c>
      <c r="F22">
        <v>36.6</v>
      </c>
      <c r="G22">
        <v>10.135</v>
      </c>
      <c r="H22" s="9">
        <f t="shared" si="4"/>
        <v>2.7588000000000008</v>
      </c>
    </row>
    <row r="23" spans="1:8" x14ac:dyDescent="0.25">
      <c r="A23" s="9" t="s">
        <v>3</v>
      </c>
      <c r="B23" s="7">
        <v>38.2834</v>
      </c>
      <c r="C23" s="7">
        <v>10.14</v>
      </c>
      <c r="D23" s="9">
        <f t="shared" si="3"/>
        <v>3.2481999999999971</v>
      </c>
      <c r="E23" s="2" t="s">
        <v>3</v>
      </c>
      <c r="F23">
        <v>38.43</v>
      </c>
      <c r="G23">
        <v>9.9429999999999996</v>
      </c>
      <c r="H23" s="9">
        <f t="shared" si="4"/>
        <v>3.1015999999999977</v>
      </c>
    </row>
    <row r="24" spans="1:8" x14ac:dyDescent="0.25">
      <c r="A24" s="9"/>
      <c r="B24" s="7"/>
      <c r="C24" s="7"/>
      <c r="D24" s="7"/>
      <c r="E24" s="2"/>
      <c r="H24" s="9"/>
    </row>
    <row r="26" spans="1:8" x14ac:dyDescent="0.25">
      <c r="A26" s="2" t="s">
        <v>15</v>
      </c>
      <c r="B26" t="s">
        <v>6</v>
      </c>
      <c r="C26" t="s">
        <v>7</v>
      </c>
      <c r="E26" s="9" t="s">
        <v>47</v>
      </c>
    </row>
    <row r="27" spans="1:8" x14ac:dyDescent="0.25">
      <c r="A27" s="1"/>
      <c r="E27" s="9" t="s">
        <v>0</v>
      </c>
      <c r="F27">
        <v>33.67</v>
      </c>
      <c r="G27">
        <v>8.2756000000000007</v>
      </c>
      <c r="H27" s="9">
        <f>ABS(F27-F4)</f>
        <v>3.3934000000000033</v>
      </c>
    </row>
    <row r="28" spans="1:8" x14ac:dyDescent="0.25">
      <c r="A28" s="2" t="s">
        <v>0</v>
      </c>
      <c r="B28">
        <v>32.479999999999997</v>
      </c>
      <c r="C28">
        <v>8.4280000000000008</v>
      </c>
      <c r="D28" s="9">
        <f>ABS(B28-F4)</f>
        <v>2.2033999999999985</v>
      </c>
      <c r="E28" s="9" t="s">
        <v>1</v>
      </c>
      <c r="F28">
        <v>34.08</v>
      </c>
      <c r="G28">
        <v>8.6643000000000008</v>
      </c>
      <c r="H28" s="9">
        <f t="shared" ref="H28:H30" si="5">ABS(F28-F5)</f>
        <v>3.090600000000002</v>
      </c>
    </row>
    <row r="29" spans="1:8" x14ac:dyDescent="0.25">
      <c r="A29" s="2" t="s">
        <v>1</v>
      </c>
      <c r="B29">
        <v>34.22</v>
      </c>
      <c r="C29">
        <v>9.9410000000000007</v>
      </c>
      <c r="D29" s="9">
        <f t="shared" ref="D29:D31" si="6">ABS(B29-F5)</f>
        <v>2.9506000000000014</v>
      </c>
      <c r="E29" s="9" t="s">
        <v>2</v>
      </c>
      <c r="F29">
        <v>38.51</v>
      </c>
      <c r="G29">
        <v>9.1760000000000002</v>
      </c>
      <c r="H29" s="9">
        <f t="shared" si="5"/>
        <v>0.84880000000000422</v>
      </c>
    </row>
    <row r="30" spans="1:8" x14ac:dyDescent="0.25">
      <c r="A30" s="2" t="s">
        <v>2</v>
      </c>
      <c r="B30">
        <v>36.18</v>
      </c>
      <c r="C30">
        <v>9.8740000000000006</v>
      </c>
      <c r="D30" s="9">
        <f t="shared" si="6"/>
        <v>3.1788000000000025</v>
      </c>
      <c r="E30" s="9" t="s">
        <v>3</v>
      </c>
      <c r="F30">
        <v>39.72</v>
      </c>
      <c r="G30">
        <v>10.2567</v>
      </c>
      <c r="H30" s="9">
        <f t="shared" si="5"/>
        <v>1.8115999999999985</v>
      </c>
    </row>
    <row r="31" spans="1:8" x14ac:dyDescent="0.25">
      <c r="A31" s="2" t="s">
        <v>3</v>
      </c>
      <c r="B31">
        <v>36.950000000000003</v>
      </c>
      <c r="C31">
        <v>10.028</v>
      </c>
      <c r="D31" s="9">
        <f t="shared" si="6"/>
        <v>4.5815999999999946</v>
      </c>
      <c r="E31" s="9"/>
    </row>
    <row r="32" spans="1:8" x14ac:dyDescent="0.25">
      <c r="A32" s="2"/>
      <c r="H32" s="7"/>
    </row>
    <row r="35" spans="4:8" x14ac:dyDescent="0.25">
      <c r="D35" s="7"/>
    </row>
    <row r="36" spans="4:8" x14ac:dyDescent="0.25">
      <c r="D36" s="7"/>
      <c r="H36" s="7"/>
    </row>
    <row r="37" spans="4:8" x14ac:dyDescent="0.25">
      <c r="D37" s="7"/>
      <c r="H37" s="7"/>
    </row>
    <row r="38" spans="4:8" x14ac:dyDescent="0.25">
      <c r="D38" s="7"/>
      <c r="H38" s="7"/>
    </row>
    <row r="39" spans="4:8" x14ac:dyDescent="0.25">
      <c r="D39" s="7"/>
      <c r="H39" s="7"/>
    </row>
    <row r="40" spans="4:8" x14ac:dyDescent="0.25">
      <c r="D40" s="7"/>
      <c r="H40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BM</vt:lpstr>
      <vt:lpstr>WM</vt:lpstr>
      <vt:lpstr>BF</vt:lpstr>
      <vt:lpstr>WF</vt:lpstr>
      <vt:lpstr>AM</vt:lpstr>
      <vt:lpstr>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2021-06-22T16:52:36Z</dcterms:created>
  <dcterms:modified xsi:type="dcterms:W3CDTF">2021-10-26T06:50:18Z</dcterms:modified>
</cp:coreProperties>
</file>