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Lan\Face++\"/>
    </mc:Choice>
  </mc:AlternateContent>
  <bookViews>
    <workbookView xWindow="0" yWindow="0" windowWidth="8265" windowHeight="7560"/>
  </bookViews>
  <sheets>
    <sheet name="BM" sheetId="1" r:id="rId1"/>
    <sheet name="WM" sheetId="2" r:id="rId2"/>
    <sheet name="BF" sheetId="3" r:id="rId3"/>
    <sheet name="WF" sheetId="4" r:id="rId4"/>
    <sheet name="AM" sheetId="5" r:id="rId5"/>
    <sheet name="AF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8" i="6" l="1"/>
  <c r="H29" i="6"/>
  <c r="H30" i="6"/>
  <c r="H31" i="6"/>
  <c r="H27" i="5"/>
  <c r="H28" i="5"/>
  <c r="H29" i="5"/>
  <c r="H30" i="5"/>
  <c r="H26" i="5"/>
  <c r="H27" i="4"/>
  <c r="H28" i="4"/>
  <c r="H29" i="4"/>
  <c r="H30" i="4"/>
  <c r="H27" i="3"/>
  <c r="H28" i="3"/>
  <c r="H29" i="3"/>
  <c r="H30" i="3"/>
  <c r="H29" i="2"/>
  <c r="H30" i="2"/>
  <c r="H31" i="2"/>
  <c r="H32" i="2"/>
  <c r="H26" i="4"/>
  <c r="H28" i="2"/>
  <c r="H27" i="6"/>
  <c r="H26" i="3"/>
  <c r="H29" i="1"/>
  <c r="H30" i="1"/>
  <c r="H31" i="1"/>
  <c r="H32" i="1"/>
  <c r="H33" i="1"/>
  <c r="D17" i="5" l="1"/>
  <c r="D13" i="5"/>
  <c r="D14" i="5"/>
  <c r="D15" i="5"/>
  <c r="D16" i="5"/>
  <c r="D12" i="5"/>
  <c r="D4" i="3"/>
  <c r="D5" i="3"/>
  <c r="D6" i="3"/>
  <c r="D7" i="3"/>
  <c r="D8" i="3"/>
  <c r="D3" i="3"/>
  <c r="D19" i="6"/>
  <c r="D20" i="6"/>
  <c r="D21" i="6"/>
  <c r="D22" i="6"/>
  <c r="D23" i="6"/>
  <c r="D24" i="6"/>
  <c r="D27" i="5"/>
  <c r="D28" i="5"/>
  <c r="D29" i="5"/>
  <c r="D30" i="5"/>
  <c r="D31" i="5"/>
  <c r="D26" i="5"/>
  <c r="D26" i="4"/>
  <c r="D27" i="4"/>
  <c r="D28" i="4"/>
  <c r="D29" i="4"/>
  <c r="D30" i="4"/>
  <c r="D31" i="4"/>
  <c r="D4" i="2"/>
  <c r="D5" i="2"/>
  <c r="D6" i="2"/>
  <c r="D7" i="2"/>
  <c r="D8" i="2"/>
  <c r="D3" i="2"/>
  <c r="D4" i="5"/>
  <c r="D5" i="5"/>
  <c r="D6" i="5"/>
  <c r="D7" i="5"/>
  <c r="D8" i="5"/>
  <c r="D3" i="5"/>
  <c r="H20" i="3"/>
  <c r="H21" i="3"/>
  <c r="H22" i="3"/>
  <c r="H23" i="3"/>
  <c r="H24" i="3"/>
  <c r="D20" i="3"/>
  <c r="D21" i="3"/>
  <c r="D22" i="3"/>
  <c r="D23" i="3"/>
  <c r="D24" i="3"/>
  <c r="D19" i="3"/>
  <c r="D28" i="2"/>
  <c r="D29" i="2"/>
  <c r="D30" i="2"/>
  <c r="D31" i="2"/>
  <c r="D32" i="2"/>
  <c r="D27" i="2"/>
  <c r="D28" i="1"/>
  <c r="D29" i="1"/>
  <c r="D30" i="1"/>
  <c r="D31" i="1"/>
  <c r="D32" i="1"/>
  <c r="D27" i="1"/>
  <c r="D19" i="1"/>
  <c r="D4" i="6"/>
  <c r="D5" i="6"/>
  <c r="D6" i="6"/>
  <c r="D7" i="6"/>
  <c r="D8" i="6"/>
  <c r="D3" i="6"/>
  <c r="H20" i="6"/>
  <c r="H21" i="6"/>
  <c r="H22" i="6"/>
  <c r="H23" i="6"/>
  <c r="H24" i="6"/>
  <c r="H19" i="6"/>
  <c r="H12" i="5"/>
  <c r="H13" i="5"/>
  <c r="H14" i="5"/>
  <c r="H15" i="5"/>
  <c r="H16" i="5"/>
  <c r="H11" i="5"/>
  <c r="D20" i="5"/>
  <c r="D21" i="5"/>
  <c r="D22" i="5"/>
  <c r="D23" i="5"/>
  <c r="D24" i="5"/>
  <c r="D19" i="5"/>
  <c r="D4" i="4"/>
  <c r="D5" i="4"/>
  <c r="D6" i="4"/>
  <c r="D7" i="4"/>
  <c r="D8" i="4"/>
  <c r="D3" i="4"/>
  <c r="H20" i="4"/>
  <c r="H21" i="4"/>
  <c r="H22" i="4"/>
  <c r="H23" i="4"/>
  <c r="H24" i="4"/>
  <c r="H19" i="4"/>
  <c r="D4" i="1" l="1"/>
  <c r="D5" i="1"/>
  <c r="D6" i="1"/>
  <c r="D7" i="1"/>
  <c r="D8" i="1"/>
  <c r="D3" i="1"/>
  <c r="D28" i="6" l="1"/>
  <c r="D29" i="6"/>
  <c r="D30" i="6"/>
  <c r="D31" i="6"/>
  <c r="D32" i="6"/>
  <c r="D27" i="6"/>
  <c r="H20" i="5"/>
  <c r="H21" i="5"/>
  <c r="H22" i="5"/>
  <c r="H23" i="5"/>
  <c r="H24" i="5"/>
  <c r="H19" i="5"/>
  <c r="H19" i="2"/>
  <c r="H21" i="2"/>
  <c r="H22" i="2"/>
  <c r="H23" i="2"/>
  <c r="H24" i="2"/>
  <c r="H20" i="2"/>
  <c r="H11" i="6" l="1"/>
  <c r="H13" i="6"/>
  <c r="H14" i="6"/>
  <c r="H15" i="6"/>
  <c r="H16" i="6"/>
  <c r="H12" i="6"/>
  <c r="D12" i="6"/>
  <c r="D13" i="6"/>
  <c r="D14" i="6"/>
  <c r="D15" i="6"/>
  <c r="D16" i="6"/>
  <c r="D11" i="6"/>
  <c r="D15" i="2" l="1"/>
  <c r="D12" i="4" l="1"/>
  <c r="D20" i="4"/>
  <c r="D21" i="4"/>
  <c r="D22" i="4"/>
  <c r="D23" i="4"/>
  <c r="D24" i="4"/>
  <c r="D19" i="4"/>
  <c r="H13" i="4"/>
  <c r="H14" i="4"/>
  <c r="H15" i="4"/>
  <c r="H12" i="4"/>
  <c r="D13" i="4"/>
  <c r="D14" i="4"/>
  <c r="D15" i="4"/>
  <c r="D16" i="4"/>
  <c r="D11" i="4"/>
  <c r="D27" i="3"/>
  <c r="D28" i="3"/>
  <c r="D29" i="3"/>
  <c r="D30" i="3"/>
  <c r="D31" i="3"/>
  <c r="D26" i="3"/>
  <c r="H12" i="3"/>
  <c r="H13" i="3"/>
  <c r="H14" i="3"/>
  <c r="H15" i="3"/>
  <c r="D12" i="3"/>
  <c r="D13" i="3"/>
  <c r="D14" i="3"/>
  <c r="D15" i="3"/>
  <c r="D16" i="3"/>
  <c r="D17" i="3"/>
  <c r="H13" i="2"/>
  <c r="H14" i="2"/>
  <c r="H15" i="2"/>
  <c r="H12" i="2"/>
  <c r="D24" i="2"/>
  <c r="D20" i="2"/>
  <c r="D21" i="2"/>
  <c r="D22" i="2"/>
  <c r="D23" i="2"/>
  <c r="D19" i="2"/>
  <c r="D13" i="2"/>
  <c r="D14" i="2"/>
  <c r="D16" i="2"/>
  <c r="D17" i="2"/>
  <c r="D12" i="2"/>
  <c r="D24" i="1"/>
  <c r="D20" i="1"/>
  <c r="D21" i="1"/>
  <c r="D22" i="1"/>
  <c r="D23" i="1"/>
  <c r="H24" i="1"/>
  <c r="H21" i="1"/>
  <c r="H22" i="1"/>
  <c r="H23" i="1"/>
  <c r="H20" i="1"/>
  <c r="H13" i="1"/>
  <c r="H14" i="1"/>
  <c r="H15" i="1"/>
  <c r="H12" i="1"/>
  <c r="D12" i="1"/>
  <c r="D13" i="1"/>
  <c r="D14" i="1"/>
  <c r="D15" i="1"/>
  <c r="D16" i="1"/>
  <c r="D11" i="1"/>
</calcChain>
</file>

<file path=xl/sharedStrings.xml><?xml version="1.0" encoding="utf-8"?>
<sst xmlns="http://schemas.openxmlformats.org/spreadsheetml/2006/main" count="512" uniqueCount="85">
  <si>
    <t>21-30</t>
    <phoneticPr fontId="1" type="noConversion"/>
  </si>
  <si>
    <t>31-40</t>
    <phoneticPr fontId="1" type="noConversion"/>
  </si>
  <si>
    <t>41-50</t>
    <phoneticPr fontId="1" type="noConversion"/>
  </si>
  <si>
    <t>51-60</t>
    <phoneticPr fontId="1" type="noConversion"/>
  </si>
  <si>
    <t>61-70</t>
    <phoneticPr fontId="1" type="noConversion"/>
  </si>
  <si>
    <t>11-20</t>
    <phoneticPr fontId="1" type="noConversion"/>
  </si>
  <si>
    <t>age mean</t>
    <phoneticPr fontId="1" type="noConversion"/>
  </si>
  <si>
    <t>std</t>
    <phoneticPr fontId="1" type="noConversion"/>
  </si>
  <si>
    <t>BM_Ori_train</t>
    <phoneticPr fontId="1" type="noConversion"/>
  </si>
  <si>
    <t>BM_Ori_test</t>
    <phoneticPr fontId="1" type="noConversion"/>
  </si>
  <si>
    <t>WM</t>
    <phoneticPr fontId="1" type="noConversion"/>
  </si>
  <si>
    <t>WM_Ori_test</t>
    <phoneticPr fontId="1" type="noConversion"/>
  </si>
  <si>
    <t>-</t>
    <phoneticPr fontId="1" type="noConversion"/>
  </si>
  <si>
    <t>-</t>
    <phoneticPr fontId="1" type="noConversion"/>
  </si>
  <si>
    <t>FS-D2AAE 11-20</t>
    <phoneticPr fontId="1" type="noConversion"/>
  </si>
  <si>
    <t>FS-D2AAE</t>
  </si>
  <si>
    <t>cycle_GAN</t>
    <phoneticPr fontId="1" type="noConversion"/>
  </si>
  <si>
    <t>IPCGAN_WM</t>
    <phoneticPr fontId="1" type="noConversion"/>
  </si>
  <si>
    <t>CAAE 11-20</t>
    <phoneticPr fontId="1" type="noConversion"/>
  </si>
  <si>
    <t>CAAE_11-20</t>
    <phoneticPr fontId="1" type="noConversion"/>
  </si>
  <si>
    <t>-</t>
    <phoneticPr fontId="1" type="noConversion"/>
  </si>
  <si>
    <t>BF_Ori_train</t>
    <phoneticPr fontId="1" type="noConversion"/>
  </si>
  <si>
    <t>IPCGAN_BF</t>
    <phoneticPr fontId="1" type="noConversion"/>
  </si>
  <si>
    <t>WF</t>
    <phoneticPr fontId="1" type="noConversion"/>
  </si>
  <si>
    <t>WF_Ori_train</t>
    <phoneticPr fontId="1" type="noConversion"/>
  </si>
  <si>
    <t>AM_Ori_train</t>
    <phoneticPr fontId="1" type="noConversion"/>
  </si>
  <si>
    <t>AF</t>
    <phoneticPr fontId="1" type="noConversion"/>
  </si>
  <si>
    <t>AF_Ori_train</t>
    <phoneticPr fontId="1" type="noConversion"/>
  </si>
  <si>
    <t>WF_Ori_test</t>
    <phoneticPr fontId="1" type="noConversion"/>
  </si>
  <si>
    <t>IPCGAN_AM</t>
    <phoneticPr fontId="1" type="noConversion"/>
  </si>
  <si>
    <t>IPCGAN_AF</t>
    <phoneticPr fontId="1" type="noConversion"/>
  </si>
  <si>
    <t>11-20</t>
    <phoneticPr fontId="1" type="noConversion"/>
  </si>
  <si>
    <t>IPCGAN_WF</t>
    <phoneticPr fontId="1" type="noConversion"/>
  </si>
  <si>
    <t>FS-D2AAE 11-20</t>
    <phoneticPr fontId="1" type="noConversion"/>
  </si>
  <si>
    <t>與原始數據差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</si>
  <si>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</si>
  <si>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</si>
  <si>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</si>
  <si>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</si>
  <si>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</si>
  <si>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</si>
  <si>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IPCGAN_BM</t>
    <phoneticPr fontId="1" type="noConversion"/>
  </si>
  <si>
    <t>std</t>
    <phoneticPr fontId="1" type="noConversion"/>
  </si>
  <si>
    <t>11-20</t>
    <phoneticPr fontId="1" type="noConversion"/>
  </si>
  <si>
    <t>WM_Ori_train+valid</t>
    <phoneticPr fontId="1" type="noConversion"/>
  </si>
  <si>
    <t>std</t>
    <phoneticPr fontId="1" type="noConversion"/>
  </si>
  <si>
    <t>-</t>
    <phoneticPr fontId="1" type="noConversion"/>
  </si>
  <si>
    <t>-</t>
    <phoneticPr fontId="1" type="noConversion"/>
  </si>
  <si>
    <t>BM</t>
  </si>
  <si>
    <t>age mean</t>
  </si>
  <si>
    <t>std</t>
  </si>
  <si>
    <t>與原始數據差</t>
  </si>
  <si>
    <t>11-20</t>
  </si>
  <si>
    <t>21-30</t>
  </si>
  <si>
    <t>31-40</t>
  </si>
  <si>
    <t>41-50</t>
  </si>
  <si>
    <t>51-60</t>
  </si>
  <si>
    <t>61-70</t>
  </si>
  <si>
    <t>-</t>
    <phoneticPr fontId="1" type="noConversion"/>
  </si>
  <si>
    <t>CAAE_all</t>
    <phoneticPr fontId="1" type="noConversion"/>
  </si>
  <si>
    <t>CAAE_all</t>
    <phoneticPr fontId="1" type="noConversion"/>
  </si>
  <si>
    <t>AM</t>
    <phoneticPr fontId="1" type="noConversion"/>
  </si>
  <si>
    <t>CAAE_all</t>
    <phoneticPr fontId="1" type="noConversion"/>
  </si>
  <si>
    <t>CAAE_ALL</t>
    <phoneticPr fontId="1" type="noConversion"/>
  </si>
  <si>
    <r>
      <t>BF</t>
    </r>
    <r>
      <rPr>
        <b/>
        <sz val="12"/>
        <color rgb="FFFF0000"/>
        <rFont val="新細明體"/>
        <family val="1"/>
        <charset val="136"/>
        <scheme val="minor"/>
      </rPr>
      <t xml:space="preserve"> train6 11-20</t>
    </r>
    <phoneticPr fontId="1" type="noConversion"/>
  </si>
  <si>
    <r>
      <t>BF</t>
    </r>
    <r>
      <rPr>
        <b/>
        <sz val="12"/>
        <color rgb="FFFF0000"/>
        <rFont val="新細明體"/>
        <family val="1"/>
        <charset val="136"/>
        <scheme val="minor"/>
      </rPr>
      <t xml:space="preserve"> train6 all</t>
    </r>
    <phoneticPr fontId="1" type="noConversion"/>
  </si>
  <si>
    <t>age mean</t>
    <phoneticPr fontId="1" type="noConversion"/>
  </si>
  <si>
    <t>WCC_cycle</t>
    <phoneticPr fontId="1" type="noConversion"/>
  </si>
  <si>
    <t>61-70</t>
    <phoneticPr fontId="1" type="noConversion"/>
  </si>
  <si>
    <t>WM_Ori_train</t>
    <phoneticPr fontId="1" type="noConversion"/>
  </si>
  <si>
    <t>FS-D2AAE 11-20</t>
    <phoneticPr fontId="1" type="noConversion"/>
  </si>
  <si>
    <t>cycle_GAN</t>
    <phoneticPr fontId="1" type="noConversion"/>
  </si>
  <si>
    <t>-</t>
    <phoneticPr fontId="1" type="noConversion"/>
  </si>
  <si>
    <t>-</t>
    <phoneticPr fontId="1" type="noConversion"/>
  </si>
  <si>
    <t>WCCcycle_GAN</t>
    <phoneticPr fontId="1" type="noConversion"/>
  </si>
  <si>
    <t>-</t>
    <phoneticPr fontId="1" type="noConversion"/>
  </si>
  <si>
    <t>-</t>
    <phoneticPr fontId="1" type="noConversion"/>
  </si>
  <si>
    <t>WCC</t>
    <phoneticPr fontId="1" type="noConversion"/>
  </si>
  <si>
    <t>WCC</t>
    <phoneticPr fontId="1" type="noConversion"/>
  </si>
  <si>
    <t>WCC</t>
    <phoneticPr fontId="1" type="noConversion"/>
  </si>
  <si>
    <t>All</t>
    <phoneticPr fontId="1" type="noConversion"/>
  </si>
  <si>
    <t>All</t>
    <phoneticPr fontId="1" type="noConversion"/>
  </si>
  <si>
    <t>All</t>
    <phoneticPr fontId="1" type="noConversion"/>
  </si>
  <si>
    <t>All</t>
    <phoneticPr fontId="1" type="noConversion"/>
  </si>
  <si>
    <t>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</si>
</sst>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b/>
      <i/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3" fillId="0" borderId="0" xfId="0" applyNumberFormat="1" applyFont="1">
      <alignment vertical="center"/>
    </xf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176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BM!$E$1</c:f>
              <c:strCache>
                <c:ptCount val="1"/>
                <c:pt idx="0">
                  <c:v>BM_Ori_train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BM!$F$3:$F$8</c:f>
              <c:numCache>
                <c:formatCode>General</c:formatCode>
                <c:ptCount val="6"/>
                <c:pt idx="0">
                  <c:v>24.744679999999999</c:v>
                </c:pt>
                <c:pt idx="1">
                  <c:v>30.144829999999999</c:v>
                </c:pt>
                <c:pt idx="2">
                  <c:v>36.7592997</c:v>
                </c:pt>
                <c:pt idx="3">
                  <c:v>45.544178000000002</c:v>
                </c:pt>
                <c:pt idx="4">
                  <c:v>56.112490000000001</c:v>
                </c:pt>
                <c:pt idx="5">
                  <c:v>64.731001206272595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BF-4728-A3C2-D8FC50BEB24B}"/>
            </c:ext>
          </c:extLst>
        </c:ser>
        <c:ser>
          <c:idx val="1"/>
          <c:order val="1"/>
          <c:tx>
            <c:strRef>
              <c:f>BM!$A$10</c:f>
              <c:strCache>
                <c:ptCount val="1"/>
                <c:pt idx="0">
                  <c:v>FS-D2AAE 11-20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BM!$B$11:$B$16</c:f>
              <c:numCache>
                <c:formatCode>General</c:formatCode>
                <c:ptCount val="6"/>
                <c:pt idx="0">
                  <c:v>22.751724137930999</c:v>
                </c:pt>
                <c:pt idx="1">
                  <c:v>26.237931034482699</c:v>
                </c:pt>
                <c:pt idx="2">
                  <c:v>33.055172413793102</c:v>
                </c:pt>
                <c:pt idx="3">
                  <c:v>40.106896551724098</c:v>
                </c:pt>
                <c:pt idx="4">
                  <c:v>47.520689655172397</c:v>
                </c:pt>
                <c:pt idx="5">
                  <c:v>55.757785467128002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BF-4728-A3C2-D8FC50BEB24B}"/>
            </c:ext>
          </c:extLst>
        </c:ser>
        <c:ser>
          <c:idx val="2"/>
          <c:order val="2"/>
          <c:tx>
            <c:strRef>
              <c:f>BM!$E$10</c:f>
              <c:strCache>
                <c:ptCount val="1"/>
                <c:pt idx="0">
                  <c:v>IPCGAN_BM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BM!$F$11:$F$16</c:f>
              <c:numCache>
                <c:formatCode>General</c:formatCode>
                <c:ptCount val="6"/>
                <c:pt idx="1">
                  <c:v>22.244827586206799</c:v>
                </c:pt>
                <c:pt idx="2">
                  <c:v>26.268965517241298</c:v>
                </c:pt>
                <c:pt idx="3">
                  <c:v>30.810344827586199</c:v>
                </c:pt>
                <c:pt idx="4">
                  <c:v>33.5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BF-4728-A3C2-D8FC50BEB24B}"/>
            </c:ext>
          </c:extLst>
        </c:ser>
        <c:ser>
          <c:idx val="3"/>
          <c:order val="3"/>
          <c:tx>
            <c:strRef>
              <c:f>BM!$E$18</c:f>
              <c:strCache>
                <c:ptCount val="1"/>
                <c:pt idx="0">
                  <c:v>cycle_GAN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BM!$F$19:$F$24</c:f>
              <c:numCache>
                <c:formatCode>General</c:formatCode>
                <c:ptCount val="6"/>
                <c:pt idx="1">
                  <c:v>25.982758620689602</c:v>
                </c:pt>
                <c:pt idx="2">
                  <c:v>29.488805970149201</c:v>
                </c:pt>
                <c:pt idx="3">
                  <c:v>33.559386973179997</c:v>
                </c:pt>
                <c:pt idx="4">
                  <c:v>43.724444444444401</c:v>
                </c:pt>
                <c:pt idx="5">
                  <c:v>51.292517006802697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8BF-4728-A3C2-D8FC50BEB24B}"/>
            </c:ext>
          </c:extLst>
        </c:ser>
        <c:ser>
          <c:idx val="4"/>
          <c:order val="4"/>
          <c:tx>
            <c:strRef>
              <c:f>BM!$A$18</c:f>
              <c:strCache>
                <c:ptCount val="1"/>
                <c:pt idx="0">
                  <c:v>CAAE 11-20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BM!$B$19:$B$24</c:f>
              <c:numCache>
                <c:formatCode>General</c:formatCode>
                <c:ptCount val="6"/>
                <c:pt idx="0">
                  <c:v>20.6</c:v>
                </c:pt>
                <c:pt idx="1">
                  <c:v>22.975862068965501</c:v>
                </c:pt>
                <c:pt idx="2">
                  <c:v>27.555172413793098</c:v>
                </c:pt>
                <c:pt idx="3">
                  <c:v>32.182758620689597</c:v>
                </c:pt>
                <c:pt idx="4">
                  <c:v>38.700000000000003</c:v>
                </c:pt>
                <c:pt idx="5">
                  <c:v>48.965517241379303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8BF-4728-A3C2-D8FC50BEB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4508416"/>
        <c:axId val="1074511328"/>
      </c:lineChart>
      <c:catAx>
        <c:axId val="107450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74511328"/>
        <c:crosses val="autoZero"/>
        <c:auto val="1"/>
        <c:lblAlgn val="ctr"/>
        <c:lblOffset val="100"/>
        <c:noMultiLvlLbl val="0"/>
      </c:catAx>
      <c:valAx>
        <c:axId val="107451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7450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657225</xdr:colOff>
      <xdr:row>17</xdr:row>
      <xdr:rowOff>90487</xdr:rowOff>
    </xdr:from>
    <xdr:to>
      <xdr:col>15</xdr:col>
      <xdr:colOff>428625</xdr:colOff>
      <xdr:row>30</xdr:row>
      <xdr:rowOff>109537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activeCell="D8" sqref="D8"/>
    </sheetView>
  </sheetViews>
  <sheetFormatPr defaultRowHeight="16.5" x14ac:dyDescent="0.25"/>
  <cols>
    <col min="1" max="1" width="17.875" customWidth="1"/>
    <col min="2" max="2" width="23.25" customWidth="1"/>
    <col min="3" max="3" width="14.25" customWidth="1"/>
    <col min="4" max="4" width="14.5" customWidth="1"/>
    <col min="5" max="5" width="12.625" bestFit="1" customWidth="1"/>
    <col min="6" max="6" width="12.875" bestFit="1" customWidth="1"/>
    <col min="7" max="7" width="12.625" bestFit="1" customWidth="1"/>
    <col min="8" max="8" width="24.25" customWidth="1"/>
  </cols>
  <sheetData>
    <row r="1" spans="1:16" x14ac:dyDescent="0.25">
      <c r="A1" s="9" t="s">
        <v>48</v>
      </c>
      <c r="B1" s="10" t="s">
        <v>84</v>
      </c>
      <c r="C1" s="7"/>
      <c r="D1" s="7"/>
      <c r="E1" s="2" t="s">
        <v>8</v>
      </c>
      <c r="I1" s="2" t="s">
        <v>9</v>
      </c>
    </row>
    <row r="2" spans="1:16" x14ac:dyDescent="0.25">
      <c r="A2" s="9" t="s">
        <v>15</v>
      </c>
      <c r="B2" s="7" t="s">
        <v>49</v>
      </c>
      <c r="C2" s="7" t="s">
        <v>50</v>
      </c>
      <c r="D2" s="7" t="s">
        <v>51</v>
      </c>
      <c r="F2" t="s">
        <v>6</v>
      </c>
      <c r="G2" t="s">
        <v>7</v>
      </c>
      <c r="J2" t="s">
        <v>6</v>
      </c>
      <c r="K2" t="s">
        <v>7</v>
      </c>
    </row>
    <row r="3" spans="1:16" x14ac:dyDescent="0.25">
      <c r="A3" s="8" t="s">
        <v>52</v>
      </c>
      <c r="B3" s="7">
        <v>26.236453201970399</v>
      </c>
      <c r="C3" s="7">
        <v>5.8210803621651896</v>
      </c>
      <c r="D3" s="7">
        <f>ABS(B3-F3)</f>
        <v>1.4917732019703998</v>
      </c>
      <c r="E3" s="1" t="s">
        <v>31</v>
      </c>
      <c r="F3">
        <v>24.744679999999999</v>
      </c>
      <c r="G3">
        <v>4.6036999999999999</v>
      </c>
      <c r="I3" s="1" t="s">
        <v>5</v>
      </c>
      <c r="J3">
        <v>23.680499999999999</v>
      </c>
      <c r="K3">
        <v>4.3310000000000004</v>
      </c>
      <c r="P3" s="2"/>
    </row>
    <row r="4" spans="1:16" x14ac:dyDescent="0.25">
      <c r="A4" s="9" t="s">
        <v>53</v>
      </c>
      <c r="B4" s="7">
        <v>30.808450704225301</v>
      </c>
      <c r="C4" s="7">
        <v>6.5989701816902802</v>
      </c>
      <c r="D4" s="7">
        <f>ABS(B4-F4)</f>
        <v>0.66362070422530195</v>
      </c>
      <c r="E4" s="2" t="s">
        <v>0</v>
      </c>
      <c r="F4">
        <v>30.144829999999999</v>
      </c>
      <c r="G4">
        <v>5.7137304599999998</v>
      </c>
      <c r="I4" s="2" t="s">
        <v>0</v>
      </c>
      <c r="J4">
        <v>28.790900000000001</v>
      </c>
      <c r="K4">
        <v>5.0651999999999999</v>
      </c>
      <c r="P4" s="1"/>
    </row>
    <row r="5" spans="1:16" x14ac:dyDescent="0.25">
      <c r="A5" s="9" t="s">
        <v>54</v>
      </c>
      <c r="B5" s="7">
        <v>36.7691766361717</v>
      </c>
      <c r="C5" s="7">
        <v>6.1227353989965501</v>
      </c>
      <c r="D5" s="7">
        <f>ABS(B5-F5)</f>
        <v>9.876936171700379E-3</v>
      </c>
      <c r="E5" s="2" t="s">
        <v>1</v>
      </c>
      <c r="F5">
        <v>36.7592997</v>
      </c>
      <c r="G5">
        <v>6.5904780000000001</v>
      </c>
      <c r="I5" s="2" t="s">
        <v>1</v>
      </c>
      <c r="J5">
        <v>36.855200000000004</v>
      </c>
      <c r="K5">
        <v>6.1302399999999997</v>
      </c>
      <c r="P5" s="2"/>
    </row>
    <row r="6" spans="1:16" x14ac:dyDescent="0.25">
      <c r="A6" s="9" t="s">
        <v>55</v>
      </c>
      <c r="B6" s="7">
        <v>43.450911640953699</v>
      </c>
      <c r="C6" s="7">
        <v>6.10985591328574</v>
      </c>
      <c r="D6" s="7">
        <f>ABS(B6-F6)</f>
        <v>2.0932663590463036</v>
      </c>
      <c r="E6" s="2" t="s">
        <v>2</v>
      </c>
      <c r="F6">
        <v>45.544178000000002</v>
      </c>
      <c r="G6">
        <v>7.43143449</v>
      </c>
      <c r="I6" s="2" t="s">
        <v>2</v>
      </c>
      <c r="J6">
        <v>45.829259999999998</v>
      </c>
      <c r="K6">
        <v>7.0770499999999998</v>
      </c>
      <c r="P6" s="2"/>
    </row>
    <row r="7" spans="1:16" x14ac:dyDescent="0.25">
      <c r="A7" s="9" t="s">
        <v>56</v>
      </c>
      <c r="B7" s="7">
        <v>49.892253521126698</v>
      </c>
      <c r="C7" s="7">
        <v>6.1947566872799902</v>
      </c>
      <c r="D7" s="7">
        <f>ABS(B7-F7)</f>
        <v>6.2202364788733036</v>
      </c>
      <c r="E7" s="2" t="s">
        <v>3</v>
      </c>
      <c r="F7">
        <v>56.112490000000001</v>
      </c>
      <c r="G7">
        <v>7.3771100000000001</v>
      </c>
      <c r="I7" s="2" t="s">
        <v>3</v>
      </c>
      <c r="J7">
        <v>54.410890000000002</v>
      </c>
      <c r="K7">
        <v>7.8263600000000002</v>
      </c>
      <c r="P7" s="2"/>
    </row>
    <row r="8" spans="1:16" x14ac:dyDescent="0.25">
      <c r="A8" s="9" t="s">
        <v>57</v>
      </c>
      <c r="B8" s="7">
        <v>57.452816901408397</v>
      </c>
      <c r="C8" s="7">
        <v>6.5851860386520498</v>
      </c>
      <c r="D8" s="7">
        <f>ABS(B8-F8)</f>
        <v>7.2781843048641974</v>
      </c>
      <c r="E8" s="2" t="s">
        <v>4</v>
      </c>
      <c r="F8" s="4">
        <v>64.731001206272595</v>
      </c>
      <c r="G8" s="4">
        <v>7.2179588777350299</v>
      </c>
      <c r="I8" s="2" t="s">
        <v>4</v>
      </c>
      <c r="J8">
        <v>65.34</v>
      </c>
      <c r="K8">
        <v>10.86712</v>
      </c>
      <c r="P8" s="2"/>
    </row>
    <row r="9" spans="1:16" x14ac:dyDescent="0.25">
      <c r="F9" s="7"/>
      <c r="G9" s="7"/>
      <c r="P9" s="2"/>
    </row>
    <row r="10" spans="1:16" x14ac:dyDescent="0.25">
      <c r="A10" s="10" t="s">
        <v>33</v>
      </c>
      <c r="B10" s="10"/>
      <c r="C10" s="10"/>
      <c r="D10" s="10" t="s">
        <v>34</v>
      </c>
      <c r="E10" s="2" t="s">
        <v>41</v>
      </c>
      <c r="F10" t="s">
        <v>6</v>
      </c>
      <c r="G10" t="s">
        <v>7</v>
      </c>
      <c r="H10" t="s">
        <v>34</v>
      </c>
    </row>
    <row r="11" spans="1:16" x14ac:dyDescent="0.25">
      <c r="A11" s="6" t="s">
        <v>5</v>
      </c>
      <c r="B11" s="10">
        <v>22.751724137930999</v>
      </c>
      <c r="C11" s="10">
        <v>3.8685844055946901</v>
      </c>
      <c r="D11" s="10">
        <f>ABS(B11-F3)</f>
        <v>1.9929558620689996</v>
      </c>
      <c r="E11" s="1" t="s">
        <v>5</v>
      </c>
      <c r="G11" t="s">
        <v>12</v>
      </c>
      <c r="H11" t="s">
        <v>38</v>
      </c>
      <c r="J11" s="2"/>
    </row>
    <row r="12" spans="1:16" x14ac:dyDescent="0.25">
      <c r="A12" s="10" t="s">
        <v>0</v>
      </c>
      <c r="B12" s="10">
        <v>26.237931034482699</v>
      </c>
      <c r="C12" s="10">
        <v>4.5880589985912401</v>
      </c>
      <c r="D12" s="10">
        <f>ABS(B12-F4)</f>
        <v>3.9068989655172999</v>
      </c>
      <c r="E12" s="2" t="s">
        <v>0</v>
      </c>
      <c r="F12">
        <v>22.244827586206799</v>
      </c>
      <c r="G12">
        <v>3.1533327970409601</v>
      </c>
      <c r="H12">
        <f>ABS(F12-F4)</f>
        <v>7.9000024137931995</v>
      </c>
    </row>
    <row r="13" spans="1:16" x14ac:dyDescent="0.25">
      <c r="A13" s="10" t="s">
        <v>1</v>
      </c>
      <c r="B13" s="10">
        <v>33.055172413793102</v>
      </c>
      <c r="C13" s="10">
        <v>5.72866875110864</v>
      </c>
      <c r="D13" s="10">
        <f>ABS(B13-F5)</f>
        <v>3.7041272862068979</v>
      </c>
      <c r="E13" s="2" t="s">
        <v>1</v>
      </c>
      <c r="F13">
        <v>26.268965517241298</v>
      </c>
      <c r="G13">
        <v>4.3363025285951302</v>
      </c>
      <c r="H13">
        <f>ABS(F13-F5)</f>
        <v>10.490334182758701</v>
      </c>
    </row>
    <row r="14" spans="1:16" x14ac:dyDescent="0.25">
      <c r="A14" s="10" t="s">
        <v>2</v>
      </c>
      <c r="B14" s="10">
        <v>40.106896551724098</v>
      </c>
      <c r="C14" s="10">
        <v>5.8521102020454601</v>
      </c>
      <c r="D14" s="10">
        <f>ABS(B14-F6)</f>
        <v>5.437281448275904</v>
      </c>
      <c r="E14" s="2" t="s">
        <v>2</v>
      </c>
      <c r="F14">
        <v>30.810344827586199</v>
      </c>
      <c r="G14">
        <v>5.9702044571692996</v>
      </c>
      <c r="H14">
        <f>ABS(F14-F6)</f>
        <v>14.733833172413803</v>
      </c>
    </row>
    <row r="15" spans="1:16" x14ac:dyDescent="0.25">
      <c r="A15" s="10" t="s">
        <v>3</v>
      </c>
      <c r="B15" s="10">
        <v>47.520689655172397</v>
      </c>
      <c r="C15" s="10">
        <v>5.9027684510274199</v>
      </c>
      <c r="D15" s="10">
        <f>ABS(B15-F7)</f>
        <v>8.5918003448276039</v>
      </c>
      <c r="E15" s="2" t="s">
        <v>3</v>
      </c>
      <c r="F15">
        <v>33.5</v>
      </c>
      <c r="G15">
        <v>7.2617324806611796</v>
      </c>
      <c r="H15">
        <f>ABS(F15-F7)</f>
        <v>22.612490000000001</v>
      </c>
    </row>
    <row r="16" spans="1:16" x14ac:dyDescent="0.25">
      <c r="A16" s="10" t="s">
        <v>4</v>
      </c>
      <c r="B16" s="10">
        <v>55.757785467128002</v>
      </c>
      <c r="C16" s="10">
        <v>5.92836270560435</v>
      </c>
      <c r="D16" s="10">
        <f>ABS(B16-F8)</f>
        <v>8.9732157391445924</v>
      </c>
      <c r="E16" s="2" t="s">
        <v>4</v>
      </c>
      <c r="G16" t="s">
        <v>20</v>
      </c>
      <c r="H16" t="s">
        <v>39</v>
      </c>
    </row>
    <row r="18" spans="1:8" x14ac:dyDescent="0.25">
      <c r="A18" s="2" t="s">
        <v>18</v>
      </c>
      <c r="B18" t="s">
        <v>6</v>
      </c>
      <c r="C18" t="s">
        <v>7</v>
      </c>
      <c r="D18" t="s">
        <v>34</v>
      </c>
      <c r="E18" s="2" t="s">
        <v>71</v>
      </c>
      <c r="F18" t="s">
        <v>6</v>
      </c>
      <c r="G18" t="s">
        <v>42</v>
      </c>
    </row>
    <row r="19" spans="1:8" x14ac:dyDescent="0.25">
      <c r="A19" s="1" t="s">
        <v>5</v>
      </c>
      <c r="B19">
        <v>20.6</v>
      </c>
      <c r="C19">
        <v>2.7789851782061801</v>
      </c>
      <c r="D19">
        <f>ABS(B19-F3)</f>
        <v>4.1446799999999975</v>
      </c>
      <c r="E19" s="1" t="s">
        <v>5</v>
      </c>
      <c r="G19" t="s">
        <v>40</v>
      </c>
      <c r="H19" t="s">
        <v>38</v>
      </c>
    </row>
    <row r="20" spans="1:8" x14ac:dyDescent="0.25">
      <c r="A20" s="2" t="s">
        <v>0</v>
      </c>
      <c r="B20">
        <v>22.975862068965501</v>
      </c>
      <c r="C20">
        <v>4.1807568340090002</v>
      </c>
      <c r="D20">
        <f>ABS(B20-F4)</f>
        <v>7.1689679310344978</v>
      </c>
      <c r="E20" s="2" t="s">
        <v>0</v>
      </c>
      <c r="F20">
        <v>25.982758620689602</v>
      </c>
      <c r="G20">
        <v>5.42564593106869</v>
      </c>
      <c r="H20">
        <f>ABS(F20-F4)</f>
        <v>4.1620713793103974</v>
      </c>
    </row>
    <row r="21" spans="1:8" x14ac:dyDescent="0.25">
      <c r="A21" s="2" t="s">
        <v>1</v>
      </c>
      <c r="B21">
        <v>27.555172413793098</v>
      </c>
      <c r="C21">
        <v>4.7421867651012004</v>
      </c>
      <c r="D21">
        <f>ABS(B21-F5)</f>
        <v>9.2041272862069015</v>
      </c>
      <c r="E21" s="2" t="s">
        <v>1</v>
      </c>
      <c r="F21">
        <v>29.488805970149201</v>
      </c>
      <c r="G21">
        <v>6.4533244984081897</v>
      </c>
      <c r="H21">
        <f>ABS(F21-F5)</f>
        <v>7.2704937298507986</v>
      </c>
    </row>
    <row r="22" spans="1:8" x14ac:dyDescent="0.25">
      <c r="A22" s="2" t="s">
        <v>2</v>
      </c>
      <c r="B22">
        <v>32.182758620689597</v>
      </c>
      <c r="C22">
        <v>5.9727293458089701</v>
      </c>
      <c r="D22">
        <f>ABS(B22-F6)</f>
        <v>13.361419379310405</v>
      </c>
      <c r="E22" s="2" t="s">
        <v>2</v>
      </c>
      <c r="F22">
        <v>33.559386973179997</v>
      </c>
      <c r="G22">
        <v>6.5624992616429303</v>
      </c>
      <c r="H22">
        <f>ABS(F22-F6)</f>
        <v>11.984791026820005</v>
      </c>
    </row>
    <row r="23" spans="1:8" x14ac:dyDescent="0.25">
      <c r="A23" s="2" t="s">
        <v>3</v>
      </c>
      <c r="B23">
        <v>38.700000000000003</v>
      </c>
      <c r="C23">
        <v>6.4937370357641599</v>
      </c>
      <c r="D23">
        <f>ABS(B23-F7)</f>
        <v>17.412489999999998</v>
      </c>
      <c r="E23" s="2" t="s">
        <v>3</v>
      </c>
      <c r="F23">
        <v>43.724444444444401</v>
      </c>
      <c r="G23">
        <v>8.1679361069313892</v>
      </c>
      <c r="H23">
        <f>ABS(F23-F7)</f>
        <v>12.3880455555556</v>
      </c>
    </row>
    <row r="24" spans="1:8" x14ac:dyDescent="0.25">
      <c r="A24" s="2" t="s">
        <v>4</v>
      </c>
      <c r="B24">
        <v>48.965517241379303</v>
      </c>
      <c r="C24">
        <v>6.9959730220723904</v>
      </c>
      <c r="D24">
        <f>ABS(B24-F8)</f>
        <v>15.765483964893292</v>
      </c>
      <c r="E24" s="2" t="s">
        <v>4</v>
      </c>
      <c r="F24">
        <v>51.292517006802697</v>
      </c>
      <c r="G24">
        <v>8.2286300298456698</v>
      </c>
      <c r="H24">
        <f>ABS(F24-F8)</f>
        <v>13.438484199469897</v>
      </c>
    </row>
    <row r="26" spans="1:8" x14ac:dyDescent="0.25">
      <c r="A26" s="9" t="s">
        <v>59</v>
      </c>
      <c r="B26" s="7" t="s">
        <v>6</v>
      </c>
      <c r="C26" s="7" t="s">
        <v>7</v>
      </c>
      <c r="D26" s="7" t="s">
        <v>34</v>
      </c>
    </row>
    <row r="27" spans="1:8" x14ac:dyDescent="0.25">
      <c r="A27" s="8" t="s">
        <v>5</v>
      </c>
      <c r="B27">
        <v>23.2568421052631</v>
      </c>
      <c r="C27">
        <v>4.6787309562566302</v>
      </c>
      <c r="D27" s="7">
        <f>ABS(B27-F3)</f>
        <v>1.4878378947368986</v>
      </c>
      <c r="E27" s="9" t="s">
        <v>74</v>
      </c>
      <c r="F27" s="7" t="s">
        <v>6</v>
      </c>
      <c r="G27" s="7" t="s">
        <v>7</v>
      </c>
    </row>
    <row r="28" spans="1:8" x14ac:dyDescent="0.25">
      <c r="A28" s="9" t="s">
        <v>0</v>
      </c>
      <c r="B28">
        <v>25.918424753867701</v>
      </c>
      <c r="C28">
        <v>5.4629899949169802</v>
      </c>
      <c r="D28" s="7">
        <f>ABS(B28-F4)</f>
        <v>4.2264052461322983</v>
      </c>
      <c r="E28" s="8" t="s">
        <v>5</v>
      </c>
      <c r="F28" t="s">
        <v>72</v>
      </c>
      <c r="G28" t="s">
        <v>73</v>
      </c>
      <c r="H28" t="s">
        <v>73</v>
      </c>
    </row>
    <row r="29" spans="1:8" x14ac:dyDescent="0.25">
      <c r="A29" s="9" t="s">
        <v>1</v>
      </c>
      <c r="B29">
        <v>30.942997888810599</v>
      </c>
      <c r="C29">
        <v>6.2057374436531898</v>
      </c>
      <c r="D29" s="7">
        <f>ABS(B29-F5)</f>
        <v>5.8163018111894011</v>
      </c>
      <c r="E29" s="9" t="s">
        <v>0</v>
      </c>
      <c r="F29" s="7">
        <v>25.3262</v>
      </c>
      <c r="G29" s="7">
        <v>4.2933000000000003</v>
      </c>
      <c r="H29" s="7">
        <f>ABS(F29-F4)</f>
        <v>4.8186299999999989</v>
      </c>
    </row>
    <row r="30" spans="1:8" x14ac:dyDescent="0.25">
      <c r="A30" s="9" t="s">
        <v>2</v>
      </c>
      <c r="B30">
        <v>35.725738396624401</v>
      </c>
      <c r="C30">
        <v>6.7444324058643996</v>
      </c>
      <c r="D30" s="7">
        <f>ABS(B30-F6)</f>
        <v>9.8184396033756016</v>
      </c>
      <c r="E30" s="9" t="s">
        <v>1</v>
      </c>
      <c r="F30" s="7">
        <v>29.928999999999998</v>
      </c>
      <c r="G30" s="7">
        <v>4.9272999999999998</v>
      </c>
      <c r="H30" s="7">
        <f>ABS(F30-F5)</f>
        <v>6.8302997000000012</v>
      </c>
    </row>
    <row r="31" spans="1:8" x14ac:dyDescent="0.25">
      <c r="A31" s="9" t="s">
        <v>3</v>
      </c>
      <c r="B31">
        <v>41.073839662447199</v>
      </c>
      <c r="C31">
        <v>6.5854358569322198</v>
      </c>
      <c r="D31" s="7">
        <f>ABS(B31-F7)</f>
        <v>15.038650337552802</v>
      </c>
      <c r="E31" s="9" t="s">
        <v>2</v>
      </c>
      <c r="F31" s="7">
        <v>35.943199999999997</v>
      </c>
      <c r="G31" s="7">
        <v>5.9896000000000003</v>
      </c>
      <c r="H31" s="7">
        <f>ABS(F31-F6)</f>
        <v>9.6009780000000049</v>
      </c>
    </row>
    <row r="32" spans="1:8" x14ac:dyDescent="0.25">
      <c r="A32" s="9" t="s">
        <v>4</v>
      </c>
      <c r="B32">
        <v>50.281580804516501</v>
      </c>
      <c r="C32">
        <v>7.1564160186631902</v>
      </c>
      <c r="D32" s="7">
        <f>ABS(B32-F8)</f>
        <v>14.449420401756093</v>
      </c>
      <c r="E32" s="9" t="s">
        <v>3</v>
      </c>
      <c r="F32" s="7">
        <v>46.125399999999999</v>
      </c>
      <c r="G32" s="7">
        <v>6.7251000000000003</v>
      </c>
      <c r="H32" s="7">
        <f>ABS(F32-F7)</f>
        <v>9.987090000000002</v>
      </c>
    </row>
    <row r="33" spans="1:8" x14ac:dyDescent="0.25">
      <c r="A33" s="3"/>
      <c r="B33" s="5"/>
      <c r="C33" s="5"/>
      <c r="E33" s="9" t="s">
        <v>4</v>
      </c>
      <c r="F33" s="7">
        <v>54.79</v>
      </c>
      <c r="G33" s="7">
        <v>7.0940000000000003</v>
      </c>
      <c r="H33" s="7">
        <f>ABS(F33-F8)</f>
        <v>9.9410012062725954</v>
      </c>
    </row>
    <row r="34" spans="1:8" x14ac:dyDescent="0.25">
      <c r="A34" s="5"/>
      <c r="B34" s="5"/>
      <c r="C34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zoomScale="85" zoomScaleNormal="85" workbookViewId="0">
      <selection activeCell="B1" sqref="B1"/>
    </sheetView>
  </sheetViews>
  <sheetFormatPr defaultRowHeight="16.5" x14ac:dyDescent="0.25"/>
  <cols>
    <col min="1" max="1" width="17.5" customWidth="1"/>
    <col min="2" max="2" width="21.25" customWidth="1"/>
    <col min="3" max="4" width="17.25" customWidth="1"/>
    <col min="5" max="5" width="18.25" bestFit="1" customWidth="1"/>
    <col min="7" max="7" width="16.375" customWidth="1"/>
    <col min="8" max="8" width="16.25" customWidth="1"/>
  </cols>
  <sheetData>
    <row r="1" spans="1:12" x14ac:dyDescent="0.25">
      <c r="A1" s="9" t="s">
        <v>10</v>
      </c>
      <c r="B1" s="10" t="s">
        <v>83</v>
      </c>
      <c r="C1" s="9"/>
      <c r="D1" s="9"/>
      <c r="E1" s="2" t="s">
        <v>69</v>
      </c>
      <c r="H1" s="2" t="s">
        <v>44</v>
      </c>
      <c r="J1" s="2" t="s">
        <v>11</v>
      </c>
    </row>
    <row r="2" spans="1:12" x14ac:dyDescent="0.25">
      <c r="A2" s="9"/>
      <c r="B2" s="9" t="s">
        <v>6</v>
      </c>
      <c r="C2" s="9" t="s">
        <v>7</v>
      </c>
      <c r="D2" s="9"/>
      <c r="F2" t="s">
        <v>6</v>
      </c>
      <c r="G2" t="s">
        <v>7</v>
      </c>
      <c r="K2" t="s">
        <v>6</v>
      </c>
      <c r="L2" t="s">
        <v>7</v>
      </c>
    </row>
    <row r="3" spans="1:12" x14ac:dyDescent="0.25">
      <c r="A3" s="8" t="s">
        <v>5</v>
      </c>
      <c r="B3" s="9">
        <v>28.0130759651307</v>
      </c>
      <c r="C3" s="9">
        <v>9.3870265459995501</v>
      </c>
      <c r="D3" s="10">
        <f>ABS(B3-F3)</f>
        <v>4.4156183380120986</v>
      </c>
      <c r="E3" s="1" t="s">
        <v>5</v>
      </c>
      <c r="F3">
        <v>23.597457627118601</v>
      </c>
      <c r="G3">
        <v>4.2480097406525701</v>
      </c>
      <c r="J3" s="1" t="s">
        <v>5</v>
      </c>
      <c r="K3">
        <v>23.042452830188601</v>
      </c>
      <c r="L3">
        <v>3.5118518501762401</v>
      </c>
    </row>
    <row r="4" spans="1:12" x14ac:dyDescent="0.25">
      <c r="A4" s="9" t="s">
        <v>0</v>
      </c>
      <c r="B4" s="9">
        <v>33.113254511512103</v>
      </c>
      <c r="C4" s="9">
        <v>9.7400368791030694</v>
      </c>
      <c r="D4" s="10">
        <f t="shared" ref="D4:D8" si="0">ABS(B4-F4)</f>
        <v>2.9226604521062036</v>
      </c>
      <c r="E4" s="2" t="s">
        <v>0</v>
      </c>
      <c r="F4">
        <v>30.1905940594059</v>
      </c>
      <c r="G4">
        <v>6.1100315699435797</v>
      </c>
      <c r="H4">
        <v>30.122672508214599</v>
      </c>
      <c r="I4">
        <v>6.1007658182918698</v>
      </c>
      <c r="J4" s="2" t="s">
        <v>0</v>
      </c>
      <c r="K4">
        <v>29.5073170731707</v>
      </c>
      <c r="L4">
        <v>5.7114514939511896</v>
      </c>
    </row>
    <row r="5" spans="1:12" x14ac:dyDescent="0.25">
      <c r="A5" s="9" t="s">
        <v>1</v>
      </c>
      <c r="B5" s="9">
        <v>42.691972619788402</v>
      </c>
      <c r="C5" s="9">
        <v>8.1116403812312399</v>
      </c>
      <c r="D5" s="10">
        <f t="shared" si="0"/>
        <v>0.93860062861959648</v>
      </c>
      <c r="E5" s="2" t="s">
        <v>1</v>
      </c>
      <c r="F5">
        <v>43.630573248407998</v>
      </c>
      <c r="G5">
        <v>7.2376022075991999</v>
      </c>
      <c r="H5">
        <v>43.2925682031984</v>
      </c>
      <c r="I5">
        <v>7.32840780449731</v>
      </c>
      <c r="J5" s="2" t="s">
        <v>1</v>
      </c>
      <c r="K5">
        <v>41.670940170940099</v>
      </c>
      <c r="L5">
        <v>8.1250016155586504</v>
      </c>
    </row>
    <row r="6" spans="1:12" x14ac:dyDescent="0.25">
      <c r="A6" s="9" t="s">
        <v>2</v>
      </c>
      <c r="B6" s="9">
        <v>50.901680149346603</v>
      </c>
      <c r="C6" s="9">
        <v>7.9629847411977401</v>
      </c>
      <c r="D6" s="10">
        <f t="shared" si="0"/>
        <v>4.0434453614530952</v>
      </c>
      <c r="E6" s="2" t="s">
        <v>2</v>
      </c>
      <c r="F6">
        <v>54.945125510799699</v>
      </c>
      <c r="G6">
        <v>7.7802135686982501</v>
      </c>
      <c r="H6">
        <v>54.703165542293704</v>
      </c>
      <c r="I6">
        <v>7.8017805204421098</v>
      </c>
      <c r="J6" s="2" t="s">
        <v>2</v>
      </c>
      <c r="K6">
        <v>52.446511627906901</v>
      </c>
      <c r="L6">
        <v>7.3911118475428301</v>
      </c>
    </row>
    <row r="7" spans="1:12" x14ac:dyDescent="0.25">
      <c r="A7" s="9" t="s">
        <v>3</v>
      </c>
      <c r="B7" s="9">
        <v>56.721046077210403</v>
      </c>
      <c r="C7" s="9">
        <v>7.8493373947015002</v>
      </c>
      <c r="D7" s="10">
        <f t="shared" si="0"/>
        <v>6.0325698828892982</v>
      </c>
      <c r="E7" s="2" t="s">
        <v>3</v>
      </c>
      <c r="F7">
        <v>62.753615960099701</v>
      </c>
      <c r="G7">
        <v>8.1335574167467293</v>
      </c>
      <c r="H7">
        <v>62.976837416480997</v>
      </c>
      <c r="I7">
        <v>8.1361136579226603</v>
      </c>
      <c r="J7" s="2" t="s">
        <v>3</v>
      </c>
      <c r="K7">
        <v>64.959999999999994</v>
      </c>
      <c r="L7">
        <v>7.62983617124247</v>
      </c>
    </row>
    <row r="8" spans="1:12" x14ac:dyDescent="0.25">
      <c r="A8" s="9" t="s">
        <v>4</v>
      </c>
      <c r="B8" s="9">
        <v>62.8195395146235</v>
      </c>
      <c r="C8" s="9">
        <v>8.6221111414018701</v>
      </c>
      <c r="D8" s="10">
        <f t="shared" si="0"/>
        <v>6.9597504262049057</v>
      </c>
      <c r="E8" s="2" t="s">
        <v>4</v>
      </c>
      <c r="F8">
        <v>69.779289940828406</v>
      </c>
      <c r="G8">
        <v>8.3278485947878202</v>
      </c>
      <c r="J8" s="2" t="s">
        <v>4</v>
      </c>
      <c r="K8">
        <v>68.616113744075804</v>
      </c>
      <c r="L8">
        <v>7.6306643829650103</v>
      </c>
    </row>
    <row r="9" spans="1:12" x14ac:dyDescent="0.25">
      <c r="B9" s="4"/>
    </row>
    <row r="10" spans="1:12" x14ac:dyDescent="0.25">
      <c r="B10" s="11"/>
      <c r="E10" s="2" t="s">
        <v>17</v>
      </c>
      <c r="F10" t="s">
        <v>6</v>
      </c>
      <c r="G10" t="s">
        <v>7</v>
      </c>
      <c r="H10" t="s">
        <v>34</v>
      </c>
    </row>
    <row r="11" spans="1:12" x14ac:dyDescent="0.25">
      <c r="A11" s="9" t="s">
        <v>70</v>
      </c>
      <c r="B11" s="9" t="s">
        <v>6</v>
      </c>
      <c r="C11" s="9" t="s">
        <v>45</v>
      </c>
      <c r="D11" s="10" t="s">
        <v>34</v>
      </c>
      <c r="E11" s="1" t="s">
        <v>31</v>
      </c>
      <c r="F11" t="s">
        <v>12</v>
      </c>
      <c r="G11" t="s">
        <v>12</v>
      </c>
      <c r="H11" t="s">
        <v>36</v>
      </c>
    </row>
    <row r="12" spans="1:12" x14ac:dyDescent="0.25">
      <c r="A12" s="6" t="s">
        <v>5</v>
      </c>
      <c r="B12" s="10">
        <v>22.237442922374399</v>
      </c>
      <c r="C12" s="10">
        <v>4.0677217929255702</v>
      </c>
      <c r="D12" s="10">
        <f>ABS(B12-F3)</f>
        <v>1.3600147047442022</v>
      </c>
      <c r="E12" s="2" t="s">
        <v>0</v>
      </c>
      <c r="F12">
        <v>22.014285714285698</v>
      </c>
      <c r="G12">
        <v>4.2800518148049198</v>
      </c>
      <c r="H12">
        <f>ABS(F12-F4)</f>
        <v>8.1763083451202014</v>
      </c>
    </row>
    <row r="13" spans="1:12" x14ac:dyDescent="0.25">
      <c r="A13" s="10" t="s">
        <v>0</v>
      </c>
      <c r="B13" s="10">
        <v>25.922374429223701</v>
      </c>
      <c r="C13" s="10">
        <v>4.8161070910820403</v>
      </c>
      <c r="D13" s="10">
        <f>ABS(B13-F4)</f>
        <v>4.2682196301821982</v>
      </c>
      <c r="E13" s="2" t="s">
        <v>1</v>
      </c>
      <c r="F13">
        <v>23.980676328502401</v>
      </c>
      <c r="G13">
        <v>5.5167390009330202</v>
      </c>
      <c r="H13">
        <f>ABS(F13-F5)</f>
        <v>19.649896919905597</v>
      </c>
    </row>
    <row r="14" spans="1:12" x14ac:dyDescent="0.25">
      <c r="A14" s="10" t="s">
        <v>1</v>
      </c>
      <c r="B14" s="10">
        <v>37.442922374429202</v>
      </c>
      <c r="C14" s="10">
        <v>5.9626066630055803</v>
      </c>
      <c r="D14" s="10">
        <f>ABS(B14-F5)</f>
        <v>6.1876508739787965</v>
      </c>
      <c r="E14" s="2" t="s">
        <v>2</v>
      </c>
      <c r="F14">
        <v>33.798165137614603</v>
      </c>
      <c r="G14">
        <v>7.8433982249946199</v>
      </c>
      <c r="H14">
        <f>ABS(F14-F6)</f>
        <v>21.146960373185095</v>
      </c>
    </row>
    <row r="15" spans="1:12" x14ac:dyDescent="0.25">
      <c r="A15" s="10" t="s">
        <v>2</v>
      </c>
      <c r="B15" s="10">
        <v>47.726027397260196</v>
      </c>
      <c r="C15" s="10">
        <v>6.3954755853430996</v>
      </c>
      <c r="D15" s="10">
        <f>ABS(B15-F6)</f>
        <v>7.219098113539502</v>
      </c>
      <c r="E15" s="2" t="s">
        <v>3</v>
      </c>
      <c r="F15">
        <v>38.363184079601901</v>
      </c>
      <c r="G15">
        <v>8.3333793716705493</v>
      </c>
      <c r="H15">
        <f>ABS(F15-F7)</f>
        <v>24.3904318804978</v>
      </c>
    </row>
    <row r="16" spans="1:12" x14ac:dyDescent="0.25">
      <c r="A16" s="10" t="s">
        <v>3</v>
      </c>
      <c r="B16" s="10">
        <v>55.881278538812701</v>
      </c>
      <c r="C16" s="10">
        <v>5.7627814037052403</v>
      </c>
      <c r="D16" s="10">
        <f>ABS(B16-F7)</f>
        <v>6.8723374212869999</v>
      </c>
      <c r="E16" s="2" t="s">
        <v>4</v>
      </c>
      <c r="F16" t="s">
        <v>12</v>
      </c>
      <c r="G16" t="s">
        <v>13</v>
      </c>
      <c r="H16" t="s">
        <v>35</v>
      </c>
    </row>
    <row r="17" spans="1:8" x14ac:dyDescent="0.25">
      <c r="A17" s="10" t="s">
        <v>4</v>
      </c>
      <c r="B17" s="10">
        <v>62.589041095890401</v>
      </c>
      <c r="C17" s="10">
        <v>6.0284764496717704</v>
      </c>
      <c r="D17" s="10">
        <f>ABS(B17-F8)</f>
        <v>7.1902488449380044</v>
      </c>
    </row>
    <row r="18" spans="1:8" x14ac:dyDescent="0.25">
      <c r="A18" s="2" t="s">
        <v>19</v>
      </c>
      <c r="B18" t="s">
        <v>6</v>
      </c>
      <c r="C18" t="s">
        <v>7</v>
      </c>
      <c r="D18" t="s">
        <v>34</v>
      </c>
      <c r="E18" s="2" t="s">
        <v>16</v>
      </c>
      <c r="F18" t="s">
        <v>6</v>
      </c>
      <c r="G18" t="s">
        <v>7</v>
      </c>
    </row>
    <row r="19" spans="1:8" x14ac:dyDescent="0.25">
      <c r="A19" s="1" t="s">
        <v>5</v>
      </c>
      <c r="B19">
        <v>20.187165775400999</v>
      </c>
      <c r="C19">
        <v>2.6330369178994002</v>
      </c>
      <c r="D19">
        <f>ABS(B19-F3)</f>
        <v>3.4102918517176022</v>
      </c>
      <c r="E19" s="1" t="s">
        <v>5</v>
      </c>
      <c r="F19" t="s">
        <v>12</v>
      </c>
      <c r="G19" t="s">
        <v>46</v>
      </c>
      <c r="H19" t="e">
        <f>ABS(F19-F3)</f>
        <v>#VALUE!</v>
      </c>
    </row>
    <row r="20" spans="1:8" x14ac:dyDescent="0.25">
      <c r="A20" s="2" t="s">
        <v>0</v>
      </c>
      <c r="B20">
        <v>21.724489795918299</v>
      </c>
      <c r="C20">
        <v>3.1274969199968399</v>
      </c>
      <c r="D20">
        <f>ABS(B20-F4)</f>
        <v>8.4661042634876011</v>
      </c>
      <c r="E20" s="2" t="s">
        <v>0</v>
      </c>
      <c r="F20">
        <v>25.401826484018201</v>
      </c>
      <c r="G20">
        <v>5.3629199048620197</v>
      </c>
      <c r="H20">
        <f>ABS(F20-F4)</f>
        <v>4.7887675753876984</v>
      </c>
    </row>
    <row r="21" spans="1:8" x14ac:dyDescent="0.25">
      <c r="A21" s="2" t="s">
        <v>1</v>
      </c>
      <c r="B21">
        <v>27.502487562189</v>
      </c>
      <c r="C21">
        <v>5.5584854035239299</v>
      </c>
      <c r="D21">
        <f>ABS(B21-F5)</f>
        <v>16.128085686218999</v>
      </c>
      <c r="E21" s="2" t="s">
        <v>1</v>
      </c>
      <c r="F21">
        <v>33.429223744292202</v>
      </c>
      <c r="G21">
        <v>7.1646178343646101</v>
      </c>
      <c r="H21">
        <f>ABS(F21-F5)</f>
        <v>10.201349504115797</v>
      </c>
    </row>
    <row r="22" spans="1:8" x14ac:dyDescent="0.25">
      <c r="A22" s="2" t="s">
        <v>2</v>
      </c>
      <c r="B22">
        <v>36.502283105022798</v>
      </c>
      <c r="C22">
        <v>7.9727701133659998</v>
      </c>
      <c r="D22">
        <f>ABS(B22-F6)</f>
        <v>18.442842405776901</v>
      </c>
      <c r="E22" s="2" t="s">
        <v>2</v>
      </c>
      <c r="F22">
        <v>40.945205479452</v>
      </c>
      <c r="G22">
        <v>8.6106397138644102</v>
      </c>
      <c r="H22">
        <f>ABS(F22-F6)</f>
        <v>13.999920031347699</v>
      </c>
    </row>
    <row r="23" spans="1:8" x14ac:dyDescent="0.25">
      <c r="A23" s="2" t="s">
        <v>3</v>
      </c>
      <c r="B23">
        <v>46.945205479452</v>
      </c>
      <c r="C23">
        <v>8.3609612700696498</v>
      </c>
      <c r="D23">
        <f>ABS(B23-F7)</f>
        <v>15.808410480647701</v>
      </c>
      <c r="E23" s="2" t="s">
        <v>3</v>
      </c>
      <c r="F23">
        <v>50.8127853881278</v>
      </c>
      <c r="G23">
        <v>7.9160331496329501</v>
      </c>
      <c r="H23">
        <f>ABS(F23-F7)</f>
        <v>11.940830571971901</v>
      </c>
    </row>
    <row r="24" spans="1:8" x14ac:dyDescent="0.25">
      <c r="A24" s="2" t="s">
        <v>68</v>
      </c>
      <c r="B24">
        <v>52.821917808219098</v>
      </c>
      <c r="C24">
        <v>8.3173512848184394</v>
      </c>
      <c r="D24">
        <f>ABS(B24-F8)</f>
        <v>16.957372132609308</v>
      </c>
      <c r="E24" s="2" t="s">
        <v>4</v>
      </c>
      <c r="F24">
        <v>55.940639269406297</v>
      </c>
      <c r="G24">
        <v>9.9762797008183401</v>
      </c>
      <c r="H24">
        <f>ABS(F24-F8)</f>
        <v>13.838650671422108</v>
      </c>
    </row>
    <row r="26" spans="1:8" x14ac:dyDescent="0.25">
      <c r="A26" s="9" t="s">
        <v>60</v>
      </c>
      <c r="B26" s="7" t="s">
        <v>6</v>
      </c>
      <c r="C26" s="7" t="s">
        <v>7</v>
      </c>
      <c r="D26" s="7"/>
      <c r="E26" t="s">
        <v>67</v>
      </c>
      <c r="F26" s="7" t="s">
        <v>6</v>
      </c>
      <c r="G26" s="7" t="s">
        <v>7</v>
      </c>
    </row>
    <row r="27" spans="1:8" x14ac:dyDescent="0.25">
      <c r="A27" s="8" t="s">
        <v>5</v>
      </c>
      <c r="B27" s="7">
        <v>23.2663165791447</v>
      </c>
      <c r="C27" s="7">
        <v>5.7249049638412197</v>
      </c>
      <c r="D27" s="7">
        <f>ABS(B27-F3)</f>
        <v>0.33114104797390098</v>
      </c>
      <c r="E27" s="8" t="s">
        <v>5</v>
      </c>
    </row>
    <row r="28" spans="1:8" x14ac:dyDescent="0.25">
      <c r="A28" s="9" t="s">
        <v>0</v>
      </c>
      <c r="B28" s="7">
        <v>26.459864966241501</v>
      </c>
      <c r="C28" s="7">
        <v>6.8845970470969204</v>
      </c>
      <c r="D28" s="7">
        <f>ABS(B28-F4)</f>
        <v>3.730729093164399</v>
      </c>
      <c r="E28" s="9" t="s">
        <v>0</v>
      </c>
      <c r="F28">
        <v>27.223700000000001</v>
      </c>
      <c r="G28">
        <v>5.8784999999999998</v>
      </c>
      <c r="H28" s="7">
        <f>ABS(F28-F4)</f>
        <v>2.9668940594058988</v>
      </c>
    </row>
    <row r="29" spans="1:8" x14ac:dyDescent="0.25">
      <c r="A29" s="9" t="s">
        <v>1</v>
      </c>
      <c r="B29" s="7">
        <v>34.5682158920539</v>
      </c>
      <c r="C29" s="7">
        <v>8.2954844183145795</v>
      </c>
      <c r="D29" s="7">
        <f>ABS(B29-F5)</f>
        <v>9.0623573563540987</v>
      </c>
      <c r="E29" s="9" t="s">
        <v>1</v>
      </c>
      <c r="F29">
        <v>39.205399999999997</v>
      </c>
      <c r="G29">
        <v>7.1441999999999997</v>
      </c>
      <c r="H29" s="7">
        <f>ABS(F29-F5)</f>
        <v>4.4251732484080009</v>
      </c>
    </row>
    <row r="30" spans="1:8" x14ac:dyDescent="0.25">
      <c r="A30" s="9" t="s">
        <v>2</v>
      </c>
      <c r="B30" s="7">
        <v>43.242310577644403</v>
      </c>
      <c r="C30" s="7">
        <v>8.86705737204713</v>
      </c>
      <c r="D30" s="7">
        <f>ABS(B30-F6)</f>
        <v>11.702814933155295</v>
      </c>
      <c r="E30" s="9" t="s">
        <v>2</v>
      </c>
      <c r="F30">
        <v>46.351500000000001</v>
      </c>
      <c r="G30">
        <v>7.3129</v>
      </c>
      <c r="H30" s="7">
        <f>ABS(F30-F6)</f>
        <v>8.5936255107996971</v>
      </c>
    </row>
    <row r="31" spans="1:8" x14ac:dyDescent="0.25">
      <c r="A31" s="9" t="s">
        <v>3</v>
      </c>
      <c r="B31" s="7">
        <v>50.5641410352588</v>
      </c>
      <c r="C31" s="7">
        <v>7.9475855129080104</v>
      </c>
      <c r="D31" s="7">
        <f>ABS(B31-F7)</f>
        <v>12.189474924840901</v>
      </c>
      <c r="E31" s="9" t="s">
        <v>3</v>
      </c>
      <c r="F31">
        <v>56.401800000000001</v>
      </c>
      <c r="G31">
        <v>9.3017000000000003</v>
      </c>
      <c r="H31" s="7">
        <f>ABS(F31-F7)</f>
        <v>6.3518159600996995</v>
      </c>
    </row>
    <row r="32" spans="1:8" x14ac:dyDescent="0.25">
      <c r="A32" s="9" t="s">
        <v>4</v>
      </c>
      <c r="B32" s="7">
        <v>55.450524737631099</v>
      </c>
      <c r="C32" s="7">
        <v>8.2787925913823397</v>
      </c>
      <c r="D32" s="7">
        <f>ABS(B32-F8)</f>
        <v>14.328765203197307</v>
      </c>
      <c r="E32" s="9" t="s">
        <v>4</v>
      </c>
      <c r="F32">
        <v>64.128699999999995</v>
      </c>
      <c r="G32">
        <v>3.4527999999999999</v>
      </c>
      <c r="H32" s="7">
        <f>ABS(F32-F8)</f>
        <v>5.6505899408284108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B1" sqref="B1"/>
    </sheetView>
  </sheetViews>
  <sheetFormatPr defaultRowHeight="16.5" x14ac:dyDescent="0.25"/>
  <cols>
    <col min="1" max="1" width="19.625" customWidth="1"/>
    <col min="2" max="2" width="22.5" customWidth="1"/>
    <col min="3" max="3" width="19.5" customWidth="1"/>
    <col min="4" max="4" width="20.125" customWidth="1"/>
    <col min="5" max="5" width="19.5" customWidth="1"/>
    <col min="6" max="6" width="13.375" customWidth="1"/>
    <col min="8" max="8" width="12.375" customWidth="1"/>
  </cols>
  <sheetData>
    <row r="1" spans="1:9" x14ac:dyDescent="0.25">
      <c r="A1" s="9" t="s">
        <v>65</v>
      </c>
      <c r="B1" s="7" t="s">
        <v>83</v>
      </c>
      <c r="C1" s="7"/>
      <c r="D1" s="7"/>
      <c r="E1" s="2" t="s">
        <v>21</v>
      </c>
      <c r="I1" s="2"/>
    </row>
    <row r="2" spans="1:9" x14ac:dyDescent="0.25">
      <c r="A2" s="9"/>
      <c r="B2" s="9" t="s">
        <v>6</v>
      </c>
      <c r="C2" s="9" t="s">
        <v>7</v>
      </c>
      <c r="D2" s="9" t="s">
        <v>34</v>
      </c>
      <c r="F2" t="s">
        <v>6</v>
      </c>
      <c r="G2" t="s">
        <v>7</v>
      </c>
    </row>
    <row r="3" spans="1:9" x14ac:dyDescent="0.25">
      <c r="A3" s="8" t="s">
        <v>5</v>
      </c>
      <c r="B3" s="7">
        <v>28.366350000000001</v>
      </c>
      <c r="C3" s="7">
        <v>6.5486370000000003</v>
      </c>
      <c r="D3" s="9">
        <f>ABS(B3-F3)</f>
        <v>2.7080955310199997</v>
      </c>
      <c r="E3" s="1" t="s">
        <v>5</v>
      </c>
      <c r="F3">
        <v>25.658254468980001</v>
      </c>
      <c r="G3">
        <v>5.2544040615945198</v>
      </c>
      <c r="I3" s="1"/>
    </row>
    <row r="4" spans="1:9" x14ac:dyDescent="0.25">
      <c r="A4" s="9" t="s">
        <v>0</v>
      </c>
      <c r="B4" s="7">
        <v>33.063779527558999</v>
      </c>
      <c r="C4" s="7">
        <v>7.0196481201638203</v>
      </c>
      <c r="D4" s="9">
        <f>ABS(B4-F4)</f>
        <v>2.8193477742752009</v>
      </c>
      <c r="E4" s="2" t="s">
        <v>0</v>
      </c>
      <c r="F4">
        <v>30.244431753283799</v>
      </c>
      <c r="G4">
        <v>7.32400133471329</v>
      </c>
      <c r="I4" s="2"/>
    </row>
    <row r="5" spans="1:9" x14ac:dyDescent="0.25">
      <c r="A5" s="9" t="s">
        <v>1</v>
      </c>
      <c r="B5" s="7">
        <v>38.709448818897599</v>
      </c>
      <c r="C5" s="7">
        <v>7.3132275054583804</v>
      </c>
      <c r="D5" s="9">
        <f>ABS(B5-F5)</f>
        <v>1.3651167273595988</v>
      </c>
      <c r="E5" s="2" t="s">
        <v>1</v>
      </c>
      <c r="F5">
        <v>37.344332091538</v>
      </c>
      <c r="G5">
        <v>9.5567050024509808</v>
      </c>
      <c r="I5" s="2"/>
    </row>
    <row r="6" spans="1:9" x14ac:dyDescent="0.25">
      <c r="A6" s="9" t="s">
        <v>2</v>
      </c>
      <c r="B6" s="7">
        <v>45.621069182389903</v>
      </c>
      <c r="C6" s="7">
        <v>6.8986004497307301</v>
      </c>
      <c r="D6" s="9">
        <f>ABS(B6-F6)</f>
        <v>0.44253701230029918</v>
      </c>
      <c r="E6" s="2" t="s">
        <v>2</v>
      </c>
      <c r="F6">
        <v>46.063606194690202</v>
      </c>
      <c r="G6">
        <v>9.7179153644574399</v>
      </c>
      <c r="I6" s="2"/>
    </row>
    <row r="7" spans="1:9" x14ac:dyDescent="0.25">
      <c r="A7" s="9" t="s">
        <v>3</v>
      </c>
      <c r="B7" s="7">
        <v>52.556603773584897</v>
      </c>
      <c r="C7" s="7">
        <v>6.29876725786806</v>
      </c>
      <c r="D7" s="9">
        <f>ABS(B7-F7)</f>
        <v>3.3064334756987037</v>
      </c>
      <c r="E7" s="2" t="s">
        <v>3</v>
      </c>
      <c r="F7">
        <v>55.8630372492836</v>
      </c>
      <c r="G7">
        <v>8.3433574595454605</v>
      </c>
      <c r="I7" s="2"/>
    </row>
    <row r="8" spans="1:9" x14ac:dyDescent="0.25">
      <c r="A8" s="9" t="s">
        <v>4</v>
      </c>
      <c r="B8" s="7">
        <v>60.955047318611904</v>
      </c>
      <c r="C8" s="7">
        <v>5.5398212638121196</v>
      </c>
      <c r="D8" s="9">
        <f>ABS(B8-F8)</f>
        <v>2.7232368636936997</v>
      </c>
      <c r="E8" s="2" t="s">
        <v>4</v>
      </c>
      <c r="F8">
        <v>63.678284182305603</v>
      </c>
      <c r="G8">
        <v>9.28404814027712</v>
      </c>
      <c r="I8" s="2"/>
    </row>
    <row r="10" spans="1:9" x14ac:dyDescent="0.25">
      <c r="A10" s="9" t="s">
        <v>64</v>
      </c>
      <c r="B10" s="10"/>
      <c r="C10" s="9"/>
      <c r="D10" s="9"/>
      <c r="E10" s="2" t="s">
        <v>22</v>
      </c>
      <c r="F10" t="s">
        <v>6</v>
      </c>
      <c r="G10" t="s">
        <v>7</v>
      </c>
      <c r="H10" t="s">
        <v>34</v>
      </c>
    </row>
    <row r="11" spans="1:9" x14ac:dyDescent="0.25">
      <c r="A11" s="9"/>
      <c r="B11" s="9" t="s">
        <v>6</v>
      </c>
      <c r="C11" s="9" t="s">
        <v>7</v>
      </c>
      <c r="D11" s="9" t="s">
        <v>34</v>
      </c>
      <c r="E11" s="1" t="s">
        <v>5</v>
      </c>
      <c r="F11" t="s">
        <v>12</v>
      </c>
      <c r="G11" t="s">
        <v>38</v>
      </c>
      <c r="H11" t="s">
        <v>37</v>
      </c>
    </row>
    <row r="12" spans="1:9" x14ac:dyDescent="0.25">
      <c r="A12" s="8" t="s">
        <v>5</v>
      </c>
      <c r="B12" s="9">
        <v>26.207070707070699</v>
      </c>
      <c r="C12" s="9">
        <v>5.1190425344734098</v>
      </c>
      <c r="D12" s="9">
        <f t="shared" ref="D12:D17" si="0">ABS(B12-F3)</f>
        <v>0.54881623809069779</v>
      </c>
      <c r="E12" s="2" t="s">
        <v>0</v>
      </c>
      <c r="F12">
        <v>21.737373737373701</v>
      </c>
      <c r="G12">
        <v>2.3488052350157802</v>
      </c>
      <c r="H12">
        <f>ABS(F12-F4)</f>
        <v>8.507058015910097</v>
      </c>
    </row>
    <row r="13" spans="1:9" x14ac:dyDescent="0.25">
      <c r="A13" s="9" t="s">
        <v>0</v>
      </c>
      <c r="B13" s="9">
        <v>30.727272727272702</v>
      </c>
      <c r="C13" s="9">
        <v>6.8051053054709598</v>
      </c>
      <c r="D13" s="9">
        <f t="shared" si="0"/>
        <v>0.48284097398890324</v>
      </c>
      <c r="E13" s="2" t="s">
        <v>1</v>
      </c>
      <c r="F13">
        <v>25.762626262626199</v>
      </c>
      <c r="G13">
        <v>4.06254350984839</v>
      </c>
      <c r="H13">
        <f>ABS(F13-F5)</f>
        <v>11.581705828911801</v>
      </c>
    </row>
    <row r="14" spans="1:9" x14ac:dyDescent="0.25">
      <c r="A14" s="9" t="s">
        <v>1</v>
      </c>
      <c r="B14" s="9">
        <v>37.151515151515099</v>
      </c>
      <c r="C14" s="9">
        <v>7.0565731752064398</v>
      </c>
      <c r="D14" s="9">
        <f t="shared" si="0"/>
        <v>0.19281694002290095</v>
      </c>
      <c r="E14" s="2" t="s">
        <v>2</v>
      </c>
      <c r="F14">
        <v>28.772727272727199</v>
      </c>
      <c r="G14">
        <v>5.7290561597156104</v>
      </c>
      <c r="H14">
        <f>ABS(F14-F6)</f>
        <v>17.290878921963003</v>
      </c>
    </row>
    <row r="15" spans="1:9" x14ac:dyDescent="0.25">
      <c r="A15" s="9" t="s">
        <v>2</v>
      </c>
      <c r="B15" s="9">
        <v>43.671717171717098</v>
      </c>
      <c r="C15" s="9">
        <v>6.4735911131153498</v>
      </c>
      <c r="D15" s="9">
        <f t="shared" si="0"/>
        <v>2.3918890229731034</v>
      </c>
      <c r="E15" s="2" t="s">
        <v>3</v>
      </c>
      <c r="F15">
        <v>34.782828282828198</v>
      </c>
      <c r="G15">
        <v>7.0873559401964803</v>
      </c>
      <c r="H15">
        <f>ABS(F15-F7)</f>
        <v>21.080208966455402</v>
      </c>
    </row>
    <row r="16" spans="1:9" x14ac:dyDescent="0.25">
      <c r="A16" s="9" t="s">
        <v>3</v>
      </c>
      <c r="B16" s="9">
        <v>52.7222222222222</v>
      </c>
      <c r="C16" s="9">
        <v>5.85071964071546</v>
      </c>
      <c r="D16" s="9">
        <f t="shared" si="0"/>
        <v>3.1408150270614001</v>
      </c>
      <c r="E16" s="2" t="s">
        <v>4</v>
      </c>
      <c r="F16" t="s">
        <v>12</v>
      </c>
      <c r="G16" t="s">
        <v>38</v>
      </c>
      <c r="H16" t="s">
        <v>38</v>
      </c>
    </row>
    <row r="17" spans="1:8" x14ac:dyDescent="0.25">
      <c r="A17" s="9" t="s">
        <v>4</v>
      </c>
      <c r="B17" s="9">
        <v>61.060606060605998</v>
      </c>
      <c r="C17" s="9">
        <v>6.2930427864013696</v>
      </c>
      <c r="D17" s="9">
        <f t="shared" si="0"/>
        <v>2.6176781216996048</v>
      </c>
    </row>
    <row r="18" spans="1:8" x14ac:dyDescent="0.25">
      <c r="A18" s="9" t="s">
        <v>59</v>
      </c>
      <c r="B18" s="7" t="s">
        <v>6</v>
      </c>
      <c r="C18" s="7" t="s">
        <v>7</v>
      </c>
      <c r="D18" s="7" t="s">
        <v>34</v>
      </c>
      <c r="E18" s="2" t="s">
        <v>16</v>
      </c>
      <c r="F18" t="s">
        <v>6</v>
      </c>
      <c r="G18" t="s">
        <v>7</v>
      </c>
    </row>
    <row r="19" spans="1:8" x14ac:dyDescent="0.25">
      <c r="A19" s="8" t="s">
        <v>5</v>
      </c>
      <c r="B19" s="7">
        <v>26.5589622641509</v>
      </c>
      <c r="C19" s="7">
        <v>4.8636743808413696</v>
      </c>
      <c r="D19" s="7">
        <f>ABS(B19-F3)</f>
        <v>0.90070779517089861</v>
      </c>
      <c r="E19" s="1" t="s">
        <v>5</v>
      </c>
      <c r="F19" t="s">
        <v>12</v>
      </c>
      <c r="G19" t="s">
        <v>75</v>
      </c>
      <c r="H19" s="7" t="s">
        <v>76</v>
      </c>
    </row>
    <row r="20" spans="1:8" x14ac:dyDescent="0.25">
      <c r="A20" s="9" t="s">
        <v>0</v>
      </c>
      <c r="B20" s="7">
        <v>30.701574803149601</v>
      </c>
      <c r="C20" s="7">
        <v>6.6951561318785702</v>
      </c>
      <c r="D20" s="7">
        <f>ABS(B20-F4)</f>
        <v>0.45714304986580245</v>
      </c>
      <c r="E20" s="2" t="s">
        <v>0</v>
      </c>
      <c r="F20">
        <v>26.585858585858499</v>
      </c>
      <c r="G20">
        <v>4.7290422311971803</v>
      </c>
      <c r="H20" s="7">
        <f>ABS(F20-F4)</f>
        <v>3.658573167425299</v>
      </c>
    </row>
    <row r="21" spans="1:8" x14ac:dyDescent="0.25">
      <c r="A21" s="9" t="s">
        <v>1</v>
      </c>
      <c r="B21" s="7">
        <v>33.866036249014897</v>
      </c>
      <c r="C21" s="7">
        <v>7.5745429353550398</v>
      </c>
      <c r="D21" s="7">
        <f>ABS(B21-F5)</f>
        <v>3.478295842523103</v>
      </c>
      <c r="E21" s="2" t="s">
        <v>1</v>
      </c>
      <c r="F21">
        <v>27.5656565656565</v>
      </c>
      <c r="G21">
        <v>7.6964659555724104</v>
      </c>
      <c r="H21" s="7">
        <f>ABS(F21-F5)</f>
        <v>9.7786755258814999</v>
      </c>
    </row>
    <row r="22" spans="1:8" x14ac:dyDescent="0.25">
      <c r="A22" s="9" t="s">
        <v>2</v>
      </c>
      <c r="B22" s="7">
        <v>40.8072383949645</v>
      </c>
      <c r="C22" s="7">
        <v>7.5716235646142698</v>
      </c>
      <c r="D22" s="7">
        <f>ABS(B22-F6)</f>
        <v>5.2563677997257017</v>
      </c>
      <c r="E22" s="2" t="s">
        <v>2</v>
      </c>
      <c r="F22">
        <v>33.520202020201999</v>
      </c>
      <c r="G22">
        <v>8.67115827428918</v>
      </c>
      <c r="H22" s="7">
        <f>ABS(F22-F6)</f>
        <v>12.543404174488202</v>
      </c>
    </row>
    <row r="23" spans="1:8" x14ac:dyDescent="0.25">
      <c r="A23" s="9" t="s">
        <v>3</v>
      </c>
      <c r="B23" s="7">
        <v>48.013375295043197</v>
      </c>
      <c r="C23" s="7">
        <v>7.8107418931940202</v>
      </c>
      <c r="D23" s="7">
        <f>ABS(B23-F7)</f>
        <v>7.8496619542404034</v>
      </c>
      <c r="E23" s="2" t="s">
        <v>3</v>
      </c>
      <c r="F23">
        <v>30.656565656565601</v>
      </c>
      <c r="G23">
        <v>7.6596299936503804</v>
      </c>
      <c r="H23" s="7">
        <f>ABS(F23-F7)</f>
        <v>25.206471592718</v>
      </c>
    </row>
    <row r="24" spans="1:8" x14ac:dyDescent="0.25">
      <c r="A24" s="9" t="s">
        <v>4</v>
      </c>
      <c r="B24" s="7">
        <v>56.068503937007797</v>
      </c>
      <c r="C24" s="7">
        <v>6.0597445541052402</v>
      </c>
      <c r="D24" s="7">
        <f>ABS(B24-F8)</f>
        <v>7.6097802452978058</v>
      </c>
      <c r="E24" s="2" t="s">
        <v>4</v>
      </c>
      <c r="F24">
        <v>42.520202020201999</v>
      </c>
      <c r="G24">
        <v>11.231588568736299</v>
      </c>
      <c r="H24" s="7">
        <f>ABS(F24-F8)</f>
        <v>21.158082162103604</v>
      </c>
    </row>
    <row r="25" spans="1:8" x14ac:dyDescent="0.25">
      <c r="A25" s="2" t="s">
        <v>19</v>
      </c>
      <c r="B25" t="s">
        <v>6</v>
      </c>
      <c r="C25" t="s">
        <v>7</v>
      </c>
      <c r="D25" t="s">
        <v>34</v>
      </c>
      <c r="E25" s="9" t="s">
        <v>78</v>
      </c>
    </row>
    <row r="26" spans="1:8" x14ac:dyDescent="0.25">
      <c r="A26" s="1" t="s">
        <v>5</v>
      </c>
      <c r="B26">
        <v>25.020202020201999</v>
      </c>
      <c r="C26">
        <v>4.0062572220071901</v>
      </c>
      <c r="D26">
        <f>ABS(B26-F3)</f>
        <v>0.63805244877800149</v>
      </c>
      <c r="E26" s="9" t="s">
        <v>0</v>
      </c>
      <c r="F26">
        <v>25.444400000000002</v>
      </c>
      <c r="G26">
        <v>4.5983999999999998</v>
      </c>
      <c r="H26" s="7">
        <f>ABS(F26-F4)</f>
        <v>4.8000317532837968</v>
      </c>
    </row>
    <row r="27" spans="1:8" x14ac:dyDescent="0.25">
      <c r="A27" s="2" t="s">
        <v>0</v>
      </c>
      <c r="B27">
        <v>28.3195876288659</v>
      </c>
      <c r="C27">
        <v>4.4247345817133299</v>
      </c>
      <c r="D27">
        <f>ABS(B27-F4)</f>
        <v>1.9248441244178984</v>
      </c>
      <c r="E27" s="9" t="s">
        <v>1</v>
      </c>
      <c r="F27">
        <v>33.449399999999997</v>
      </c>
      <c r="G27">
        <v>7.1313399999999998</v>
      </c>
      <c r="H27" s="7">
        <f>ABS(F27-F5)</f>
        <v>3.8949320915380028</v>
      </c>
    </row>
    <row r="28" spans="1:8" x14ac:dyDescent="0.25">
      <c r="A28" s="2" t="s">
        <v>1</v>
      </c>
      <c r="B28">
        <v>31.753846153846101</v>
      </c>
      <c r="C28">
        <v>6.0469041095146103</v>
      </c>
      <c r="D28">
        <f>ABS(B28-F5)</f>
        <v>5.5904859376918985</v>
      </c>
      <c r="E28" s="9" t="s">
        <v>2</v>
      </c>
      <c r="F28">
        <v>42.121200000000002</v>
      </c>
      <c r="G28">
        <v>7.9184000000000001</v>
      </c>
      <c r="H28" s="7">
        <f>ABS(F28-F6)</f>
        <v>3.9424061946902</v>
      </c>
    </row>
    <row r="29" spans="1:8" x14ac:dyDescent="0.25">
      <c r="A29" s="2" t="s">
        <v>2</v>
      </c>
      <c r="B29">
        <v>38.174358974358903</v>
      </c>
      <c r="C29">
        <v>6.6718204930626097</v>
      </c>
      <c r="D29">
        <f>ABS(B29-F6)</f>
        <v>7.8892472203312991</v>
      </c>
      <c r="E29" s="9" t="s">
        <v>3</v>
      </c>
      <c r="F29">
        <v>50.378700000000002</v>
      </c>
      <c r="G29">
        <v>10.436999999999999</v>
      </c>
      <c r="H29" s="7">
        <f>ABS(F29-F7)</f>
        <v>5.4843372492835982</v>
      </c>
    </row>
    <row r="30" spans="1:8" x14ac:dyDescent="0.25">
      <c r="A30" s="2" t="s">
        <v>3</v>
      </c>
      <c r="B30">
        <v>47.5</v>
      </c>
      <c r="C30">
        <v>7.06803160059932</v>
      </c>
      <c r="D30">
        <f>ABS(B30-F7)</f>
        <v>8.3630372492836003</v>
      </c>
      <c r="E30" s="9" t="s">
        <v>4</v>
      </c>
      <c r="F30">
        <v>53.313099999999999</v>
      </c>
      <c r="G30">
        <v>6.9501999999999997</v>
      </c>
      <c r="H30" s="7">
        <f>ABS(F30-F8)</f>
        <v>10.365184182305605</v>
      </c>
    </row>
    <row r="31" spans="1:8" x14ac:dyDescent="0.25">
      <c r="A31" s="2" t="s">
        <v>4</v>
      </c>
      <c r="B31">
        <v>54.863636363636303</v>
      </c>
      <c r="C31">
        <v>6.1592167045187702</v>
      </c>
      <c r="D31">
        <f>ABS(B31-F8)</f>
        <v>8.8146478186693002</v>
      </c>
    </row>
    <row r="32" spans="1:8" x14ac:dyDescent="0.25">
      <c r="A32" s="3"/>
      <c r="B32" s="5"/>
      <c r="C32" s="5"/>
      <c r="D32" s="5"/>
    </row>
    <row r="33" spans="1:11" x14ac:dyDescent="0.25">
      <c r="A33" s="3"/>
      <c r="B33" s="5"/>
      <c r="C33" s="5"/>
      <c r="D33" s="5"/>
    </row>
    <row r="40" spans="1:11" x14ac:dyDescent="0.25">
      <c r="K40" s="7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B1" sqref="B1"/>
    </sheetView>
  </sheetViews>
  <sheetFormatPr defaultRowHeight="16.5" x14ac:dyDescent="0.25"/>
  <cols>
    <col min="1" max="1" width="17.125" customWidth="1"/>
    <col min="2" max="2" width="22.5" customWidth="1"/>
    <col min="3" max="3" width="12.375" customWidth="1"/>
    <col min="4" max="4" width="15.375" customWidth="1"/>
    <col min="5" max="5" width="18.25" customWidth="1"/>
    <col min="8" max="8" width="10.25" customWidth="1"/>
  </cols>
  <sheetData>
    <row r="1" spans="1:10" x14ac:dyDescent="0.25">
      <c r="A1" s="9" t="s">
        <v>23</v>
      </c>
      <c r="B1" s="10" t="s">
        <v>82</v>
      </c>
      <c r="C1" s="10"/>
      <c r="D1" s="9"/>
      <c r="E1" s="2" t="s">
        <v>24</v>
      </c>
      <c r="H1" s="2" t="s">
        <v>28</v>
      </c>
    </row>
    <row r="2" spans="1:10" x14ac:dyDescent="0.25">
      <c r="A2" s="9"/>
      <c r="B2" s="9" t="s">
        <v>6</v>
      </c>
      <c r="C2" s="9" t="s">
        <v>7</v>
      </c>
      <c r="D2" s="9" t="s">
        <v>34</v>
      </c>
      <c r="F2" t="s">
        <v>6</v>
      </c>
      <c r="G2" t="s">
        <v>7</v>
      </c>
      <c r="I2" t="s">
        <v>6</v>
      </c>
      <c r="J2" t="s">
        <v>7</v>
      </c>
    </row>
    <row r="3" spans="1:10" x14ac:dyDescent="0.25">
      <c r="A3" s="8" t="s">
        <v>5</v>
      </c>
      <c r="B3" s="9">
        <v>27.828274760383302</v>
      </c>
      <c r="C3" s="9">
        <v>5.7344092755229097</v>
      </c>
      <c r="D3" s="9">
        <f>ABS(B3-F3)</f>
        <v>2.1700202914033007</v>
      </c>
      <c r="E3" s="1" t="s">
        <v>5</v>
      </c>
      <c r="F3">
        <v>25.658254468980001</v>
      </c>
      <c r="G3">
        <v>5.2544040615945198</v>
      </c>
      <c r="H3" s="1" t="s">
        <v>5</v>
      </c>
    </row>
    <row r="4" spans="1:10" x14ac:dyDescent="0.25">
      <c r="A4" s="9" t="s">
        <v>0</v>
      </c>
      <c r="B4" s="9">
        <v>33.466453674121396</v>
      </c>
      <c r="C4" s="9">
        <v>7.69649888529222</v>
      </c>
      <c r="D4" s="9">
        <f t="shared" ref="D4:D8" si="0">ABS(B4-F4)</f>
        <v>1.6469093096130969</v>
      </c>
      <c r="E4" s="2" t="s">
        <v>0</v>
      </c>
      <c r="F4">
        <v>31.8195443645083</v>
      </c>
      <c r="G4">
        <v>7.6888175540798303</v>
      </c>
      <c r="H4" s="2" t="s">
        <v>0</v>
      </c>
    </row>
    <row r="5" spans="1:10" x14ac:dyDescent="0.25">
      <c r="A5" s="9" t="s">
        <v>1</v>
      </c>
      <c r="B5" s="9">
        <v>41.730031948881702</v>
      </c>
      <c r="C5" s="9">
        <v>7.65316190991844</v>
      </c>
      <c r="D5" s="9">
        <f t="shared" si="0"/>
        <v>1.1170828637297987</v>
      </c>
      <c r="E5" s="2" t="s">
        <v>1</v>
      </c>
      <c r="F5">
        <v>42.847114812611501</v>
      </c>
      <c r="G5">
        <v>8.9596128823897807</v>
      </c>
      <c r="H5" s="2" t="s">
        <v>1</v>
      </c>
    </row>
    <row r="6" spans="1:10" x14ac:dyDescent="0.25">
      <c r="A6" s="9" t="s">
        <v>2</v>
      </c>
      <c r="B6" s="9">
        <v>49.822683706070201</v>
      </c>
      <c r="C6" s="9">
        <v>7.5469052848960096</v>
      </c>
      <c r="D6" s="9">
        <f t="shared" si="0"/>
        <v>3.1916020082154972</v>
      </c>
      <c r="E6" s="2" t="s">
        <v>2</v>
      </c>
      <c r="F6">
        <v>53.014285714285698</v>
      </c>
      <c r="G6">
        <v>8.0909141113017995</v>
      </c>
      <c r="H6" s="2" t="s">
        <v>2</v>
      </c>
    </row>
    <row r="7" spans="1:10" x14ac:dyDescent="0.25">
      <c r="A7" s="9" t="s">
        <v>3</v>
      </c>
      <c r="B7" s="9">
        <v>53.894568690095802</v>
      </c>
      <c r="C7" s="9">
        <v>7.4668641314638702</v>
      </c>
      <c r="D7" s="9">
        <f t="shared" si="0"/>
        <v>5.1975857308257005</v>
      </c>
      <c r="E7" s="2" t="s">
        <v>3</v>
      </c>
      <c r="F7">
        <v>59.092154420921503</v>
      </c>
      <c r="G7">
        <v>9.7054490717713193</v>
      </c>
      <c r="H7" s="2" t="s">
        <v>3</v>
      </c>
    </row>
    <row r="8" spans="1:10" x14ac:dyDescent="0.25">
      <c r="A8" s="9" t="s">
        <v>4</v>
      </c>
      <c r="B8" s="9">
        <v>59.375399361022303</v>
      </c>
      <c r="C8" s="9">
        <v>7.4686545347445596</v>
      </c>
      <c r="D8" s="9">
        <f t="shared" si="0"/>
        <v>4.6167177560947934</v>
      </c>
      <c r="E8" s="2" t="s">
        <v>4</v>
      </c>
      <c r="F8">
        <v>63.992117117117097</v>
      </c>
      <c r="G8">
        <v>9.2002218453851192</v>
      </c>
      <c r="H8" s="2" t="s">
        <v>4</v>
      </c>
    </row>
    <row r="9" spans="1:10" ht="15" customHeight="1" x14ac:dyDescent="0.25"/>
    <row r="10" spans="1:10" x14ac:dyDescent="0.25">
      <c r="A10" s="10" t="s">
        <v>14</v>
      </c>
      <c r="B10" s="10"/>
      <c r="C10" s="10" t="s">
        <v>7</v>
      </c>
      <c r="D10" s="10" t="s">
        <v>34</v>
      </c>
      <c r="E10" s="2" t="s">
        <v>32</v>
      </c>
      <c r="F10" t="s">
        <v>6</v>
      </c>
      <c r="G10" t="s">
        <v>7</v>
      </c>
      <c r="H10" t="s">
        <v>34</v>
      </c>
    </row>
    <row r="11" spans="1:10" x14ac:dyDescent="0.25">
      <c r="A11" s="6" t="s">
        <v>5</v>
      </c>
      <c r="B11" s="10">
        <v>25.388127853881201</v>
      </c>
      <c r="C11" s="10">
        <v>4.6128711789224797</v>
      </c>
      <c r="D11" s="10">
        <f t="shared" ref="D11:D16" si="1">ABS(B11-F3)</f>
        <v>0.27012661509879976</v>
      </c>
      <c r="E11" s="1" t="s">
        <v>43</v>
      </c>
      <c r="F11" t="s">
        <v>12</v>
      </c>
      <c r="G11" t="s">
        <v>37</v>
      </c>
      <c r="H11" s="2" t="s">
        <v>40</v>
      </c>
    </row>
    <row r="12" spans="1:10" x14ac:dyDescent="0.25">
      <c r="A12" s="10" t="s">
        <v>0</v>
      </c>
      <c r="B12" s="10">
        <v>30.625570776255699</v>
      </c>
      <c r="C12" s="10">
        <v>6.1567414154618199</v>
      </c>
      <c r="D12" s="10">
        <f t="shared" si="1"/>
        <v>1.1939735882526001</v>
      </c>
      <c r="E12" s="2" t="s">
        <v>0</v>
      </c>
      <c r="F12">
        <v>26.525114155251099</v>
      </c>
      <c r="G12">
        <v>4.5423486131121198</v>
      </c>
      <c r="H12">
        <f>ABS(F12-F4)</f>
        <v>5.2944302092572002</v>
      </c>
    </row>
    <row r="13" spans="1:10" x14ac:dyDescent="0.25">
      <c r="A13" s="10" t="s">
        <v>1</v>
      </c>
      <c r="B13" s="10">
        <v>37.561643835616401</v>
      </c>
      <c r="C13" s="10">
        <v>6.43049165061122</v>
      </c>
      <c r="D13" s="10">
        <f t="shared" si="1"/>
        <v>5.2854709769951</v>
      </c>
      <c r="E13" s="2" t="s">
        <v>1</v>
      </c>
      <c r="F13">
        <v>31.824884792626701</v>
      </c>
      <c r="G13">
        <v>6.6170237166653401</v>
      </c>
      <c r="H13">
        <f>ABS(F13-F5)</f>
        <v>11.0222300199848</v>
      </c>
    </row>
    <row r="14" spans="1:10" x14ac:dyDescent="0.25">
      <c r="A14" s="10" t="s">
        <v>2</v>
      </c>
      <c r="B14" s="10">
        <v>46.506849315068401</v>
      </c>
      <c r="C14" s="10">
        <v>7.9435047778279904</v>
      </c>
      <c r="D14" s="10">
        <f t="shared" si="1"/>
        <v>6.5074363992172977</v>
      </c>
      <c r="E14" s="2" t="s">
        <v>2</v>
      </c>
      <c r="F14">
        <v>38.317972350230399</v>
      </c>
      <c r="G14">
        <v>8.1633834326435899</v>
      </c>
      <c r="H14">
        <f>ABS(F14-F6)</f>
        <v>14.6963133640553</v>
      </c>
    </row>
    <row r="15" spans="1:10" x14ac:dyDescent="0.25">
      <c r="A15" s="10" t="s">
        <v>3</v>
      </c>
      <c r="B15" s="10">
        <v>50.694063926940601</v>
      </c>
      <c r="C15" s="10">
        <v>8.0524826096404407</v>
      </c>
      <c r="D15" s="10">
        <f t="shared" si="1"/>
        <v>8.3980904939809022</v>
      </c>
      <c r="E15" s="2" t="s">
        <v>3</v>
      </c>
      <c r="F15">
        <v>38.668202764976897</v>
      </c>
      <c r="G15">
        <v>7.6127804857268302</v>
      </c>
      <c r="H15">
        <f>ABS(F15-F7)</f>
        <v>20.423951655944606</v>
      </c>
    </row>
    <row r="16" spans="1:10" x14ac:dyDescent="0.25">
      <c r="A16" s="10" t="s">
        <v>4</v>
      </c>
      <c r="B16" s="10">
        <v>56.4794520547945</v>
      </c>
      <c r="C16" s="10">
        <v>7.3119210645420596</v>
      </c>
      <c r="D16" s="10">
        <f t="shared" si="1"/>
        <v>7.512665062322597</v>
      </c>
      <c r="E16" s="2" t="s">
        <v>4</v>
      </c>
      <c r="F16" t="s">
        <v>12</v>
      </c>
      <c r="G16" t="s">
        <v>38</v>
      </c>
      <c r="H16" t="s">
        <v>38</v>
      </c>
    </row>
    <row r="18" spans="1:8" x14ac:dyDescent="0.25">
      <c r="A18" s="2" t="s">
        <v>19</v>
      </c>
      <c r="B18" t="s">
        <v>6</v>
      </c>
      <c r="C18" t="s">
        <v>7</v>
      </c>
      <c r="D18" t="s">
        <v>34</v>
      </c>
      <c r="E18" s="2" t="s">
        <v>16</v>
      </c>
      <c r="F18" t="s">
        <v>6</v>
      </c>
      <c r="G18" t="s">
        <v>7</v>
      </c>
    </row>
    <row r="19" spans="1:8" x14ac:dyDescent="0.25">
      <c r="A19" s="1" t="s">
        <v>5</v>
      </c>
      <c r="B19">
        <v>23.9722222222222</v>
      </c>
      <c r="C19">
        <v>4.0275862023405402</v>
      </c>
      <c r="D19">
        <f t="shared" ref="D19:D24" si="2">ABS(B19-F3)</f>
        <v>1.6860322467578008</v>
      </c>
      <c r="E19" s="1" t="s">
        <v>5</v>
      </c>
      <c r="F19" t="s">
        <v>12</v>
      </c>
      <c r="H19" s="7" t="e">
        <f>ABS(F19-F3)</f>
        <v>#VALUE!</v>
      </c>
    </row>
    <row r="20" spans="1:8" x14ac:dyDescent="0.25">
      <c r="A20" s="2" t="s">
        <v>0</v>
      </c>
      <c r="B20">
        <v>27.25</v>
      </c>
      <c r="C20">
        <v>5.5354497291280396</v>
      </c>
      <c r="D20">
        <f t="shared" si="2"/>
        <v>4.5695443645082996</v>
      </c>
      <c r="E20" s="2" t="s">
        <v>0</v>
      </c>
      <c r="F20">
        <v>25.663461538461501</v>
      </c>
      <c r="G20">
        <v>4.9041006721280498</v>
      </c>
      <c r="H20" s="7">
        <f>ABS(F20-F4)</f>
        <v>6.1560828260467986</v>
      </c>
    </row>
    <row r="21" spans="1:8" x14ac:dyDescent="0.25">
      <c r="A21" s="2" t="s">
        <v>1</v>
      </c>
      <c r="B21">
        <v>34.3756345177665</v>
      </c>
      <c r="C21">
        <v>7.6111736742049203</v>
      </c>
      <c r="D21">
        <f t="shared" si="2"/>
        <v>8.4714802948450014</v>
      </c>
      <c r="E21" s="2" t="s">
        <v>1</v>
      </c>
      <c r="F21">
        <v>30.567307692307601</v>
      </c>
      <c r="G21">
        <v>5.7399819469645799</v>
      </c>
      <c r="H21" s="7">
        <f>ABS(F21-F5)</f>
        <v>12.2798071203039</v>
      </c>
    </row>
    <row r="22" spans="1:8" x14ac:dyDescent="0.25">
      <c r="A22" s="2" t="s">
        <v>2</v>
      </c>
      <c r="B22">
        <v>41.8316831683168</v>
      </c>
      <c r="C22">
        <v>8.9841106238513007</v>
      </c>
      <c r="D22">
        <f t="shared" si="2"/>
        <v>11.182602545968898</v>
      </c>
      <c r="E22" s="2" t="s">
        <v>2</v>
      </c>
      <c r="F22">
        <v>36.653846153846096</v>
      </c>
      <c r="G22">
        <v>7.2844265266721697</v>
      </c>
      <c r="H22" s="7">
        <f>ABS(F22-F6)</f>
        <v>16.360439560439602</v>
      </c>
    </row>
    <row r="23" spans="1:8" x14ac:dyDescent="0.25">
      <c r="A23" s="2" t="s">
        <v>3</v>
      </c>
      <c r="B23">
        <v>46.394871794871797</v>
      </c>
      <c r="C23">
        <v>8.2904315781986995</v>
      </c>
      <c r="D23">
        <f t="shared" si="2"/>
        <v>12.697282626049706</v>
      </c>
      <c r="E23" s="2" t="s">
        <v>3</v>
      </c>
      <c r="F23">
        <v>35.514423076923002</v>
      </c>
      <c r="G23">
        <v>8.32742131881208</v>
      </c>
      <c r="H23" s="7">
        <f>ABS(F23-F7)</f>
        <v>23.577731343998501</v>
      </c>
    </row>
    <row r="24" spans="1:8" x14ac:dyDescent="0.25">
      <c r="A24" s="2" t="s">
        <v>4</v>
      </c>
      <c r="B24">
        <v>55.0833333333333</v>
      </c>
      <c r="C24">
        <v>8.4476876082112504</v>
      </c>
      <c r="D24">
        <f t="shared" si="2"/>
        <v>8.9087837837837967</v>
      </c>
      <c r="E24" s="2" t="s">
        <v>4</v>
      </c>
      <c r="F24">
        <v>52.230769230769198</v>
      </c>
      <c r="G24">
        <v>11.3871813636335</v>
      </c>
      <c r="H24" s="7">
        <f>ABS(F24-F8)</f>
        <v>11.761347886347899</v>
      </c>
    </row>
    <row r="25" spans="1:8" x14ac:dyDescent="0.25">
      <c r="A25" s="9" t="s">
        <v>62</v>
      </c>
      <c r="E25" s="10" t="s">
        <v>79</v>
      </c>
    </row>
    <row r="26" spans="1:8" x14ac:dyDescent="0.25">
      <c r="A26" s="8" t="s">
        <v>5</v>
      </c>
      <c r="B26">
        <v>26.1048951048951</v>
      </c>
      <c r="C26">
        <v>5.4948651003927704</v>
      </c>
      <c r="D26" s="7">
        <f>ABS(B26-F3)</f>
        <v>0.44664063591509873</v>
      </c>
      <c r="E26" s="9" t="s">
        <v>0</v>
      </c>
      <c r="F26">
        <v>27.675599999999999</v>
      </c>
      <c r="G26">
        <v>5.6738</v>
      </c>
      <c r="H26" s="5">
        <f>ABS(F26-F4)</f>
        <v>4.1439443645083003</v>
      </c>
    </row>
    <row r="27" spans="1:8" x14ac:dyDescent="0.25">
      <c r="A27" s="9" t="s">
        <v>0</v>
      </c>
      <c r="B27">
        <v>29.555944055944</v>
      </c>
      <c r="C27">
        <v>7.0354012154677097</v>
      </c>
      <c r="D27" s="7">
        <f>ABS(B27-F4)</f>
        <v>2.2636003085642997</v>
      </c>
      <c r="E27" s="9" t="s">
        <v>1</v>
      </c>
      <c r="F27">
        <v>29.036000000000001</v>
      </c>
      <c r="G27">
        <v>5.9840999999999998</v>
      </c>
      <c r="H27" s="5">
        <f>ABS(F27-F5)</f>
        <v>13.8111148126115</v>
      </c>
    </row>
    <row r="28" spans="1:8" x14ac:dyDescent="0.25">
      <c r="A28" s="9" t="s">
        <v>1</v>
      </c>
      <c r="B28">
        <v>37.162587412587399</v>
      </c>
      <c r="C28">
        <v>8.1982514947414398</v>
      </c>
      <c r="D28" s="7">
        <f>ABS(B28-F5)</f>
        <v>5.684527400024102</v>
      </c>
      <c r="E28" s="9" t="s">
        <v>2</v>
      </c>
      <c r="F28">
        <v>45.175600000000003</v>
      </c>
      <c r="G28">
        <v>8.7728999999999999</v>
      </c>
      <c r="H28" s="5">
        <f>ABS(F28-F6)</f>
        <v>7.8386857142856954</v>
      </c>
    </row>
    <row r="29" spans="1:8" x14ac:dyDescent="0.25">
      <c r="A29" s="9" t="s">
        <v>2</v>
      </c>
      <c r="B29">
        <v>45.387237762237703</v>
      </c>
      <c r="C29">
        <v>9.03012894335839</v>
      </c>
      <c r="D29" s="7">
        <f>ABS(B29-F6)</f>
        <v>7.6270479520479952</v>
      </c>
      <c r="E29" s="9" t="s">
        <v>3</v>
      </c>
      <c r="F29">
        <v>52.373800000000003</v>
      </c>
      <c r="G29">
        <v>11.099</v>
      </c>
      <c r="H29" s="5">
        <f>ABS(F29-F7)</f>
        <v>6.7183544209215</v>
      </c>
    </row>
    <row r="30" spans="1:8" x14ac:dyDescent="0.25">
      <c r="A30" s="9" t="s">
        <v>3</v>
      </c>
      <c r="B30">
        <v>49.704545454545404</v>
      </c>
      <c r="C30">
        <v>8.7269244357948708</v>
      </c>
      <c r="D30" s="7">
        <f>ABS(B30-F7)</f>
        <v>9.3876089663760993</v>
      </c>
      <c r="E30" s="9" t="s">
        <v>4</v>
      </c>
      <c r="F30">
        <v>56.144100000000002</v>
      </c>
      <c r="G30">
        <v>7.7579000000000002</v>
      </c>
      <c r="H30" s="5">
        <f>ABS(F30-F8)</f>
        <v>7.8480171171170952</v>
      </c>
    </row>
    <row r="31" spans="1:8" x14ac:dyDescent="0.25">
      <c r="A31" s="9" t="s">
        <v>4</v>
      </c>
      <c r="B31">
        <v>57.814685314685299</v>
      </c>
      <c r="C31">
        <v>7.7420562314660897</v>
      </c>
      <c r="D31" s="7">
        <f>ABS(B31-F8)</f>
        <v>6.1774318024317978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1" sqref="B1"/>
    </sheetView>
  </sheetViews>
  <sheetFormatPr defaultRowHeight="16.5" x14ac:dyDescent="0.25"/>
  <cols>
    <col min="1" max="1" width="18.375" customWidth="1"/>
    <col min="2" max="2" width="16" customWidth="1"/>
    <col min="4" max="4" width="19.375" customWidth="1"/>
    <col min="5" max="5" width="15.375" bestFit="1" customWidth="1"/>
    <col min="8" max="8" width="14.375" customWidth="1"/>
  </cols>
  <sheetData>
    <row r="1" spans="1:8" x14ac:dyDescent="0.25">
      <c r="A1" s="9" t="s">
        <v>61</v>
      </c>
      <c r="B1" s="10" t="s">
        <v>80</v>
      </c>
      <c r="C1" s="9"/>
      <c r="D1" s="9"/>
      <c r="E1" s="2" t="s">
        <v>25</v>
      </c>
      <c r="H1" s="2"/>
    </row>
    <row r="2" spans="1:8" x14ac:dyDescent="0.25">
      <c r="A2" s="9"/>
      <c r="B2" s="9" t="s">
        <v>6</v>
      </c>
      <c r="C2" s="9" t="s">
        <v>7</v>
      </c>
      <c r="D2" s="9" t="s">
        <v>34</v>
      </c>
      <c r="F2" t="s">
        <v>6</v>
      </c>
      <c r="G2" t="s">
        <v>7</v>
      </c>
    </row>
    <row r="3" spans="1:8" x14ac:dyDescent="0.25">
      <c r="A3" s="8" t="s">
        <v>5</v>
      </c>
      <c r="B3" s="9">
        <v>25.348017621145299</v>
      </c>
      <c r="C3" s="9">
        <v>5.7024249451611402</v>
      </c>
      <c r="D3" s="9">
        <f>ABS(B3-F3)</f>
        <v>4.5996917282881995</v>
      </c>
      <c r="E3" s="1" t="s">
        <v>5</v>
      </c>
      <c r="F3">
        <v>20.7483258928571</v>
      </c>
      <c r="G3">
        <v>4.1265889105471798</v>
      </c>
      <c r="H3" s="1"/>
    </row>
    <row r="4" spans="1:8" x14ac:dyDescent="0.25">
      <c r="A4" s="9" t="s">
        <v>0</v>
      </c>
      <c r="B4" s="9">
        <v>30.355359765051301</v>
      </c>
      <c r="C4" s="9">
        <v>6.4415368028950004</v>
      </c>
      <c r="D4" s="9">
        <f t="shared" ref="D4:D8" si="0">ABS(B4-F4)</f>
        <v>3.861640485968902</v>
      </c>
      <c r="E4" s="2" t="s">
        <v>0</v>
      </c>
      <c r="F4">
        <v>26.493719279082399</v>
      </c>
      <c r="G4">
        <v>5.9791042370678102</v>
      </c>
      <c r="H4" s="2"/>
    </row>
    <row r="5" spans="1:8" x14ac:dyDescent="0.25">
      <c r="A5" s="9" t="s">
        <v>1</v>
      </c>
      <c r="B5" s="9">
        <v>37.908223200000002</v>
      </c>
      <c r="C5" s="9">
        <v>7.3760699660000002</v>
      </c>
      <c r="D5" s="9">
        <f t="shared" si="0"/>
        <v>0.72845476611830406</v>
      </c>
      <c r="E5" s="2" t="s">
        <v>1</v>
      </c>
      <c r="F5">
        <v>37.179768433881698</v>
      </c>
      <c r="G5">
        <v>7.9759681820577297</v>
      </c>
      <c r="H5" s="2"/>
    </row>
    <row r="6" spans="1:8" x14ac:dyDescent="0.25">
      <c r="A6" s="9" t="s">
        <v>2</v>
      </c>
      <c r="B6" s="9">
        <v>44.602055800293599</v>
      </c>
      <c r="C6" s="9">
        <v>6.8747080698270002</v>
      </c>
      <c r="D6" s="9">
        <f t="shared" si="0"/>
        <v>2.8818661817833018</v>
      </c>
      <c r="E6" s="2" t="s">
        <v>2</v>
      </c>
      <c r="F6">
        <v>47.4839219820769</v>
      </c>
      <c r="G6">
        <v>7.9181287631872301</v>
      </c>
      <c r="H6" s="2"/>
    </row>
    <row r="7" spans="1:8" x14ac:dyDescent="0.25">
      <c r="A7" s="9" t="s">
        <v>3</v>
      </c>
      <c r="B7" s="9">
        <v>52.286343612334797</v>
      </c>
      <c r="C7" s="9">
        <v>6.2533589206831799</v>
      </c>
      <c r="D7" s="9">
        <f t="shared" si="0"/>
        <v>4.5607685054454024</v>
      </c>
      <c r="E7" s="2" t="s">
        <v>3</v>
      </c>
      <c r="F7">
        <v>56.847112117780199</v>
      </c>
      <c r="G7">
        <v>7.4599238923777396</v>
      </c>
      <c r="H7" s="2"/>
    </row>
    <row r="8" spans="1:8" x14ac:dyDescent="0.25">
      <c r="A8" s="9" t="s">
        <v>4</v>
      </c>
      <c r="B8" s="9">
        <v>62.222466960352399</v>
      </c>
      <c r="C8" s="9">
        <v>6.4557452307117096</v>
      </c>
      <c r="D8" s="9">
        <f t="shared" si="0"/>
        <v>7.6614822313335011</v>
      </c>
      <c r="E8" s="2" t="s">
        <v>4</v>
      </c>
      <c r="F8">
        <v>69.8839491916859</v>
      </c>
      <c r="G8">
        <v>8.0290204647444092</v>
      </c>
      <c r="H8" s="2"/>
    </row>
    <row r="9" spans="1:8" x14ac:dyDescent="0.25">
      <c r="A9" s="9"/>
      <c r="B9" s="9"/>
      <c r="C9" s="9"/>
      <c r="D9" s="9"/>
    </row>
    <row r="10" spans="1:8" x14ac:dyDescent="0.25">
      <c r="A10" s="9" t="s">
        <v>61</v>
      </c>
      <c r="B10" s="12">
        <v>44520</v>
      </c>
      <c r="C10" s="9"/>
      <c r="D10" s="9"/>
      <c r="E10" s="2" t="s">
        <v>29</v>
      </c>
      <c r="F10" t="s">
        <v>6</v>
      </c>
      <c r="G10" t="s">
        <v>7</v>
      </c>
      <c r="H10" t="s">
        <v>34</v>
      </c>
    </row>
    <row r="11" spans="1:8" x14ac:dyDescent="0.25">
      <c r="A11" s="9"/>
      <c r="B11" s="9" t="s">
        <v>66</v>
      </c>
      <c r="C11" s="9" t="s">
        <v>7</v>
      </c>
      <c r="D11" s="9" t="s">
        <v>34</v>
      </c>
      <c r="E11" s="1" t="s">
        <v>5</v>
      </c>
      <c r="F11" t="s">
        <v>12</v>
      </c>
      <c r="H11" s="7" t="e">
        <f>ABS(F11-F3)</f>
        <v>#VALUE!</v>
      </c>
    </row>
    <row r="12" spans="1:8" x14ac:dyDescent="0.25">
      <c r="A12" s="8" t="s">
        <v>5</v>
      </c>
      <c r="B12" s="9"/>
      <c r="C12" s="9"/>
      <c r="D12" s="9">
        <f>ABS(B12-F3)</f>
        <v>20.7483258928571</v>
      </c>
      <c r="E12" s="2" t="s">
        <v>0</v>
      </c>
      <c r="F12">
        <v>22.923076923076898</v>
      </c>
      <c r="G12">
        <v>5.3099911409681004</v>
      </c>
      <c r="H12" s="7">
        <f t="shared" ref="H12:H16" si="1">ABS(F12-F4)</f>
        <v>3.5706423560055001</v>
      </c>
    </row>
    <row r="13" spans="1:8" x14ac:dyDescent="0.25">
      <c r="A13" s="9" t="s">
        <v>0</v>
      </c>
      <c r="B13" s="9">
        <v>28.0695652173913</v>
      </c>
      <c r="C13" s="9">
        <v>9.2874124623463707</v>
      </c>
      <c r="D13" s="9">
        <f>ABS(B13-F4)</f>
        <v>1.5758459383089019</v>
      </c>
      <c r="E13" s="2" t="s">
        <v>1</v>
      </c>
      <c r="F13">
        <v>23.990384615384599</v>
      </c>
      <c r="G13">
        <v>7.6283822162163801</v>
      </c>
      <c r="H13" s="7">
        <f t="shared" si="1"/>
        <v>13.189383818497099</v>
      </c>
    </row>
    <row r="14" spans="1:8" x14ac:dyDescent="0.25">
      <c r="A14" s="9" t="s">
        <v>1</v>
      </c>
      <c r="B14" s="9">
        <v>34.7869565217391</v>
      </c>
      <c r="C14" s="9">
        <v>9.6514384757031699</v>
      </c>
      <c r="D14" s="9">
        <f>ABS(B14-F5)</f>
        <v>2.3928119121425979</v>
      </c>
      <c r="E14" s="2" t="s">
        <v>2</v>
      </c>
      <c r="F14">
        <v>27.942307692307601</v>
      </c>
      <c r="G14">
        <v>8.3744424878464905</v>
      </c>
      <c r="H14" s="7">
        <f t="shared" si="1"/>
        <v>19.541614289769299</v>
      </c>
    </row>
    <row r="15" spans="1:8" x14ac:dyDescent="0.25">
      <c r="A15" s="9" t="s">
        <v>2</v>
      </c>
      <c r="B15" s="9">
        <v>41.895652173913</v>
      </c>
      <c r="C15" s="9">
        <v>8.9076165875233606</v>
      </c>
      <c r="D15" s="9">
        <f>ABS(B15-F6)</f>
        <v>5.5882698081639006</v>
      </c>
      <c r="E15" s="2" t="s">
        <v>3</v>
      </c>
      <c r="F15">
        <v>29.644230769230699</v>
      </c>
      <c r="G15">
        <v>10.366289920505601</v>
      </c>
      <c r="H15" s="7">
        <f t="shared" si="1"/>
        <v>27.2028813485495</v>
      </c>
    </row>
    <row r="16" spans="1:8" x14ac:dyDescent="0.25">
      <c r="A16" s="9" t="s">
        <v>3</v>
      </c>
      <c r="B16" s="9">
        <v>49.417391304347802</v>
      </c>
      <c r="C16" s="9">
        <v>8.4611466061260892</v>
      </c>
      <c r="D16" s="9">
        <f>ABS(B16-F7)</f>
        <v>7.4297208134323967</v>
      </c>
      <c r="E16" s="2" t="s">
        <v>4</v>
      </c>
      <c r="F16" t="s">
        <v>12</v>
      </c>
      <c r="H16" s="7" t="e">
        <f t="shared" si="1"/>
        <v>#VALUE!</v>
      </c>
    </row>
    <row r="17" spans="1:8" x14ac:dyDescent="0.25">
      <c r="A17" s="9" t="s">
        <v>4</v>
      </c>
      <c r="B17" s="9">
        <v>60.36</v>
      </c>
      <c r="C17" s="9">
        <v>8.2822004590835903</v>
      </c>
      <c r="D17" s="9">
        <f>ABS(B17-F8)</f>
        <v>9.5239491916859009</v>
      </c>
    </row>
    <row r="18" spans="1:8" x14ac:dyDescent="0.25">
      <c r="A18" s="2" t="s">
        <v>19</v>
      </c>
      <c r="B18" t="s">
        <v>6</v>
      </c>
      <c r="C18" t="s">
        <v>7</v>
      </c>
      <c r="D18" t="s">
        <v>34</v>
      </c>
      <c r="E18" s="2" t="s">
        <v>16</v>
      </c>
      <c r="F18" t="s">
        <v>6</v>
      </c>
      <c r="G18" t="s">
        <v>7</v>
      </c>
      <c r="H18" t="s">
        <v>34</v>
      </c>
    </row>
    <row r="19" spans="1:8" x14ac:dyDescent="0.25">
      <c r="A19" s="1" t="s">
        <v>5</v>
      </c>
      <c r="B19">
        <v>22.846153846153801</v>
      </c>
      <c r="C19">
        <v>5.0559736769968602</v>
      </c>
      <c r="D19" s="7">
        <f>ABS(B19-F3)</f>
        <v>2.0978279532967008</v>
      </c>
      <c r="E19" s="1" t="s">
        <v>5</v>
      </c>
      <c r="F19" t="s">
        <v>47</v>
      </c>
      <c r="G19" t="s">
        <v>47</v>
      </c>
      <c r="H19" t="e">
        <f>ABS(F19-F3)</f>
        <v>#VALUE!</v>
      </c>
    </row>
    <row r="20" spans="1:8" x14ac:dyDescent="0.25">
      <c r="A20" s="2" t="s">
        <v>0</v>
      </c>
      <c r="B20">
        <v>25.115384615384599</v>
      </c>
      <c r="C20">
        <v>4.37718668937132</v>
      </c>
      <c r="D20" s="7">
        <f>ABS(B20-F4)</f>
        <v>1.3783346636977996</v>
      </c>
      <c r="E20" s="2" t="s">
        <v>0</v>
      </c>
      <c r="F20">
        <v>23.1741071428571</v>
      </c>
      <c r="G20">
        <v>5.5130566699121797</v>
      </c>
      <c r="H20">
        <f>ABS(F20-F4)</f>
        <v>3.3196121362252988</v>
      </c>
    </row>
    <row r="21" spans="1:8" x14ac:dyDescent="0.25">
      <c r="A21" s="2" t="s">
        <v>1</v>
      </c>
      <c r="B21">
        <v>29.197115384615302</v>
      </c>
      <c r="C21">
        <v>5.7749951170603602</v>
      </c>
      <c r="D21" s="7">
        <f>ABS(B21-F5)</f>
        <v>7.9826530492663963</v>
      </c>
      <c r="E21" s="2" t="s">
        <v>1</v>
      </c>
      <c r="F21">
        <v>24.620535714285701</v>
      </c>
      <c r="G21">
        <v>7.0136173465936</v>
      </c>
      <c r="H21">
        <f>ABS(F21-F5)</f>
        <v>12.559232719595997</v>
      </c>
    </row>
    <row r="22" spans="1:8" x14ac:dyDescent="0.25">
      <c r="A22" s="2" t="s">
        <v>2</v>
      </c>
      <c r="B22">
        <v>35.548076923076898</v>
      </c>
      <c r="C22">
        <v>8.17522030718475</v>
      </c>
      <c r="D22" s="7">
        <f>ABS(B22-F6)</f>
        <v>11.935845059000002</v>
      </c>
      <c r="E22" s="2" t="s">
        <v>2</v>
      </c>
      <c r="F22">
        <v>27.160714285714199</v>
      </c>
      <c r="G22">
        <v>7.0667146986880001</v>
      </c>
      <c r="H22">
        <f>ABS(F22-F6)</f>
        <v>20.323207696362701</v>
      </c>
    </row>
    <row r="23" spans="1:8" x14ac:dyDescent="0.25">
      <c r="A23" s="2" t="s">
        <v>3</v>
      </c>
      <c r="B23">
        <v>42.783653846153797</v>
      </c>
      <c r="C23">
        <v>7.4101231508623897</v>
      </c>
      <c r="D23" s="7">
        <f>ABS(B23-F7)</f>
        <v>14.063458271626402</v>
      </c>
      <c r="E23" s="2" t="s">
        <v>3</v>
      </c>
      <c r="F23">
        <v>28.401785714285701</v>
      </c>
      <c r="G23">
        <v>7.1200920708189397</v>
      </c>
      <c r="H23">
        <f>ABS(F23-F7)</f>
        <v>28.445326403494498</v>
      </c>
    </row>
    <row r="24" spans="1:8" x14ac:dyDescent="0.25">
      <c r="A24" s="2" t="s">
        <v>4</v>
      </c>
      <c r="B24">
        <v>50.461538461538403</v>
      </c>
      <c r="C24">
        <v>8.7902077039902693</v>
      </c>
      <c r="D24" s="7">
        <f>ABS(B24-F8)</f>
        <v>19.422410730147497</v>
      </c>
      <c r="E24" s="2" t="s">
        <v>4</v>
      </c>
      <c r="F24">
        <v>31.178571428571399</v>
      </c>
      <c r="G24">
        <v>9.1638987781580408</v>
      </c>
      <c r="H24">
        <f>ABS(F24-F8)</f>
        <v>38.705377763114498</v>
      </c>
    </row>
    <row r="25" spans="1:8" x14ac:dyDescent="0.25">
      <c r="A25" t="s">
        <v>63</v>
      </c>
      <c r="B25" s="7" t="s">
        <v>6</v>
      </c>
      <c r="C25" s="7" t="s">
        <v>7</v>
      </c>
      <c r="D25" s="7" t="s">
        <v>34</v>
      </c>
      <c r="E25" t="s">
        <v>77</v>
      </c>
    </row>
    <row r="26" spans="1:8" x14ac:dyDescent="0.25">
      <c r="A26" s="8" t="s">
        <v>5</v>
      </c>
      <c r="B26">
        <v>24.995594713656299</v>
      </c>
      <c r="C26">
        <v>4.7234825600469303</v>
      </c>
      <c r="D26" s="7">
        <f>ABS(B26-F3)</f>
        <v>4.2472688207991993</v>
      </c>
      <c r="E26" s="9" t="s">
        <v>0</v>
      </c>
      <c r="F26">
        <v>23.595199999999998</v>
      </c>
      <c r="G26">
        <v>4.9772999999999996</v>
      </c>
      <c r="H26" s="7">
        <f>ABS(F26-F4)</f>
        <v>2.8985192790824001</v>
      </c>
    </row>
    <row r="27" spans="1:8" x14ac:dyDescent="0.25">
      <c r="A27" s="9" t="s">
        <v>0</v>
      </c>
      <c r="B27">
        <v>28.726872246696001</v>
      </c>
      <c r="C27">
        <v>5.1611616123949302</v>
      </c>
      <c r="D27" s="7">
        <f>ABS(B27-F4)</f>
        <v>2.2331529676136022</v>
      </c>
      <c r="E27" s="9" t="s">
        <v>1</v>
      </c>
      <c r="F27">
        <v>25.223800000000001</v>
      </c>
      <c r="G27">
        <v>5.7431000000000001</v>
      </c>
      <c r="H27" s="7">
        <f>ABS(F27-F5)</f>
        <v>11.955968433881697</v>
      </c>
    </row>
    <row r="28" spans="1:8" x14ac:dyDescent="0.25">
      <c r="A28" s="9" t="s">
        <v>1</v>
      </c>
      <c r="B28">
        <v>33.705580029368498</v>
      </c>
      <c r="C28">
        <v>6.3075216497874997</v>
      </c>
      <c r="D28" s="7">
        <f>ABS(B28-F5)</f>
        <v>3.4741884045131997</v>
      </c>
      <c r="E28" s="9" t="s">
        <v>2</v>
      </c>
      <c r="F28">
        <v>30.171399999999998</v>
      </c>
      <c r="G28">
        <v>7.8787000000000003</v>
      </c>
      <c r="H28" s="7">
        <f>ABS(F28-F6)</f>
        <v>17.312521982076902</v>
      </c>
    </row>
    <row r="29" spans="1:8" x14ac:dyDescent="0.25">
      <c r="A29" s="9" t="s">
        <v>2</v>
      </c>
      <c r="B29">
        <v>40.335535976505099</v>
      </c>
      <c r="C29">
        <v>7.1161777211391897</v>
      </c>
      <c r="D29" s="7">
        <f>ABS(B29-F6)</f>
        <v>7.1483860055718011</v>
      </c>
      <c r="E29" s="9" t="s">
        <v>3</v>
      </c>
      <c r="F29">
        <v>36.3095</v>
      </c>
      <c r="G29">
        <v>10.0002</v>
      </c>
      <c r="H29" s="7">
        <f>ABS(F29-F7)</f>
        <v>20.537612117780199</v>
      </c>
    </row>
    <row r="30" spans="1:8" x14ac:dyDescent="0.25">
      <c r="A30" s="9" t="s">
        <v>3</v>
      </c>
      <c r="B30">
        <v>46.492657856093899</v>
      </c>
      <c r="C30">
        <v>6.6353759009539903</v>
      </c>
      <c r="D30" s="7">
        <f>ABS(B30-F7)</f>
        <v>10.3544542616863</v>
      </c>
      <c r="E30" s="9" t="s">
        <v>4</v>
      </c>
      <c r="F30">
        <v>37.361899999999999</v>
      </c>
      <c r="G30">
        <v>11.3028</v>
      </c>
      <c r="H30" s="7">
        <f>ABS(F30-F8)</f>
        <v>32.522049191685902</v>
      </c>
    </row>
    <row r="31" spans="1:8" x14ac:dyDescent="0.25">
      <c r="A31" s="9" t="s">
        <v>4</v>
      </c>
      <c r="B31">
        <v>54.395007342143899</v>
      </c>
      <c r="C31">
        <v>7.5687493195900499</v>
      </c>
      <c r="D31" s="7">
        <f>ABS(B31-F8)</f>
        <v>15.488941849542002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B1" sqref="B1"/>
    </sheetView>
  </sheetViews>
  <sheetFormatPr defaultRowHeight="16.5" x14ac:dyDescent="0.25"/>
  <cols>
    <col min="1" max="1" width="17.5" customWidth="1"/>
    <col min="2" max="3" width="20.375" customWidth="1"/>
    <col min="4" max="4" width="14.875" customWidth="1"/>
    <col min="5" max="5" width="14.5" bestFit="1" customWidth="1"/>
  </cols>
  <sheetData>
    <row r="1" spans="1:9" x14ac:dyDescent="0.25">
      <c r="A1" s="9" t="s">
        <v>26</v>
      </c>
      <c r="B1" s="10" t="s">
        <v>81</v>
      </c>
      <c r="C1" s="9"/>
      <c r="D1" s="9"/>
      <c r="E1" s="2" t="s">
        <v>27</v>
      </c>
      <c r="I1" s="2"/>
    </row>
    <row r="2" spans="1:9" x14ac:dyDescent="0.25">
      <c r="A2" s="9"/>
      <c r="B2" s="9" t="s">
        <v>6</v>
      </c>
      <c r="C2" s="9" t="s">
        <v>7</v>
      </c>
      <c r="D2" s="9"/>
      <c r="F2" t="s">
        <v>6</v>
      </c>
      <c r="G2" t="s">
        <v>7</v>
      </c>
    </row>
    <row r="3" spans="1:9" x14ac:dyDescent="0.25">
      <c r="A3" s="8" t="s">
        <v>5</v>
      </c>
      <c r="B3" s="9">
        <v>27.765905383360501</v>
      </c>
      <c r="C3" s="9">
        <v>5.8817753507362802</v>
      </c>
      <c r="D3" s="9">
        <f>ABS(B3-F3)</f>
        <v>4.8985763360198007</v>
      </c>
      <c r="E3" s="1" t="s">
        <v>5</v>
      </c>
      <c r="F3">
        <v>22.8673290473407</v>
      </c>
      <c r="G3">
        <v>5.0552114578467897</v>
      </c>
      <c r="I3" s="1"/>
    </row>
    <row r="4" spans="1:9" x14ac:dyDescent="0.25">
      <c r="A4" s="9" t="s">
        <v>0</v>
      </c>
      <c r="B4" s="9">
        <v>32.725122349102698</v>
      </c>
      <c r="C4" s="9">
        <v>6.472577757871</v>
      </c>
      <c r="D4" s="9">
        <f t="shared" ref="D4:D8" si="0">ABS(B4-F4)</f>
        <v>4.2228155440277959</v>
      </c>
      <c r="E4" s="2" t="s">
        <v>0</v>
      </c>
      <c r="F4">
        <v>28.502306805074902</v>
      </c>
      <c r="G4">
        <v>6.3743959965706196</v>
      </c>
      <c r="I4" s="2"/>
    </row>
    <row r="5" spans="1:9" x14ac:dyDescent="0.25">
      <c r="A5" s="9" t="s">
        <v>1</v>
      </c>
      <c r="B5" s="9">
        <v>38.570962479608397</v>
      </c>
      <c r="C5" s="9">
        <v>7.10388574735543</v>
      </c>
      <c r="D5" s="9">
        <f t="shared" si="0"/>
        <v>1.019772003417998</v>
      </c>
      <c r="E5" s="2" t="s">
        <v>1</v>
      </c>
      <c r="F5">
        <v>37.551190476190399</v>
      </c>
      <c r="G5">
        <v>8.4322085742650597</v>
      </c>
      <c r="I5" s="2"/>
    </row>
    <row r="6" spans="1:9" x14ac:dyDescent="0.25">
      <c r="A6" s="9" t="s">
        <v>2</v>
      </c>
      <c r="B6" s="9">
        <v>45.980424143556199</v>
      </c>
      <c r="C6" s="9">
        <v>7.0443439403043699</v>
      </c>
      <c r="D6" s="9">
        <f t="shared" si="0"/>
        <v>2.4368150819278043</v>
      </c>
      <c r="E6" s="2" t="s">
        <v>2</v>
      </c>
      <c r="F6">
        <v>48.417239225484003</v>
      </c>
      <c r="G6">
        <v>7.6883911206828497</v>
      </c>
      <c r="I6" s="2"/>
    </row>
    <row r="7" spans="1:9" x14ac:dyDescent="0.25">
      <c r="A7" s="9" t="s">
        <v>3</v>
      </c>
      <c r="B7" s="9">
        <v>52.464926590538298</v>
      </c>
      <c r="C7" s="9">
        <v>6.1898322037645803</v>
      </c>
      <c r="D7" s="9">
        <f t="shared" si="0"/>
        <v>4.7421191449375044</v>
      </c>
      <c r="E7" s="2" t="s">
        <v>3</v>
      </c>
      <c r="F7">
        <v>57.207045735475802</v>
      </c>
      <c r="G7">
        <v>6.6001666682431601</v>
      </c>
      <c r="I7" s="2"/>
    </row>
    <row r="8" spans="1:9" x14ac:dyDescent="0.25">
      <c r="A8" s="9" t="s">
        <v>4</v>
      </c>
      <c r="B8" s="9">
        <v>63.037520391517099</v>
      </c>
      <c r="C8" s="9">
        <v>6.44453522826214</v>
      </c>
      <c r="D8" s="9">
        <f t="shared" si="0"/>
        <v>6.0026474741903044</v>
      </c>
      <c r="E8" s="2" t="s">
        <v>4</v>
      </c>
      <c r="F8">
        <v>69.040167865707403</v>
      </c>
      <c r="G8">
        <v>6.9874977747171503</v>
      </c>
      <c r="I8" s="2"/>
    </row>
    <row r="9" spans="1:9" x14ac:dyDescent="0.25">
      <c r="A9" s="9"/>
      <c r="B9" s="9"/>
      <c r="C9" s="9"/>
      <c r="D9" s="9"/>
    </row>
    <row r="10" spans="1:9" x14ac:dyDescent="0.25">
      <c r="A10" s="9" t="s">
        <v>14</v>
      </c>
      <c r="B10" s="9"/>
      <c r="C10" s="9" t="s">
        <v>7</v>
      </c>
      <c r="D10" s="9" t="s">
        <v>34</v>
      </c>
      <c r="E10" s="2" t="s">
        <v>30</v>
      </c>
      <c r="F10" t="s">
        <v>6</v>
      </c>
      <c r="G10" t="s">
        <v>7</v>
      </c>
    </row>
    <row r="11" spans="1:9" x14ac:dyDescent="0.25">
      <c r="A11" s="8" t="s">
        <v>5</v>
      </c>
      <c r="B11" s="9">
        <v>25.897435897435798</v>
      </c>
      <c r="C11" s="9">
        <v>4.4575579059847401</v>
      </c>
      <c r="D11" s="9">
        <f>ABS(B11-F3)</f>
        <v>3.0301068500950983</v>
      </c>
      <c r="E11" s="1" t="s">
        <v>5</v>
      </c>
      <c r="F11" t="s">
        <v>12</v>
      </c>
      <c r="H11" t="e">
        <f>ABS(F11-F3)</f>
        <v>#VALUE!</v>
      </c>
    </row>
    <row r="12" spans="1:9" x14ac:dyDescent="0.25">
      <c r="A12" s="9" t="s">
        <v>0</v>
      </c>
      <c r="B12" s="9">
        <v>29.880341880341799</v>
      </c>
      <c r="C12" s="9">
        <v>4.5435450468240699</v>
      </c>
      <c r="D12" s="9">
        <f t="shared" ref="D12:D16" si="1">ABS(B12-F4)</f>
        <v>1.3780350752668973</v>
      </c>
      <c r="E12" s="2" t="s">
        <v>0</v>
      </c>
      <c r="F12">
        <v>24.874458874458799</v>
      </c>
      <c r="G12">
        <v>4.9775945212527697</v>
      </c>
      <c r="H12">
        <f>ABS(F12-F4)</f>
        <v>3.6278479306161024</v>
      </c>
    </row>
    <row r="13" spans="1:9" x14ac:dyDescent="0.25">
      <c r="A13" s="9" t="s">
        <v>1</v>
      </c>
      <c r="B13" s="9">
        <v>35.183760683760603</v>
      </c>
      <c r="C13" s="9">
        <v>5.7990193286017702</v>
      </c>
      <c r="D13" s="9">
        <f t="shared" si="1"/>
        <v>2.367429792429796</v>
      </c>
      <c r="E13" s="2" t="s">
        <v>1</v>
      </c>
      <c r="F13">
        <v>27.378260869565199</v>
      </c>
      <c r="G13">
        <v>6.4774160522970696</v>
      </c>
      <c r="H13">
        <f t="shared" ref="H13:H16" si="2">ABS(F13-F5)</f>
        <v>10.1729296066252</v>
      </c>
    </row>
    <row r="14" spans="1:9" x14ac:dyDescent="0.25">
      <c r="A14" s="9" t="s">
        <v>2</v>
      </c>
      <c r="B14" s="9">
        <v>41.269230769230703</v>
      </c>
      <c r="C14" s="9">
        <v>6.7760382436995501</v>
      </c>
      <c r="D14" s="9">
        <f t="shared" si="1"/>
        <v>7.1480084562533008</v>
      </c>
      <c r="E14" s="2" t="s">
        <v>2</v>
      </c>
      <c r="F14">
        <v>31.760869565217298</v>
      </c>
      <c r="G14">
        <v>9.0802815092558902</v>
      </c>
      <c r="H14">
        <f t="shared" si="2"/>
        <v>16.656369660266705</v>
      </c>
    </row>
    <row r="15" spans="1:9" x14ac:dyDescent="0.25">
      <c r="A15" s="9" t="s">
        <v>3</v>
      </c>
      <c r="B15" s="9">
        <v>47.880341880341803</v>
      </c>
      <c r="C15" s="9">
        <v>6.5661165891723998</v>
      </c>
      <c r="D15" s="9">
        <f t="shared" si="1"/>
        <v>9.3267038551339994</v>
      </c>
      <c r="E15" s="2" t="s">
        <v>3</v>
      </c>
      <c r="F15">
        <v>33.308695652173903</v>
      </c>
      <c r="G15">
        <v>9.8185898679152892</v>
      </c>
      <c r="H15">
        <f t="shared" si="2"/>
        <v>23.898350083301899</v>
      </c>
    </row>
    <row r="16" spans="1:9" x14ac:dyDescent="0.25">
      <c r="A16" s="9" t="s">
        <v>4</v>
      </c>
      <c r="B16" s="9">
        <v>59.350427350427303</v>
      </c>
      <c r="C16" s="9">
        <v>7.3853820035756499</v>
      </c>
      <c r="D16" s="9">
        <f t="shared" si="1"/>
        <v>9.6897405152800999</v>
      </c>
      <c r="E16" s="2" t="s">
        <v>4</v>
      </c>
      <c r="F16" t="s">
        <v>12</v>
      </c>
      <c r="H16" t="e">
        <f t="shared" si="2"/>
        <v>#VALUE!</v>
      </c>
    </row>
    <row r="17" spans="1:8" x14ac:dyDescent="0.25">
      <c r="A17" s="7"/>
      <c r="C17" s="7"/>
      <c r="D17" s="7"/>
    </row>
    <row r="18" spans="1:8" x14ac:dyDescent="0.25">
      <c r="A18" s="9" t="s">
        <v>59</v>
      </c>
      <c r="E18" s="2" t="s">
        <v>16</v>
      </c>
      <c r="F18" t="s">
        <v>6</v>
      </c>
      <c r="G18" t="s">
        <v>7</v>
      </c>
    </row>
    <row r="19" spans="1:8" x14ac:dyDescent="0.25">
      <c r="A19" s="8" t="s">
        <v>5</v>
      </c>
      <c r="B19">
        <v>30.453061224489701</v>
      </c>
      <c r="C19">
        <v>7.2083597172018301</v>
      </c>
      <c r="D19" s="7">
        <f>ABS(B19-F3)</f>
        <v>7.5857321771490014</v>
      </c>
      <c r="E19" s="1" t="s">
        <v>5</v>
      </c>
      <c r="F19" t="s">
        <v>58</v>
      </c>
      <c r="G19" t="s">
        <v>58</v>
      </c>
      <c r="H19" s="7" t="e">
        <f>ABS(F19-F3)</f>
        <v>#VALUE!</v>
      </c>
    </row>
    <row r="20" spans="1:8" x14ac:dyDescent="0.25">
      <c r="A20" s="9" t="s">
        <v>0</v>
      </c>
      <c r="B20">
        <v>36.095510204081599</v>
      </c>
      <c r="C20">
        <v>6.8941753176953897</v>
      </c>
      <c r="D20" s="7">
        <f>ABS(B20-F4)</f>
        <v>7.5932033990066969</v>
      </c>
      <c r="E20" s="2" t="s">
        <v>0</v>
      </c>
      <c r="F20">
        <v>25.142180094786699</v>
      </c>
      <c r="G20">
        <v>5.9027403858167897</v>
      </c>
      <c r="H20" s="7">
        <f>ABS(F20-F4)</f>
        <v>3.3601267102882026</v>
      </c>
    </row>
    <row r="21" spans="1:8" x14ac:dyDescent="0.25">
      <c r="A21" s="9" t="s">
        <v>1</v>
      </c>
      <c r="B21">
        <v>40.364081632652997</v>
      </c>
      <c r="C21">
        <v>6.4545898614126003</v>
      </c>
      <c r="D21" s="7">
        <f>ABS(B21-F5)</f>
        <v>2.812891156462598</v>
      </c>
      <c r="E21" s="2" t="s">
        <v>1</v>
      </c>
      <c r="F21">
        <v>27.6111111111111</v>
      </c>
      <c r="G21">
        <v>6.5911139063223398</v>
      </c>
      <c r="H21" s="7">
        <f>ABS(F21-F5)</f>
        <v>9.9400793650792991</v>
      </c>
    </row>
    <row r="22" spans="1:8" x14ac:dyDescent="0.25">
      <c r="A22" s="9" t="s">
        <v>2</v>
      </c>
      <c r="B22">
        <v>45.571428571428498</v>
      </c>
      <c r="C22">
        <v>6.6015458919305603</v>
      </c>
      <c r="D22" s="7">
        <f>ABS(B22-F6)</f>
        <v>2.845810654055505</v>
      </c>
      <c r="E22" s="2" t="s">
        <v>2</v>
      </c>
      <c r="F22">
        <v>26.196261682242898</v>
      </c>
      <c r="G22">
        <v>5.9191424807334396</v>
      </c>
      <c r="H22" s="7">
        <f>ABS(F22-F6)</f>
        <v>22.220977543241105</v>
      </c>
    </row>
    <row r="23" spans="1:8" x14ac:dyDescent="0.25">
      <c r="A23" s="9" t="s">
        <v>3</v>
      </c>
      <c r="B23">
        <v>49.913539967373502</v>
      </c>
      <c r="C23">
        <v>6.4623918443208401</v>
      </c>
      <c r="D23" s="7">
        <f>ABS(B23-F7)</f>
        <v>7.2935057681022997</v>
      </c>
      <c r="E23" s="2" t="s">
        <v>3</v>
      </c>
      <c r="F23">
        <v>31.051401869158799</v>
      </c>
      <c r="G23">
        <v>9.4033287453277303</v>
      </c>
      <c r="H23" s="7">
        <f>ABS(F23-F7)</f>
        <v>26.155643866317003</v>
      </c>
    </row>
    <row r="24" spans="1:8" x14ac:dyDescent="0.25">
      <c r="A24" s="9" t="s">
        <v>4</v>
      </c>
      <c r="B24">
        <v>58.207346938775501</v>
      </c>
      <c r="C24">
        <v>6.6658639305687801</v>
      </c>
      <c r="D24" s="7">
        <f>ABS(B24-F8)</f>
        <v>10.832820926931902</v>
      </c>
      <c r="E24" s="2" t="s">
        <v>4</v>
      </c>
      <c r="F24">
        <v>34.341121495327101</v>
      </c>
      <c r="G24">
        <v>10.4675953309858</v>
      </c>
      <c r="H24" s="7">
        <f>ABS(F24-F8)</f>
        <v>34.699046370380302</v>
      </c>
    </row>
    <row r="26" spans="1:8" x14ac:dyDescent="0.25">
      <c r="A26" s="2" t="s">
        <v>19</v>
      </c>
      <c r="B26" t="s">
        <v>6</v>
      </c>
      <c r="C26" t="s">
        <v>7</v>
      </c>
      <c r="E26" s="9" t="s">
        <v>77</v>
      </c>
    </row>
    <row r="27" spans="1:8" x14ac:dyDescent="0.25">
      <c r="A27" s="1" t="s">
        <v>5</v>
      </c>
      <c r="B27">
        <v>29.626609442060001</v>
      </c>
      <c r="C27">
        <v>5.1686223255776902</v>
      </c>
      <c r="D27">
        <f t="shared" ref="D27:D32" si="3">ABS(B27-F3)</f>
        <v>6.7592803947193012</v>
      </c>
      <c r="E27" s="9" t="s">
        <v>0</v>
      </c>
      <c r="F27">
        <v>26.055700000000002</v>
      </c>
      <c r="G27">
        <v>6.5111999999999997</v>
      </c>
      <c r="H27" s="7">
        <f>ABS(F27-F4)</f>
        <v>2.4466068050749001</v>
      </c>
    </row>
    <row r="28" spans="1:8" x14ac:dyDescent="0.25">
      <c r="A28" s="2" t="s">
        <v>0</v>
      </c>
      <c r="B28">
        <v>33.816239316239297</v>
      </c>
      <c r="C28">
        <v>5.7128952539009399</v>
      </c>
      <c r="D28">
        <f t="shared" si="3"/>
        <v>5.3139325111643956</v>
      </c>
      <c r="E28" s="9" t="s">
        <v>1</v>
      </c>
      <c r="F28">
        <v>26.3675</v>
      </c>
      <c r="G28">
        <v>7.0225999999999997</v>
      </c>
      <c r="H28" s="7">
        <f>ABS(F28-F5)</f>
        <v>11.183690476190399</v>
      </c>
    </row>
    <row r="29" spans="1:8" x14ac:dyDescent="0.25">
      <c r="A29" s="2" t="s">
        <v>1</v>
      </c>
      <c r="B29">
        <v>38.180257510729597</v>
      </c>
      <c r="C29">
        <v>5.4624858686333102</v>
      </c>
      <c r="D29">
        <f t="shared" si="3"/>
        <v>0.62906703453919732</v>
      </c>
      <c r="E29" s="9" t="s">
        <v>2</v>
      </c>
      <c r="F29">
        <v>28.444400000000002</v>
      </c>
      <c r="G29">
        <v>8.0177899999999998</v>
      </c>
      <c r="H29" s="7">
        <f>ABS(F29-F6)</f>
        <v>19.972839225484002</v>
      </c>
    </row>
    <row r="30" spans="1:8" x14ac:dyDescent="0.25">
      <c r="A30" s="2" t="s">
        <v>2</v>
      </c>
      <c r="B30">
        <v>41.806866952789697</v>
      </c>
      <c r="C30">
        <v>6.0072592041120103</v>
      </c>
      <c r="D30">
        <f t="shared" si="3"/>
        <v>6.6103722726943062</v>
      </c>
      <c r="E30" s="9" t="s">
        <v>3</v>
      </c>
      <c r="F30">
        <v>34.021299999999997</v>
      </c>
      <c r="G30">
        <v>9.8694000000000006</v>
      </c>
      <c r="H30" s="7">
        <f>ABS(F30-F7)</f>
        <v>23.185745735475805</v>
      </c>
    </row>
    <row r="31" spans="1:8" x14ac:dyDescent="0.25">
      <c r="A31" s="2" t="s">
        <v>3</v>
      </c>
      <c r="B31">
        <v>46.1410256410256</v>
      </c>
      <c r="C31">
        <v>6.0292542358378096</v>
      </c>
      <c r="D31">
        <f t="shared" si="3"/>
        <v>11.066020094450202</v>
      </c>
      <c r="E31" s="9" t="s">
        <v>4</v>
      </c>
      <c r="F31">
        <v>36.042700000000004</v>
      </c>
      <c r="G31">
        <v>10.195</v>
      </c>
      <c r="H31" s="7">
        <f>ABS(F31-F8)</f>
        <v>32.997467865707399</v>
      </c>
    </row>
    <row r="32" spans="1:8" x14ac:dyDescent="0.25">
      <c r="A32" s="2" t="s">
        <v>4</v>
      </c>
      <c r="B32">
        <v>54.377682403433397</v>
      </c>
      <c r="C32">
        <v>7.0615819540046196</v>
      </c>
      <c r="D32">
        <f t="shared" si="3"/>
        <v>14.662485462274006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BM</vt:lpstr>
      <vt:lpstr>WM</vt:lpstr>
      <vt:lpstr>BF</vt:lpstr>
      <vt:lpstr>WF</vt:lpstr>
      <vt:lpstr>AM</vt:lpstr>
      <vt:lpstr>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2021-06-22T16:52:36Z</dcterms:created>
  <dcterms:modified xsi:type="dcterms:W3CDTF">2021-10-26T07:51:26Z</dcterms:modified>
</cp:coreProperties>
</file>