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learn\English\"/>
    </mc:Choice>
  </mc:AlternateContent>
  <xr:revisionPtr revIDLastSave="0" documentId="13_ncr:1_{9500EE5D-019E-448C-A46A-D1E245538B01}" xr6:coauthVersionLast="47" xr6:coauthVersionMax="47" xr10:uidLastSave="{00000000-0000-0000-0000-000000000000}"/>
  <bookViews>
    <workbookView xWindow="-98" yWindow="-98" windowWidth="21795" windowHeight="12345" xr2:uid="{1526FECB-A61C-4F40-A4EA-39F6D6F6CD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F33" i="1"/>
  <c r="G33" i="1"/>
  <c r="F32" i="1"/>
  <c r="G32" i="1"/>
  <c r="F31" i="1"/>
  <c r="G31" i="1"/>
  <c r="F30" i="1"/>
  <c r="G30" i="1"/>
  <c r="F29" i="1"/>
  <c r="G29" i="1"/>
  <c r="F28" i="1"/>
  <c r="G28" i="1"/>
  <c r="F27" i="1"/>
  <c r="G27" i="1"/>
  <c r="F26" i="1"/>
  <c r="G26" i="1"/>
  <c r="F25" i="1"/>
  <c r="G25" i="1"/>
  <c r="F21" i="1"/>
  <c r="F22" i="1"/>
  <c r="F23" i="1"/>
  <c r="F24" i="1"/>
  <c r="G21" i="1"/>
  <c r="G22" i="1"/>
  <c r="G23" i="1"/>
  <c r="G24" i="1"/>
  <c r="F16" i="1"/>
  <c r="F17" i="1"/>
  <c r="F18" i="1"/>
  <c r="F19" i="1"/>
  <c r="F20" i="1"/>
  <c r="G16" i="1"/>
  <c r="G17" i="1"/>
  <c r="G18" i="1"/>
  <c r="G19" i="1"/>
  <c r="G2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G13" i="1"/>
  <c r="G7" i="1"/>
  <c r="G14" i="1"/>
  <c r="G15" i="1"/>
  <c r="G2" i="1"/>
  <c r="G3" i="1"/>
  <c r="G4" i="1"/>
  <c r="G5" i="1"/>
  <c r="G6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<sst xmlns="http://schemas.openxmlformats.org/spreadsheetml/2006/main" count="127" uniqueCount="126">
  <si>
    <t>序号</t>
    <phoneticPr fontId="1" type="noConversion"/>
  </si>
  <si>
    <t xml:space="preserve"> 单词完整版</t>
    <phoneticPr fontId="1" type="noConversion"/>
  </si>
  <si>
    <t>单词拼写版</t>
    <phoneticPr fontId="1" type="noConversion"/>
  </si>
  <si>
    <t>正误</t>
    <phoneticPr fontId="1" type="noConversion"/>
  </si>
  <si>
    <t>beat</t>
    <phoneticPr fontId="1" type="noConversion"/>
  </si>
  <si>
    <t>随机数</t>
    <phoneticPr fontId="1" type="noConversion"/>
  </si>
  <si>
    <t>错误次数</t>
    <phoneticPr fontId="1" type="noConversion"/>
  </si>
  <si>
    <t>before</t>
    <phoneticPr fontId="1" type="noConversion"/>
  </si>
  <si>
    <t>blind</t>
    <phoneticPr fontId="1" type="noConversion"/>
  </si>
  <si>
    <t>单词翻译</t>
    <phoneticPr fontId="1" type="noConversion"/>
  </si>
  <si>
    <t>remote</t>
    <phoneticPr fontId="1" type="noConversion"/>
  </si>
  <si>
    <t>render</t>
    <phoneticPr fontId="1" type="noConversion"/>
  </si>
  <si>
    <t>使成为、提供</t>
    <phoneticPr fontId="1" type="noConversion"/>
  </si>
  <si>
    <t>边远的、渺茫的、冷漠的</t>
    <phoneticPr fontId="1" type="noConversion"/>
  </si>
  <si>
    <t>contrary</t>
    <phoneticPr fontId="1" type="noConversion"/>
  </si>
  <si>
    <t>相反的，相对的</t>
    <phoneticPr fontId="1" type="noConversion"/>
  </si>
  <si>
    <t>documentary</t>
    <phoneticPr fontId="1" type="noConversion"/>
  </si>
  <si>
    <t xml:space="preserve"> 纪录片、纪实的</t>
    <phoneticPr fontId="1" type="noConversion"/>
  </si>
  <si>
    <t>moral</t>
    <phoneticPr fontId="1" type="noConversion"/>
  </si>
  <si>
    <t>prudent</t>
    <phoneticPr fontId="1" type="noConversion"/>
  </si>
  <si>
    <t>submit</t>
    <phoneticPr fontId="1" type="noConversion"/>
  </si>
  <si>
    <t>annoy</t>
    <phoneticPr fontId="1" type="noConversion"/>
  </si>
  <si>
    <t>remove</t>
    <phoneticPr fontId="1" type="noConversion"/>
  </si>
  <si>
    <t>anguish</t>
    <phoneticPr fontId="1" type="noConversion"/>
  </si>
  <si>
    <t>contemporary</t>
    <phoneticPr fontId="1" type="noConversion"/>
  </si>
  <si>
    <t>contrast</t>
    <phoneticPr fontId="1" type="noConversion"/>
  </si>
  <si>
    <t>execute</t>
    <phoneticPr fontId="1" type="noConversion"/>
  </si>
  <si>
    <t>morality</t>
    <phoneticPr fontId="1" type="noConversion"/>
  </si>
  <si>
    <t>contempt</t>
    <phoneticPr fontId="1" type="noConversion"/>
  </si>
  <si>
    <t>diverse</t>
    <phoneticPr fontId="1" type="noConversion"/>
  </si>
  <si>
    <t>executive</t>
    <phoneticPr fontId="1" type="noConversion"/>
  </si>
  <si>
    <t>moreover</t>
    <phoneticPr fontId="1" type="noConversion"/>
  </si>
  <si>
    <t>subordinate</t>
    <phoneticPr fontId="1" type="noConversion"/>
  </si>
  <si>
    <t>annual</t>
    <phoneticPr fontId="1" type="noConversion"/>
  </si>
  <si>
    <t>removal</t>
    <phoneticPr fontId="1" type="noConversion"/>
  </si>
  <si>
    <t>exemplify</t>
    <phoneticPr fontId="1" type="noConversion"/>
  </si>
  <si>
    <t>mostly</t>
    <phoneticPr fontId="1" type="noConversion"/>
  </si>
  <si>
    <t>subscribe</t>
    <phoneticPr fontId="1" type="noConversion"/>
  </si>
  <si>
    <t>anchor</t>
    <phoneticPr fontId="1" type="noConversion"/>
  </si>
  <si>
    <t>remind</t>
    <phoneticPr fontId="1" type="noConversion"/>
  </si>
  <si>
    <t>exist</t>
    <phoneticPr fontId="1" type="noConversion"/>
  </si>
  <si>
    <t>diversion</t>
    <phoneticPr fontId="1" type="noConversion"/>
  </si>
  <si>
    <t>有道德的、道德准则、能辨别是非的</t>
    <phoneticPr fontId="1" type="noConversion"/>
  </si>
  <si>
    <t>谨慎的，节俭的</t>
    <phoneticPr fontId="1" type="noConversion"/>
  </si>
  <si>
    <t>提交、屈服、建议，主张</t>
    <phoneticPr fontId="1" type="noConversion"/>
  </si>
  <si>
    <t>使烦恼；打扰，骚扰</t>
    <phoneticPr fontId="1" type="noConversion"/>
  </si>
  <si>
    <t>移开、废除、开除、距离、不同于</t>
    <phoneticPr fontId="1" type="noConversion"/>
  </si>
  <si>
    <t>剧痛，极度痛苦</t>
    <phoneticPr fontId="1" type="noConversion"/>
  </si>
  <si>
    <t>当代的、现代的、同辈</t>
    <phoneticPr fontId="1" type="noConversion"/>
  </si>
  <si>
    <t>对比，对照、差异</t>
    <phoneticPr fontId="1" type="noConversion"/>
  </si>
  <si>
    <t>执行、实施、处决、完成，表演</t>
    <phoneticPr fontId="1" type="noConversion"/>
  </si>
  <si>
    <t>道德，品行、正当性</t>
    <phoneticPr fontId="1" type="noConversion"/>
  </si>
  <si>
    <t>轻视、忽视，不顾；藐视法庭</t>
    <phoneticPr fontId="1" type="noConversion"/>
  </si>
  <si>
    <t>不同的、各式各样的</t>
    <phoneticPr fontId="1" type="noConversion"/>
  </si>
  <si>
    <t>有执行权的、豪华的、领导的、行政部门</t>
    <phoneticPr fontId="1" type="noConversion"/>
  </si>
  <si>
    <t>此外，而且</t>
    <phoneticPr fontId="1" type="noConversion"/>
  </si>
  <si>
    <t>使隶属，使服从、下级的、次要</t>
    <phoneticPr fontId="1" type="noConversion"/>
  </si>
  <si>
    <t>一年一度的；年度的、年刊</t>
    <phoneticPr fontId="1" type="noConversion"/>
  </si>
  <si>
    <t>移走，去掉；消除，清除；免职，开除；</t>
    <phoneticPr fontId="1" type="noConversion"/>
  </si>
  <si>
    <t>是……的典范；举例说明</t>
    <phoneticPr fontId="1" type="noConversion"/>
  </si>
  <si>
    <t>多半、主要的、几乎全部、几乎所有</t>
    <phoneticPr fontId="1" type="noConversion"/>
  </si>
  <si>
    <t>订阅、赞成，同意、申请，注册、购买</t>
    <phoneticPr fontId="1" type="noConversion"/>
  </si>
  <si>
    <t>锚；支柱，商场、使稳固、支持，保护、末棒的</t>
    <phoneticPr fontId="1" type="noConversion"/>
  </si>
  <si>
    <t>remain</t>
    <phoneticPr fontId="1" type="noConversion"/>
  </si>
  <si>
    <t>逗留，留下；剩余，遗留；保持不变，仍需去做</t>
    <phoneticPr fontId="1" type="noConversion"/>
  </si>
  <si>
    <t>content</t>
    <phoneticPr fontId="1" type="noConversion"/>
  </si>
  <si>
    <t>满足的，甘愿的、内容、容纳的东西；</t>
    <phoneticPr fontId="1" type="noConversion"/>
  </si>
  <si>
    <t>分心的事物；消遣，转向、转移</t>
    <phoneticPr fontId="1" type="noConversion"/>
  </si>
  <si>
    <t>remainder</t>
    <phoneticPr fontId="1" type="noConversion"/>
  </si>
  <si>
    <t>剩余的，其余；滞销图书；差数，余数</t>
    <phoneticPr fontId="1" type="noConversion"/>
  </si>
  <si>
    <t>contend</t>
    <phoneticPr fontId="1" type="noConversion"/>
  </si>
  <si>
    <t>声称，主张；竞争，争夺；处理，对付</t>
    <phoneticPr fontId="1" type="noConversion"/>
  </si>
  <si>
    <t>divert</t>
    <phoneticPr fontId="1" type="noConversion"/>
  </si>
  <si>
    <t>使转向，使绕道；分散，转移；娱乐、改变</t>
    <phoneticPr fontId="1" type="noConversion"/>
  </si>
  <si>
    <t>prior</t>
    <phoneticPr fontId="1" type="noConversion"/>
  </si>
  <si>
    <t>exert</t>
    <phoneticPr fontId="1" type="noConversion"/>
  </si>
  <si>
    <t>运用，施加（影响）；努力，尽力</t>
    <phoneticPr fontId="1" type="noConversion"/>
  </si>
  <si>
    <t>先前的，事先的、更重要的、优先的</t>
    <phoneticPr fontId="1" type="noConversion"/>
  </si>
  <si>
    <t>subsequent</t>
    <phoneticPr fontId="1" type="noConversion"/>
  </si>
  <si>
    <t>随后的，接着的；</t>
    <phoneticPr fontId="1" type="noConversion"/>
  </si>
  <si>
    <t>divide</t>
    <phoneticPr fontId="1" type="noConversion"/>
  </si>
  <si>
    <t>分开，分散；分配，分担；隔开、差异，分歧</t>
    <phoneticPr fontId="1" type="noConversion"/>
  </si>
  <si>
    <t>exhaust</t>
    <phoneticPr fontId="1" type="noConversion"/>
  </si>
  <si>
    <t>使精疲力尽；详尽讨论；排放，排出、排气装置</t>
    <phoneticPr fontId="1" type="noConversion"/>
  </si>
  <si>
    <t>priority</t>
    <phoneticPr fontId="1" type="noConversion"/>
  </si>
  <si>
    <t>优先事项，最重要的事；优先，优先权，重点；</t>
    <phoneticPr fontId="1" type="noConversion"/>
  </si>
  <si>
    <t>substance</t>
    <phoneticPr fontId="1" type="noConversion"/>
  </si>
  <si>
    <t>物质，材料；主旨；重要性；真实性，可信性；</t>
    <phoneticPr fontId="1" type="noConversion"/>
  </si>
  <si>
    <t>remains</t>
    <phoneticPr fontId="1" type="noConversion"/>
  </si>
  <si>
    <t>剩余物，仍然是，保持不变；遗骸；古迹，</t>
    <phoneticPr fontId="1" type="noConversion"/>
  </si>
  <si>
    <t>contest</t>
    <phoneticPr fontId="1" type="noConversion"/>
  </si>
  <si>
    <t>比赛，竞赛；争夺；争论，争执、提出异议</t>
    <phoneticPr fontId="1" type="noConversion"/>
  </si>
  <si>
    <t>remedy</t>
    <phoneticPr fontId="1" type="noConversion"/>
  </si>
  <si>
    <t>解决方法，补救，纠正；治疗、药品</t>
    <phoneticPr fontId="1" type="noConversion"/>
  </si>
  <si>
    <t>context</t>
    <phoneticPr fontId="1" type="noConversion"/>
  </si>
  <si>
    <t>背景，环境；上下文，语境</t>
    <phoneticPr fontId="1" type="noConversion"/>
  </si>
  <si>
    <t>dividend</t>
    <phoneticPr fontId="1" type="noConversion"/>
  </si>
  <si>
    <t>红利，股息；好处，回报；彩金；被除数</t>
    <phoneticPr fontId="1" type="noConversion"/>
  </si>
  <si>
    <t>存在，实际上有；持续存在，生存</t>
    <phoneticPr fontId="1" type="noConversion"/>
  </si>
  <si>
    <t>privacy</t>
    <phoneticPr fontId="1" type="noConversion"/>
  </si>
  <si>
    <t>隐私，秘密；清静，（不受干扰的）独处；</t>
    <phoneticPr fontId="1" type="noConversion"/>
  </si>
  <si>
    <t>substantial</t>
    <phoneticPr fontId="1" type="noConversion"/>
  </si>
  <si>
    <t>大量的，价值巨大的；牢固的，基本的，实质性的</t>
    <phoneticPr fontId="1" type="noConversion"/>
  </si>
  <si>
    <t>contract</t>
    <phoneticPr fontId="1" type="noConversion"/>
  </si>
  <si>
    <t>合同，契约；患上，感染；欠负（债）收缩，</t>
    <phoneticPr fontId="1" type="noConversion"/>
  </si>
  <si>
    <t>division</t>
    <phoneticPr fontId="1" type="noConversion"/>
  </si>
  <si>
    <t>分开，分配；除法；部门；分歧，不和；分界线</t>
    <phoneticPr fontId="1" type="noConversion"/>
  </si>
  <si>
    <t>existence</t>
    <phoneticPr fontId="1" type="noConversion"/>
  </si>
  <si>
    <t>存在，实有；生存，生活，生活方式；</t>
    <phoneticPr fontId="1" type="noConversion"/>
  </si>
  <si>
    <t>private</t>
    <phoneticPr fontId="1" type="noConversion"/>
  </si>
  <si>
    <t>秘密的；私有的，私营的，无官职的、内敛的，</t>
    <phoneticPr fontId="1" type="noConversion"/>
  </si>
  <si>
    <t>substitute</t>
    <phoneticPr fontId="1" type="noConversion"/>
  </si>
  <si>
    <t>替代品，代替物；用……代替；与之媲美的事物；</t>
    <phoneticPr fontId="1" type="noConversion"/>
  </si>
  <si>
    <t>remember</t>
    <phoneticPr fontId="1" type="noConversion"/>
  </si>
  <si>
    <t>回想起，记得；纪念，缅怀为..祝福；送钱、补救</t>
    <phoneticPr fontId="1" type="noConversion"/>
  </si>
  <si>
    <t>提醒，使想起；</t>
    <phoneticPr fontId="1" type="noConversion"/>
  </si>
  <si>
    <t>contradict</t>
    <phoneticPr fontId="1" type="noConversion"/>
  </si>
  <si>
    <t>反驳，否认；相抵触，相矛盾；发生矛盾</t>
    <phoneticPr fontId="1" type="noConversion"/>
  </si>
  <si>
    <t>document</t>
    <phoneticPr fontId="1" type="noConversion"/>
  </si>
  <si>
    <t>文件，公文，文献；证件，单据；记录，记载</t>
    <phoneticPr fontId="1" type="noConversion"/>
  </si>
  <si>
    <t>exotic</t>
    <phoneticPr fontId="1" type="noConversion"/>
  </si>
  <si>
    <t>奇异的，异国风情的、外来植物，外来动物</t>
    <phoneticPr fontId="1" type="noConversion"/>
  </si>
  <si>
    <t>privilege</t>
    <phoneticPr fontId="1" type="noConversion"/>
  </si>
  <si>
    <t>特权，特殊待遇；光荣；权势；优越、免除</t>
    <phoneticPr fontId="1" type="noConversion"/>
  </si>
  <si>
    <t>subtle</t>
    <phoneticPr fontId="1" type="noConversion"/>
  </si>
  <si>
    <t>不易察觉的,微妙的,有洞察力的；灵活的，隐晦的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</si>
</sst>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10"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E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7D182F-B060-4FA6-AE7D-21762DA009BD}" name="表3" displayName="表3" ref="A1:G59" totalsRowShown="0" dataDxfId="9">
  <autoFilter ref="A1:G59" xr:uid="{677D182F-B060-4FA6-AE7D-21762DA009BD}"/>
  <sortState xmlns:xlrd2="http://schemas.microsoft.com/office/spreadsheetml/2017/richdata2" ref="A2:G15">
    <sortCondition ref="A1:A15"/>
  </sortState>
  <tableColumns count="7">
    <tableColumn id="1" xr3:uid="{3E744DCC-9C3D-4C04-8DFF-42EDE1FFBD9D}" name="序号" dataDxfId="8"/>
    <tableColumn id="8" xr3:uid="{810AAC1A-22E7-4998-9A7D-AF0637A265C8}" name="错误次数" dataDxfId="7"/>
    <tableColumn id="2" xr3:uid="{3003BE36-4D0D-433F-97B5-4B4D96536A62}" name=" 单词完整版" dataDxfId="6"/>
    <tableColumn id="3" xr3:uid="{C74A7568-B8A6-402F-99F8-1C3A84BE7DD9}" name="单词翻译" dataDxfId="5"/>
    <tableColumn id="4" xr3:uid="{ACACF07D-1E53-4C2E-BE81-5C5DA3FABA6F}" name="单词拼写版" dataDxfId="4"/>
    <tableColumn id="5" xr3:uid="{06CB6BA2-294F-4D44-B0A5-A9CC296553E6}" name="正误" dataDxfId="3">
      <calculatedColumnFormula>IF(表3[[#This Row],[单词拼写版]]=表3[[#This Row],[ 单词完整版]],"true","false")</calculatedColumnFormula>
    </tableColumn>
    <tableColumn id="6" xr3:uid="{9C7C05EB-7275-4539-894B-C409A36C9EFE}" name="随机数" dataDxfId="2">
      <calculatedColumnFormula>RAND()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E366-ABDB-4683-B79E-9AC106809BF2}">
  <dimension ref="A1:G87"/>
  <sheetViews>
    <sheetView tabSelected="1" zoomScale="130" zoomScaleNormal="130" workbookViewId="0">
      <selection activeCell="H5" sqref="H5"/>
    </sheetView>
  </sheetViews>
  <sheetFormatPr defaultRowHeight="13.9" x14ac:dyDescent="0.4"/>
  <cols>
    <col min="2" max="2" width="13.59765625" customWidth="1"/>
    <col min="3" max="3" width="23" customWidth="1"/>
    <col min="4" max="4" width="47.9296875" customWidth="1"/>
    <col min="5" max="5" width="16.3984375" customWidth="1"/>
  </cols>
  <sheetData>
    <row r="1" spans="1:7" x14ac:dyDescent="0.4">
      <c r="A1" t="s">
        <v>0</v>
      </c>
      <c r="B1" t="s">
        <v>6</v>
      </c>
      <c r="C1" t="s">
        <v>1</v>
      </c>
      <c r="D1" t="s">
        <v>9</v>
      </c>
      <c r="E1" t="s">
        <v>2</v>
      </c>
      <c r="F1" t="s">
        <v>3</v>
      </c>
      <c r="G1" t="s">
        <v>5</v>
      </c>
    </row>
    <row r="2" spans="1:7" ht="25.05" customHeight="1" x14ac:dyDescent="0.4">
      <c r="A2" s="1">
        <v>1</v>
      </c>
      <c r="B2" s="1"/>
      <c r="C2" s="3" t="s">
        <v>10</v>
      </c>
      <c r="D2" s="2" t="s">
        <v>13</v>
      </c>
      <c r="E2" s="1" t="s">
        <v>10</v>
      </c>
      <c r="F2" s="1" t="str">
        <f>IF(表3[[#This Row],[单词拼写版]]=表3[[#This Row],[ 单词完整版]],"true","false")</f>
        <v>true</v>
      </c>
      <c r="G2" s="1">
        <f t="shared" ref="G2:G15" ca="1" si="0">RAND()</f>
        <v>0.39661813631706955</v>
      </c>
    </row>
    <row r="3" spans="1:7" ht="25.05" customHeight="1" x14ac:dyDescent="0.4">
      <c r="A3" s="1">
        <v>2</v>
      </c>
      <c r="B3" s="1"/>
      <c r="C3" s="3" t="s">
        <v>11</v>
      </c>
      <c r="D3" s="2" t="s">
        <v>12</v>
      </c>
      <c r="E3" s="1" t="s">
        <v>4</v>
      </c>
      <c r="F3" s="1" t="str">
        <f>IF(表3[[#This Row],[单词拼写版]]=表3[[#This Row],[ 单词完整版]],"true","false")</f>
        <v>false</v>
      </c>
      <c r="G3" s="1">
        <f t="shared" ca="1" si="0"/>
        <v>0.45231624928390413</v>
      </c>
    </row>
    <row r="4" spans="1:7" ht="25.05" customHeight="1" x14ac:dyDescent="0.4">
      <c r="A4" s="1">
        <v>3</v>
      </c>
      <c r="B4" s="1"/>
      <c r="C4" s="3" t="s">
        <v>14</v>
      </c>
      <c r="D4" s="2" t="s">
        <v>15</v>
      </c>
      <c r="E4" s="1" t="s">
        <v>7</v>
      </c>
      <c r="F4" s="1" t="str">
        <f>IF(表3[[#This Row],[单词拼写版]]=表3[[#This Row],[ 单词完整版]],"true","false")</f>
        <v>false</v>
      </c>
      <c r="G4" s="1">
        <f t="shared" ca="1" si="0"/>
        <v>0.19519471868093652</v>
      </c>
    </row>
    <row r="5" spans="1:7" ht="25.05" customHeight="1" x14ac:dyDescent="0.4">
      <c r="A5" s="1">
        <v>4</v>
      </c>
      <c r="B5" s="1"/>
      <c r="C5" s="3" t="s">
        <v>16</v>
      </c>
      <c r="D5" s="2" t="s">
        <v>17</v>
      </c>
      <c r="E5" s="1" t="s">
        <v>8</v>
      </c>
      <c r="F5" s="1" t="str">
        <f>IF(表3[[#This Row],[单词拼写版]]=表3[[#This Row],[ 单词完整版]],"true","false")</f>
        <v>false</v>
      </c>
      <c r="G5" s="1">
        <f t="shared" ca="1" si="0"/>
        <v>0.87779917865869039</v>
      </c>
    </row>
    <row r="6" spans="1:7" ht="25.05" customHeight="1" x14ac:dyDescent="0.4">
      <c r="A6" s="1">
        <v>5</v>
      </c>
      <c r="B6" s="1"/>
      <c r="C6" s="3" t="s">
        <v>18</v>
      </c>
      <c r="D6" s="2" t="s">
        <v>42</v>
      </c>
      <c r="E6" s="1"/>
      <c r="F6" s="1" t="str">
        <f>IF(表3[[#This Row],[单词拼写版]]=表3[[#This Row],[ 单词完整版]],"true","false")</f>
        <v>false</v>
      </c>
      <c r="G6" s="1">
        <f t="shared" ca="1" si="0"/>
        <v>0.87505643761813412</v>
      </c>
    </row>
    <row r="7" spans="1:7" ht="25.05" customHeight="1" x14ac:dyDescent="0.4">
      <c r="A7" s="1">
        <v>6</v>
      </c>
      <c r="B7" s="1"/>
      <c r="C7" s="3" t="s">
        <v>19</v>
      </c>
      <c r="D7" s="2" t="s">
        <v>43</v>
      </c>
      <c r="E7" s="1"/>
      <c r="F7" s="1" t="str">
        <f>IF(表3[[#This Row],[单词拼写版]]=表3[[#This Row],[ 单词完整版]],"true","false")</f>
        <v>false</v>
      </c>
      <c r="G7" s="1">
        <f t="shared" ca="1" si="0"/>
        <v>0.16187144344804449</v>
      </c>
    </row>
    <row r="8" spans="1:7" ht="25.05" customHeight="1" x14ac:dyDescent="0.4">
      <c r="A8" s="1">
        <v>7</v>
      </c>
      <c r="B8" s="1"/>
      <c r="C8" s="3" t="s">
        <v>20</v>
      </c>
      <c r="D8" s="2" t="s">
        <v>44</v>
      </c>
      <c r="E8" s="1"/>
      <c r="F8" s="1" t="str">
        <f>IF(表3[[#This Row],[单词拼写版]]=表3[[#This Row],[ 单词完整版]],"true","false")</f>
        <v>false</v>
      </c>
      <c r="G8" s="1">
        <f t="shared" ca="1" si="0"/>
        <v>0.75952189340412346</v>
      </c>
    </row>
    <row r="9" spans="1:7" ht="25.05" customHeight="1" x14ac:dyDescent="0.4">
      <c r="A9" s="1">
        <v>8</v>
      </c>
      <c r="B9" s="1"/>
      <c r="C9" s="3" t="s">
        <v>21</v>
      </c>
      <c r="D9" s="2" t="s">
        <v>45</v>
      </c>
      <c r="E9" s="1"/>
      <c r="F9" s="1" t="str">
        <f>IF(表3[[#This Row],[单词拼写版]]=表3[[#This Row],[ 单词完整版]],"true","false")</f>
        <v>false</v>
      </c>
      <c r="G9" s="1">
        <f t="shared" ca="1" si="0"/>
        <v>0.4205408135115597</v>
      </c>
    </row>
    <row r="10" spans="1:7" ht="25.05" customHeight="1" x14ac:dyDescent="0.4">
      <c r="A10" s="1">
        <v>9</v>
      </c>
      <c r="B10" s="1"/>
      <c r="C10" s="3" t="s">
        <v>22</v>
      </c>
      <c r="D10" s="2" t="s">
        <v>46</v>
      </c>
      <c r="E10" s="1"/>
      <c r="F10" s="1" t="str">
        <f>IF(表3[[#This Row],[单词拼写版]]=表3[[#This Row],[ 单词完整版]],"true","false")</f>
        <v>false</v>
      </c>
      <c r="G10" s="1">
        <f t="shared" ca="1" si="0"/>
        <v>0.66506675188647446</v>
      </c>
    </row>
    <row r="11" spans="1:7" ht="25.05" customHeight="1" x14ac:dyDescent="0.4">
      <c r="A11" s="1">
        <v>10</v>
      </c>
      <c r="B11" s="1"/>
      <c r="C11" s="3" t="s">
        <v>23</v>
      </c>
      <c r="D11" s="2" t="s">
        <v>47</v>
      </c>
      <c r="E11" s="1"/>
      <c r="F11" s="1" t="str">
        <f>IF(表3[[#This Row],[单词拼写版]]=表3[[#This Row],[ 单词完整版]],"true","false")</f>
        <v>false</v>
      </c>
      <c r="G11" s="1">
        <f t="shared" ca="1" si="0"/>
        <v>0.91832625405821244</v>
      </c>
    </row>
    <row r="12" spans="1:7" ht="25.05" customHeight="1" x14ac:dyDescent="0.4">
      <c r="A12" s="1">
        <v>11</v>
      </c>
      <c r="B12" s="1"/>
      <c r="C12" s="3" t="s">
        <v>24</v>
      </c>
      <c r="D12" s="2" t="s">
        <v>48</v>
      </c>
      <c r="E12" s="1"/>
      <c r="F12" s="1" t="str">
        <f>IF(表3[[#This Row],[单词拼写版]]=表3[[#This Row],[ 单词完整版]],"true","false")</f>
        <v>false</v>
      </c>
      <c r="G12" s="1">
        <f t="shared" ca="1" si="0"/>
        <v>9.6915554838972851E-2</v>
      </c>
    </row>
    <row r="13" spans="1:7" ht="25.05" customHeight="1" x14ac:dyDescent="0.4">
      <c r="A13" s="1">
        <v>12</v>
      </c>
      <c r="B13" s="1"/>
      <c r="C13" s="3" t="s">
        <v>25</v>
      </c>
      <c r="D13" s="2" t="s">
        <v>49</v>
      </c>
      <c r="E13" s="1"/>
      <c r="F13" s="1" t="str">
        <f>IF(表3[[#This Row],[单词拼写版]]=表3[[#This Row],[ 单词完整版]],"true","false")</f>
        <v>false</v>
      </c>
      <c r="G13" s="1">
        <f t="shared" ca="1" si="0"/>
        <v>0.63661380222090858</v>
      </c>
    </row>
    <row r="14" spans="1:7" ht="25.05" customHeight="1" x14ac:dyDescent="0.4">
      <c r="A14" s="1">
        <v>13</v>
      </c>
      <c r="B14" s="1"/>
      <c r="C14" s="3" t="s">
        <v>26</v>
      </c>
      <c r="D14" s="2" t="s">
        <v>50</v>
      </c>
      <c r="E14" s="1"/>
      <c r="F14" s="1" t="str">
        <f>IF(表3[[#This Row],[单词拼写版]]=表3[[#This Row],[ 单词完整版]],"true","false")</f>
        <v>false</v>
      </c>
      <c r="G14" s="1">
        <f t="shared" ca="1" si="0"/>
        <v>0.6979810577440807</v>
      </c>
    </row>
    <row r="15" spans="1:7" ht="25.05" customHeight="1" x14ac:dyDescent="0.4">
      <c r="A15" s="1">
        <v>14</v>
      </c>
      <c r="B15" s="1"/>
      <c r="C15" s="3" t="s">
        <v>27</v>
      </c>
      <c r="D15" s="2" t="s">
        <v>51</v>
      </c>
      <c r="E15" s="1"/>
      <c r="F15" s="1" t="str">
        <f>IF(表3[[#This Row],[单词拼写版]]=表3[[#This Row],[ 单词完整版]],"true","false")</f>
        <v>false</v>
      </c>
      <c r="G15" s="1">
        <f t="shared" ca="1" si="0"/>
        <v>0.84647097202087929</v>
      </c>
    </row>
    <row r="16" spans="1:7" ht="25.05" customHeight="1" x14ac:dyDescent="0.4">
      <c r="A16" s="1">
        <v>15</v>
      </c>
      <c r="B16" s="1"/>
      <c r="C16" s="3" t="s">
        <v>28</v>
      </c>
      <c r="D16" s="2" t="s">
        <v>52</v>
      </c>
      <c r="E16" s="1"/>
      <c r="F16" s="1" t="str">
        <f>IF(表3[[#This Row],[单词拼写版]]=表3[[#This Row],[ 单词完整版]],"true","false")</f>
        <v>false</v>
      </c>
      <c r="G16" s="1">
        <f t="shared" ref="G16:G20" ca="1" si="1">RAND()</f>
        <v>0.5395336157148285</v>
      </c>
    </row>
    <row r="17" spans="1:7" ht="25.05" customHeight="1" x14ac:dyDescent="0.4">
      <c r="A17" s="1">
        <v>16</v>
      </c>
      <c r="B17" s="1"/>
      <c r="C17" s="3" t="s">
        <v>29</v>
      </c>
      <c r="D17" s="2" t="s">
        <v>53</v>
      </c>
      <c r="E17" s="1"/>
      <c r="F17" s="1" t="str">
        <f>IF(表3[[#This Row],[单词拼写版]]=表3[[#This Row],[ 单词完整版]],"true","false")</f>
        <v>false</v>
      </c>
      <c r="G17" s="1">
        <f t="shared" ca="1" si="1"/>
        <v>0.87649349118747788</v>
      </c>
    </row>
    <row r="18" spans="1:7" ht="25.05" customHeight="1" x14ac:dyDescent="0.4">
      <c r="A18" s="1">
        <v>17</v>
      </c>
      <c r="B18" s="1"/>
      <c r="C18" s="3" t="s">
        <v>30</v>
      </c>
      <c r="D18" s="2" t="s">
        <v>54</v>
      </c>
      <c r="E18" s="1"/>
      <c r="F18" s="1" t="str">
        <f>IF(表3[[#This Row],[单词拼写版]]=表3[[#This Row],[ 单词完整版]],"true","false")</f>
        <v>false</v>
      </c>
      <c r="G18" s="1">
        <f t="shared" ca="1" si="1"/>
        <v>0.80090365104400196</v>
      </c>
    </row>
    <row r="19" spans="1:7" ht="25.05" customHeight="1" x14ac:dyDescent="0.4">
      <c r="A19" s="1">
        <v>18</v>
      </c>
      <c r="B19" s="1"/>
      <c r="C19" s="3" t="s">
        <v>31</v>
      </c>
      <c r="D19" s="2" t="s">
        <v>55</v>
      </c>
      <c r="E19" s="1"/>
      <c r="F19" s="1" t="str">
        <f>IF(表3[[#This Row],[单词拼写版]]=表3[[#This Row],[ 单词完整版]],"true","false")</f>
        <v>false</v>
      </c>
      <c r="G19" s="1">
        <f t="shared" ca="1" si="1"/>
        <v>0.816786617046521</v>
      </c>
    </row>
    <row r="20" spans="1:7" ht="25.05" customHeight="1" x14ac:dyDescent="0.4">
      <c r="A20" s="1">
        <v>19</v>
      </c>
      <c r="B20" s="1"/>
      <c r="C20" s="3" t="s">
        <v>32</v>
      </c>
      <c r="D20" s="2" t="s">
        <v>56</v>
      </c>
      <c r="E20" s="1"/>
      <c r="F20" s="1" t="str">
        <f>IF(表3[[#This Row],[单词拼写版]]=表3[[#This Row],[ 单词完整版]],"true","false")</f>
        <v>false</v>
      </c>
      <c r="G20" s="1">
        <f t="shared" ca="1" si="1"/>
        <v>0.52334717879930914</v>
      </c>
    </row>
    <row r="21" spans="1:7" ht="25.05" customHeight="1" x14ac:dyDescent="0.4">
      <c r="A21" s="1">
        <v>20</v>
      </c>
      <c r="B21" s="1"/>
      <c r="C21" s="3" t="s">
        <v>33</v>
      </c>
      <c r="D21" s="2" t="s">
        <v>57</v>
      </c>
      <c r="E21" s="1"/>
      <c r="F21" s="1" t="str">
        <f>IF(表3[[#This Row],[单词拼写版]]=表3[[#This Row],[ 单词完整版]],"true","false")</f>
        <v>false</v>
      </c>
      <c r="G21" s="1">
        <f t="shared" ref="G21:G24" ca="1" si="2">RAND()</f>
        <v>0.24804533279560537</v>
      </c>
    </row>
    <row r="22" spans="1:7" ht="25.05" customHeight="1" x14ac:dyDescent="0.4">
      <c r="A22" s="1">
        <v>21</v>
      </c>
      <c r="B22" s="1"/>
      <c r="C22" s="3" t="s">
        <v>34</v>
      </c>
      <c r="D22" s="2" t="s">
        <v>58</v>
      </c>
      <c r="E22" s="1"/>
      <c r="F22" s="1" t="str">
        <f>IF(表3[[#This Row],[单词拼写版]]=表3[[#This Row],[ 单词完整版]],"true","false")</f>
        <v>false</v>
      </c>
      <c r="G22" s="1">
        <f t="shared" ca="1" si="2"/>
        <v>0.89169248733362294</v>
      </c>
    </row>
    <row r="23" spans="1:7" ht="25.05" customHeight="1" x14ac:dyDescent="0.4">
      <c r="A23" s="1">
        <v>22</v>
      </c>
      <c r="B23" s="1"/>
      <c r="C23" s="3" t="s">
        <v>35</v>
      </c>
      <c r="D23" s="2" t="s">
        <v>59</v>
      </c>
      <c r="E23" s="1"/>
      <c r="F23" s="1" t="str">
        <f>IF(表3[[#This Row],[单词拼写版]]=表3[[#This Row],[ 单词完整版]],"true","false")</f>
        <v>false</v>
      </c>
      <c r="G23" s="1">
        <f t="shared" ca="1" si="2"/>
        <v>4.0316102004482213E-2</v>
      </c>
    </row>
    <row r="24" spans="1:7" ht="25.05" customHeight="1" x14ac:dyDescent="0.4">
      <c r="A24" s="1">
        <v>23</v>
      </c>
      <c r="B24" s="1"/>
      <c r="C24" s="3" t="s">
        <v>36</v>
      </c>
      <c r="D24" s="2" t="s">
        <v>60</v>
      </c>
      <c r="E24" s="1"/>
      <c r="F24" s="1" t="str">
        <f>IF(表3[[#This Row],[单词拼写版]]=表3[[#This Row],[ 单词完整版]],"true","false")</f>
        <v>false</v>
      </c>
      <c r="G24" s="1">
        <f t="shared" ca="1" si="2"/>
        <v>0.78795540417135912</v>
      </c>
    </row>
    <row r="25" spans="1:7" ht="25.05" customHeight="1" x14ac:dyDescent="0.4">
      <c r="A25" s="1">
        <v>24</v>
      </c>
      <c r="B25" s="1"/>
      <c r="C25" s="3" t="s">
        <v>37</v>
      </c>
      <c r="D25" s="2" t="s">
        <v>61</v>
      </c>
      <c r="E25" s="1"/>
      <c r="F25" s="1" t="str">
        <f>IF(表3[[#This Row],[单词拼写版]]=表3[[#This Row],[ 单词完整版]],"true","false")</f>
        <v>false</v>
      </c>
      <c r="G25" s="1">
        <f t="shared" ref="G25:G33" ca="1" si="3">RAND()</f>
        <v>0.78704823741189367</v>
      </c>
    </row>
    <row r="26" spans="1:7" ht="25.05" customHeight="1" x14ac:dyDescent="0.4">
      <c r="A26" s="1">
        <v>25</v>
      </c>
      <c r="B26" s="1"/>
      <c r="C26" s="3" t="s">
        <v>38</v>
      </c>
      <c r="D26" s="2" t="s">
        <v>62</v>
      </c>
      <c r="E26" s="1"/>
      <c r="F26" s="1" t="str">
        <f>IF(表3[[#This Row],[单词拼写版]]=表3[[#This Row],[ 单词完整版]],"true","false")</f>
        <v>false</v>
      </c>
      <c r="G26" s="1">
        <f t="shared" ca="1" si="3"/>
        <v>0.87032036283588188</v>
      </c>
    </row>
    <row r="27" spans="1:7" ht="25.05" customHeight="1" x14ac:dyDescent="0.4">
      <c r="A27" s="1">
        <v>26</v>
      </c>
      <c r="B27" s="1"/>
      <c r="C27" s="3" t="s">
        <v>63</v>
      </c>
      <c r="D27" s="2" t="s">
        <v>64</v>
      </c>
      <c r="E27" s="1"/>
      <c r="F27" s="1" t="str">
        <f>IF(表3[[#This Row],[单词拼写版]]=表3[[#This Row],[ 单词完整版]],"true","false")</f>
        <v>false</v>
      </c>
      <c r="G27" s="1">
        <f t="shared" ca="1" si="3"/>
        <v>0.36581443168181405</v>
      </c>
    </row>
    <row r="28" spans="1:7" ht="25.05" customHeight="1" x14ac:dyDescent="0.4">
      <c r="A28" s="1">
        <v>27</v>
      </c>
      <c r="B28" s="1"/>
      <c r="C28" s="3" t="s">
        <v>65</v>
      </c>
      <c r="D28" s="2" t="s">
        <v>66</v>
      </c>
      <c r="E28" s="1"/>
      <c r="F28" s="1" t="str">
        <f>IF(表3[[#This Row],[单词拼写版]]=表3[[#This Row],[ 单词完整版]],"true","false")</f>
        <v>false</v>
      </c>
      <c r="G28" s="1">
        <f t="shared" ca="1" si="3"/>
        <v>0.40004538733228723</v>
      </c>
    </row>
    <row r="29" spans="1:7" ht="25.05" customHeight="1" x14ac:dyDescent="0.4">
      <c r="A29" s="1">
        <v>28</v>
      </c>
      <c r="B29" s="1"/>
      <c r="C29" s="4" t="s">
        <v>41</v>
      </c>
      <c r="D29" s="7" t="s">
        <v>67</v>
      </c>
      <c r="E29" s="1"/>
      <c r="F29" s="1" t="str">
        <f>IF(表3[[#This Row],[单词拼写版]]=表3[[#This Row],[ 单词完整版]],"true","false")</f>
        <v>false</v>
      </c>
      <c r="G29" s="1">
        <f t="shared" ca="1" si="3"/>
        <v>0.40138109608639061</v>
      </c>
    </row>
    <row r="30" spans="1:7" ht="25.05" customHeight="1" x14ac:dyDescent="0.4">
      <c r="A30" s="1">
        <v>29</v>
      </c>
      <c r="B30" s="1"/>
      <c r="C30" s="4" t="s">
        <v>68</v>
      </c>
      <c r="D30" s="7" t="s">
        <v>69</v>
      </c>
      <c r="E30" s="1"/>
      <c r="F30" s="1" t="str">
        <f>IF(表3[[#This Row],[单词拼写版]]=表3[[#This Row],[ 单词完整版]],"true","false")</f>
        <v>false</v>
      </c>
      <c r="G30" s="1">
        <f t="shared" ca="1" si="3"/>
        <v>4.4965228850202821E-2</v>
      </c>
    </row>
    <row r="31" spans="1:7" ht="25.05" customHeight="1" x14ac:dyDescent="0.4">
      <c r="A31" s="1">
        <v>30</v>
      </c>
      <c r="B31" s="1"/>
      <c r="C31" s="4" t="s">
        <v>70</v>
      </c>
      <c r="D31" s="2" t="s">
        <v>71</v>
      </c>
      <c r="E31" s="1"/>
      <c r="F31" s="1" t="str">
        <f>IF(表3[[#This Row],[单词拼写版]]=表3[[#This Row],[ 单词完整版]],"true","false")</f>
        <v>false</v>
      </c>
      <c r="G31" s="1">
        <f t="shared" ca="1" si="3"/>
        <v>0.17321551265292023</v>
      </c>
    </row>
    <row r="32" spans="1:7" ht="25.05" customHeight="1" x14ac:dyDescent="0.4">
      <c r="A32" s="1">
        <v>31</v>
      </c>
      <c r="B32" s="1"/>
      <c r="C32" s="4" t="s">
        <v>72</v>
      </c>
      <c r="D32" s="2" t="s">
        <v>73</v>
      </c>
      <c r="E32" s="1"/>
      <c r="F32" s="1" t="str">
        <f>IF(表3[[#This Row],[单词拼写版]]=表3[[#This Row],[ 单词完整版]],"true","false")</f>
        <v>false</v>
      </c>
      <c r="G32" s="1">
        <f t="shared" ca="1" si="3"/>
        <v>0.31265499106508476</v>
      </c>
    </row>
    <row r="33" spans="1:7" ht="25.05" customHeight="1" x14ac:dyDescent="0.4">
      <c r="A33" s="1">
        <v>32</v>
      </c>
      <c r="B33" s="1"/>
      <c r="C33" s="4" t="s">
        <v>75</v>
      </c>
      <c r="D33" s="7" t="s">
        <v>76</v>
      </c>
      <c r="E33" s="1"/>
      <c r="F33" s="1" t="str">
        <f>IF(表3[[#This Row],[单词拼写版]]=表3[[#This Row],[ 单词完整版]],"true","false")</f>
        <v>false</v>
      </c>
      <c r="G33" s="1">
        <f t="shared" ca="1" si="3"/>
        <v>0.32941619374521236</v>
      </c>
    </row>
    <row r="34" spans="1:7" ht="25.05" customHeight="1" x14ac:dyDescent="0.4">
      <c r="A34" s="1">
        <v>33</v>
      </c>
      <c r="B34" s="1"/>
      <c r="C34" s="4" t="s">
        <v>74</v>
      </c>
      <c r="D34" s="5" t="s">
        <v>77</v>
      </c>
      <c r="E34" s="1"/>
      <c r="F34" s="6" t="str">
        <f>IF(表3[[#This Row],[单词拼写版]]=表3[[#This Row],[ 单词完整版]],"true","false")</f>
        <v>false</v>
      </c>
      <c r="G34" s="6">
        <f t="shared" ref="G34:G59" ca="1" si="4">RAND()</f>
        <v>8.2042075641168277E-2</v>
      </c>
    </row>
    <row r="35" spans="1:7" ht="25.05" customHeight="1" x14ac:dyDescent="0.4">
      <c r="A35" s="1">
        <v>34</v>
      </c>
      <c r="B35" s="1"/>
      <c r="C35" s="4" t="s">
        <v>78</v>
      </c>
      <c r="D35" s="5" t="s">
        <v>79</v>
      </c>
      <c r="E35" s="1"/>
      <c r="F35" s="6" t="str">
        <f>IF(表3[[#This Row],[单词拼写版]]=表3[[#This Row],[ 单词完整版]],"true","false")</f>
        <v>false</v>
      </c>
      <c r="G35" s="6">
        <f t="shared" ca="1" si="4"/>
        <v>0.20087217149077141</v>
      </c>
    </row>
    <row r="36" spans="1:7" ht="25.05" customHeight="1" x14ac:dyDescent="0.4">
      <c r="A36" s="1">
        <v>35</v>
      </c>
      <c r="B36" s="1"/>
      <c r="C36" s="4" t="s">
        <v>80</v>
      </c>
      <c r="D36" s="5" t="s">
        <v>81</v>
      </c>
      <c r="E36" s="1"/>
      <c r="F36" s="6" t="str">
        <f>IF(表3[[#This Row],[单词拼写版]]=表3[[#This Row],[ 单词完整版]],"true","false")</f>
        <v>false</v>
      </c>
      <c r="G36" s="6">
        <f t="shared" ca="1" si="4"/>
        <v>0.22650124898809532</v>
      </c>
    </row>
    <row r="37" spans="1:7" ht="25.05" customHeight="1" x14ac:dyDescent="0.4">
      <c r="A37" s="1">
        <v>36</v>
      </c>
      <c r="B37" s="1"/>
      <c r="C37" s="4" t="s">
        <v>82</v>
      </c>
      <c r="D37" s="5" t="s">
        <v>83</v>
      </c>
      <c r="E37" s="1"/>
      <c r="F37" s="6" t="str">
        <f>IF(表3[[#This Row],[单词拼写版]]=表3[[#This Row],[ 单词完整版]],"true","false")</f>
        <v>false</v>
      </c>
      <c r="G37" s="6">
        <f t="shared" ca="1" si="4"/>
        <v>0.55639759309548087</v>
      </c>
    </row>
    <row r="38" spans="1:7" ht="25.05" customHeight="1" x14ac:dyDescent="0.4">
      <c r="A38" s="1">
        <v>37</v>
      </c>
      <c r="B38" s="1"/>
      <c r="C38" s="4" t="s">
        <v>84</v>
      </c>
      <c r="D38" s="5" t="s">
        <v>85</v>
      </c>
      <c r="E38" s="1"/>
      <c r="F38" s="6" t="str">
        <f>IF(表3[[#This Row],[单词拼写版]]=表3[[#This Row],[ 单词完整版]],"true","false")</f>
        <v>false</v>
      </c>
      <c r="G38" s="6">
        <f t="shared" ca="1" si="4"/>
        <v>1.9641614106098326E-2</v>
      </c>
    </row>
    <row r="39" spans="1:7" ht="25.05" customHeight="1" x14ac:dyDescent="0.4">
      <c r="A39" s="1">
        <v>38</v>
      </c>
      <c r="B39" s="1"/>
      <c r="C39" s="4" t="s">
        <v>86</v>
      </c>
      <c r="D39" s="5" t="s">
        <v>87</v>
      </c>
      <c r="E39" s="1"/>
      <c r="F39" s="6" t="str">
        <f>IF(表3[[#This Row],[单词拼写版]]=表3[[#This Row],[ 单词完整版]],"true","false")</f>
        <v>false</v>
      </c>
      <c r="G39" s="6">
        <f t="shared" ca="1" si="4"/>
        <v>0.42061441045338954</v>
      </c>
    </row>
    <row r="40" spans="1:7" ht="25.05" customHeight="1" x14ac:dyDescent="0.4">
      <c r="A40" s="1">
        <v>39</v>
      </c>
      <c r="B40" s="1"/>
      <c r="C40" s="4" t="s">
        <v>88</v>
      </c>
      <c r="D40" s="5" t="s">
        <v>89</v>
      </c>
      <c r="E40" s="1"/>
      <c r="F40" s="6" t="str">
        <f>IF(表3[[#This Row],[单词拼写版]]=表3[[#This Row],[ 单词完整版]],"true","false")</f>
        <v>false</v>
      </c>
      <c r="G40" s="6">
        <f t="shared" ca="1" si="4"/>
        <v>1.3304159370274404E-2</v>
      </c>
    </row>
    <row r="41" spans="1:7" ht="25.05" customHeight="1" x14ac:dyDescent="0.4">
      <c r="A41" s="1">
        <v>40</v>
      </c>
      <c r="B41" s="1"/>
      <c r="C41" s="4" t="s">
        <v>90</v>
      </c>
      <c r="D41" s="5" t="s">
        <v>91</v>
      </c>
      <c r="E41" s="1"/>
      <c r="F41" s="6" t="str">
        <f>IF(表3[[#This Row],[单词拼写版]]=表3[[#This Row],[ 单词完整版]],"true","false")</f>
        <v>false</v>
      </c>
      <c r="G41" s="6">
        <f t="shared" ca="1" si="4"/>
        <v>0.1051103835038627</v>
      </c>
    </row>
    <row r="42" spans="1:7" ht="25.05" customHeight="1" x14ac:dyDescent="0.4">
      <c r="A42" s="1">
        <v>41</v>
      </c>
      <c r="B42" s="1"/>
      <c r="C42" s="4" t="s">
        <v>92</v>
      </c>
      <c r="D42" s="5" t="s">
        <v>93</v>
      </c>
      <c r="E42" s="1"/>
      <c r="F42" s="6" t="str">
        <f>IF(表3[[#This Row],[单词拼写版]]=表3[[#This Row],[ 单词完整版]],"true","false")</f>
        <v>false</v>
      </c>
      <c r="G42" s="6">
        <f t="shared" ca="1" si="4"/>
        <v>0.89699077056518273</v>
      </c>
    </row>
    <row r="43" spans="1:7" ht="25.05" customHeight="1" x14ac:dyDescent="0.4">
      <c r="A43" s="1">
        <v>42</v>
      </c>
      <c r="B43" s="1"/>
      <c r="C43" s="4" t="s">
        <v>94</v>
      </c>
      <c r="D43" s="5" t="s">
        <v>95</v>
      </c>
      <c r="E43" s="1"/>
      <c r="F43" s="6" t="str">
        <f>IF(表3[[#This Row],[单词拼写版]]=表3[[#This Row],[ 单词完整版]],"true","false")</f>
        <v>false</v>
      </c>
      <c r="G43" s="6">
        <f t="shared" ca="1" si="4"/>
        <v>0.26262408476643662</v>
      </c>
    </row>
    <row r="44" spans="1:7" ht="25.05" customHeight="1" x14ac:dyDescent="0.4">
      <c r="A44" s="1">
        <v>43</v>
      </c>
      <c r="B44" s="1"/>
      <c r="C44" s="4" t="s">
        <v>96</v>
      </c>
      <c r="D44" s="5" t="s">
        <v>97</v>
      </c>
      <c r="E44" s="1"/>
      <c r="F44" s="6" t="str">
        <f>IF(表3[[#This Row],[单词拼写版]]=表3[[#This Row],[ 单词完整版]],"true","false")</f>
        <v>false</v>
      </c>
      <c r="G44" s="6">
        <f t="shared" ca="1" si="4"/>
        <v>0.60857686281761481</v>
      </c>
    </row>
    <row r="45" spans="1:7" ht="25.05" customHeight="1" x14ac:dyDescent="0.4">
      <c r="A45" s="1">
        <v>44</v>
      </c>
      <c r="B45" s="1"/>
      <c r="C45" s="4" t="s">
        <v>40</v>
      </c>
      <c r="D45" s="5" t="s">
        <v>98</v>
      </c>
      <c r="E45" s="1"/>
      <c r="F45" s="6" t="str">
        <f>IF(表3[[#This Row],[单词拼写版]]=表3[[#This Row],[ 单词完整版]],"true","false")</f>
        <v>false</v>
      </c>
      <c r="G45" s="6">
        <f t="shared" ca="1" si="4"/>
        <v>0.26570422270618732</v>
      </c>
    </row>
    <row r="46" spans="1:7" ht="25.05" customHeight="1" x14ac:dyDescent="0.4">
      <c r="A46" s="1">
        <v>45</v>
      </c>
      <c r="B46" s="1"/>
      <c r="C46" s="4" t="s">
        <v>99</v>
      </c>
      <c r="D46" s="5" t="s">
        <v>100</v>
      </c>
      <c r="E46" s="1"/>
      <c r="F46" s="6" t="str">
        <f>IF(表3[[#This Row],[单词拼写版]]=表3[[#This Row],[ 单词完整版]],"true","false")</f>
        <v>false</v>
      </c>
      <c r="G46" s="6">
        <f t="shared" ca="1" si="4"/>
        <v>0.25870513441383292</v>
      </c>
    </row>
    <row r="47" spans="1:7" ht="25.05" customHeight="1" x14ac:dyDescent="0.4">
      <c r="A47" s="1">
        <v>46</v>
      </c>
      <c r="B47" s="1"/>
      <c r="C47" s="4" t="s">
        <v>101</v>
      </c>
      <c r="D47" s="5" t="s">
        <v>102</v>
      </c>
      <c r="E47" s="1"/>
      <c r="F47" s="6" t="str">
        <f>IF(表3[[#This Row],[单词拼写版]]=表3[[#This Row],[ 单词完整版]],"true","false")</f>
        <v>false</v>
      </c>
      <c r="G47" s="6">
        <f t="shared" ca="1" si="4"/>
        <v>0.66118036373418654</v>
      </c>
    </row>
    <row r="48" spans="1:7" ht="25.05" customHeight="1" x14ac:dyDescent="0.4">
      <c r="A48" s="1">
        <v>47</v>
      </c>
      <c r="B48" s="1"/>
      <c r="C48" s="4" t="s">
        <v>103</v>
      </c>
      <c r="D48" s="5" t="s">
        <v>104</v>
      </c>
      <c r="E48" s="1"/>
      <c r="F48" s="6" t="str">
        <f>IF(表3[[#This Row],[单词拼写版]]=表3[[#This Row],[ 单词完整版]],"true","false")</f>
        <v>false</v>
      </c>
      <c r="G48" s="6">
        <f t="shared" ca="1" si="4"/>
        <v>0.42965827788442268</v>
      </c>
    </row>
    <row r="49" spans="1:7" ht="25.05" customHeight="1" x14ac:dyDescent="0.4">
      <c r="A49" s="1">
        <v>48</v>
      </c>
      <c r="B49" s="1"/>
      <c r="C49" s="4" t="s">
        <v>105</v>
      </c>
      <c r="D49" s="5" t="s">
        <v>106</v>
      </c>
      <c r="E49" s="1"/>
      <c r="F49" s="6" t="str">
        <f>IF(表3[[#This Row],[单词拼写版]]=表3[[#This Row],[ 单词完整版]],"true","false")</f>
        <v>false</v>
      </c>
      <c r="G49" s="6">
        <f t="shared" ca="1" si="4"/>
        <v>1.5320850050413948E-2</v>
      </c>
    </row>
    <row r="50" spans="1:7" ht="25.05" customHeight="1" x14ac:dyDescent="0.4">
      <c r="A50" s="1">
        <v>49</v>
      </c>
      <c r="B50" s="1"/>
      <c r="C50" s="4" t="s">
        <v>107</v>
      </c>
      <c r="D50" s="5" t="s">
        <v>108</v>
      </c>
      <c r="E50" s="1"/>
      <c r="F50" s="6" t="str">
        <f>IF(表3[[#This Row],[单词拼写版]]=表3[[#This Row],[ 单词完整版]],"true","false")</f>
        <v>false</v>
      </c>
      <c r="G50" s="6">
        <f t="shared" ca="1" si="4"/>
        <v>0.20397143432669207</v>
      </c>
    </row>
    <row r="51" spans="1:7" ht="25.05" customHeight="1" x14ac:dyDescent="0.4">
      <c r="A51" s="1">
        <v>50</v>
      </c>
      <c r="B51" s="1"/>
      <c r="C51" s="4" t="s">
        <v>109</v>
      </c>
      <c r="D51" s="5" t="s">
        <v>110</v>
      </c>
      <c r="E51" s="1"/>
      <c r="F51" s="6" t="str">
        <f>IF(表3[[#This Row],[单词拼写版]]=表3[[#This Row],[ 单词完整版]],"true","false")</f>
        <v>false</v>
      </c>
      <c r="G51" s="6">
        <f t="shared" ca="1" si="4"/>
        <v>0.47172044270517988</v>
      </c>
    </row>
    <row r="52" spans="1:7" ht="25.05" customHeight="1" x14ac:dyDescent="0.4">
      <c r="A52" s="1">
        <v>51</v>
      </c>
      <c r="B52" s="1"/>
      <c r="C52" s="4" t="s">
        <v>111</v>
      </c>
      <c r="D52" s="5" t="s">
        <v>112</v>
      </c>
      <c r="E52" s="1"/>
      <c r="F52" s="6" t="str">
        <f>IF(表3[[#This Row],[单词拼写版]]=表3[[#This Row],[ 单词完整版]],"true","false")</f>
        <v>false</v>
      </c>
      <c r="G52" s="6">
        <f t="shared" ca="1" si="4"/>
        <v>0.27443800564202658</v>
      </c>
    </row>
    <row r="53" spans="1:7" ht="25.05" customHeight="1" x14ac:dyDescent="0.4">
      <c r="A53" s="1">
        <v>52</v>
      </c>
      <c r="B53" s="1"/>
      <c r="C53" s="4" t="s">
        <v>113</v>
      </c>
      <c r="D53" s="5" t="s">
        <v>114</v>
      </c>
      <c r="E53" s="1"/>
      <c r="F53" s="6" t="str">
        <f>IF(表3[[#This Row],[单词拼写版]]=表3[[#This Row],[ 单词完整版]],"true","false")</f>
        <v>false</v>
      </c>
      <c r="G53" s="6">
        <f t="shared" ca="1" si="4"/>
        <v>0.91468094053194393</v>
      </c>
    </row>
    <row r="54" spans="1:7" ht="25.05" customHeight="1" x14ac:dyDescent="0.4">
      <c r="A54" s="1">
        <v>53</v>
      </c>
      <c r="B54" s="1"/>
      <c r="C54" s="4" t="s">
        <v>39</v>
      </c>
      <c r="D54" s="5" t="s">
        <v>115</v>
      </c>
      <c r="E54" s="1"/>
      <c r="F54" s="6" t="str">
        <f>IF(表3[[#This Row],[单词拼写版]]=表3[[#This Row],[ 单词完整版]],"true","false")</f>
        <v>false</v>
      </c>
      <c r="G54" s="6">
        <f t="shared" ca="1" si="4"/>
        <v>0.24276724159621965</v>
      </c>
    </row>
    <row r="55" spans="1:7" ht="25.05" customHeight="1" x14ac:dyDescent="0.4">
      <c r="A55" s="1">
        <v>54</v>
      </c>
      <c r="B55" s="1"/>
      <c r="C55" s="4" t="s">
        <v>116</v>
      </c>
      <c r="D55" s="5" t="s">
        <v>117</v>
      </c>
      <c r="E55" s="1"/>
      <c r="F55" s="6" t="str">
        <f>IF(表3[[#This Row],[单词拼写版]]=表3[[#This Row],[ 单词完整版]],"true","false")</f>
        <v>false</v>
      </c>
      <c r="G55" s="6">
        <f t="shared" ca="1" si="4"/>
        <v>0.84027285301647947</v>
      </c>
    </row>
    <row r="56" spans="1:7" ht="25.05" customHeight="1" x14ac:dyDescent="0.4">
      <c r="A56" s="1">
        <v>55</v>
      </c>
      <c r="B56" s="1"/>
      <c r="C56" s="4" t="s">
        <v>118</v>
      </c>
      <c r="D56" s="5" t="s">
        <v>119</v>
      </c>
      <c r="E56" s="1"/>
      <c r="F56" s="6" t="str">
        <f>IF(表3[[#This Row],[单词拼写版]]=表3[[#This Row],[ 单词完整版]],"true","false")</f>
        <v>false</v>
      </c>
      <c r="G56" s="6">
        <f t="shared" ca="1" si="4"/>
        <v>0.91213288738507536</v>
      </c>
    </row>
    <row r="57" spans="1:7" ht="25.05" customHeight="1" x14ac:dyDescent="0.4">
      <c r="A57" s="1">
        <v>56</v>
      </c>
      <c r="B57" s="1"/>
      <c r="C57" s="4" t="s">
        <v>120</v>
      </c>
      <c r="D57" s="5" t="s">
        <v>121</v>
      </c>
      <c r="E57" s="1"/>
      <c r="F57" s="6" t="str">
        <f>IF(表3[[#This Row],[单词拼写版]]=表3[[#This Row],[ 单词完整版]],"true","false")</f>
        <v>false</v>
      </c>
      <c r="G57" s="6">
        <f t="shared" ca="1" si="4"/>
        <v>2.9254851902848489E-2</v>
      </c>
    </row>
    <row r="58" spans="1:7" ht="25.05" customHeight="1" x14ac:dyDescent="0.4">
      <c r="A58" s="1">
        <v>57</v>
      </c>
      <c r="B58" s="1"/>
      <c r="C58" s="4" t="s">
        <v>122</v>
      </c>
      <c r="D58" s="5" t="s">
        <v>123</v>
      </c>
      <c r="E58" s="1"/>
      <c r="F58" s="6" t="str">
        <f>IF(表3[[#This Row],[单词拼写版]]=表3[[#This Row],[ 单词完整版]],"true","false")</f>
        <v>false</v>
      </c>
      <c r="G58" s="6">
        <f t="shared" ca="1" si="4"/>
        <v>0.17940417860729818</v>
      </c>
    </row>
    <row r="59" spans="1:7" ht="25.05" customHeight="1" x14ac:dyDescent="0.4">
      <c r="A59" s="1">
        <v>58</v>
      </c>
      <c r="B59" s="1"/>
      <c r="C59" s="4" t="s">
        <v>124</v>
      </c>
      <c r="D59" s="8" t="s">
        <v>125</v>
      </c>
      <c r="E59" s="1"/>
      <c r="F59" s="6" t="str">
        <f>IF(表3[[#This Row],[单词拼写版]]=表3[[#This Row],[ 单词完整版]],"true","false")</f>
        <v>false</v>
      </c>
      <c r="G59" s="6">
        <f t="shared" ca="1" si="4"/>
        <v>0.70551692263949084</v>
      </c>
    </row>
    <row r="60" spans="1:7" ht="25.05" customHeight="1" x14ac:dyDescent="0.4"/>
    <row r="61" spans="1:7" ht="25.05" customHeight="1" x14ac:dyDescent="0.4"/>
    <row r="62" spans="1:7" ht="25.05" customHeight="1" x14ac:dyDescent="0.4"/>
    <row r="63" spans="1:7" ht="25.05" customHeight="1" x14ac:dyDescent="0.4"/>
    <row r="64" spans="1:7" ht="25.05" customHeight="1" x14ac:dyDescent="0.4"/>
    <row r="65" ht="25.05" customHeight="1" x14ac:dyDescent="0.4"/>
    <row r="66" ht="25.05" customHeight="1" x14ac:dyDescent="0.4"/>
    <row r="67" ht="25.05" customHeight="1" x14ac:dyDescent="0.4"/>
    <row r="68" ht="25.05" customHeight="1" x14ac:dyDescent="0.4"/>
    <row r="69" ht="25.05" customHeight="1" x14ac:dyDescent="0.4"/>
    <row r="70" ht="25.05" customHeight="1" x14ac:dyDescent="0.4"/>
    <row r="71" ht="25.05" customHeight="1" x14ac:dyDescent="0.4"/>
    <row r="72" ht="25.05" customHeight="1" x14ac:dyDescent="0.4"/>
    <row r="73" ht="25.05" customHeight="1" x14ac:dyDescent="0.4"/>
    <row r="74" ht="25.05" customHeight="1" x14ac:dyDescent="0.4"/>
    <row r="75" ht="25.05" customHeight="1" x14ac:dyDescent="0.4"/>
    <row r="76" ht="25.05" customHeight="1" x14ac:dyDescent="0.4"/>
    <row r="77" ht="25.05" customHeight="1" x14ac:dyDescent="0.4"/>
    <row r="78" ht="25.05" customHeight="1" x14ac:dyDescent="0.4"/>
    <row r="79" ht="25.05" customHeight="1" x14ac:dyDescent="0.4"/>
    <row r="80" ht="25.05" customHeight="1" x14ac:dyDescent="0.4"/>
    <row r="81" ht="20.100000000000001" customHeight="1" x14ac:dyDescent="0.4"/>
    <row r="82" ht="20.100000000000001" customHeight="1" x14ac:dyDescent="0.4"/>
    <row r="83" ht="20.100000000000001" customHeight="1" x14ac:dyDescent="0.4"/>
    <row r="84" ht="20.100000000000001" customHeight="1" x14ac:dyDescent="0.4"/>
    <row r="85" ht="20.100000000000001" customHeight="1" x14ac:dyDescent="0.4"/>
    <row r="86" ht="20.100000000000001" customHeight="1" x14ac:dyDescent="0.4"/>
    <row r="87" ht="20.100000000000001" customHeight="1" x14ac:dyDescent="0.4"/>
  </sheetData>
  <phoneticPr fontId="1" type="noConversion"/>
  <conditionalFormatting sqref="B1:B1048576">
    <cfRule type="colorScale" priority="4">
      <colorScale>
        <cfvo type="num" val="2"/>
        <cfvo type="num" val="4"/>
        <cfvo type="num" val="6"/>
        <color theme="9" tint="0.79998168889431442"/>
        <color theme="9" tint="0.39997558519241921"/>
        <color theme="9" tint="-0.249977111117893"/>
      </colorScale>
    </cfRule>
  </conditionalFormatting>
  <conditionalFormatting sqref="B2:B59">
    <cfRule type="colorScale" priority="5">
      <colorScale>
        <cfvo type="num" val="2"/>
        <cfvo type="num" val="4"/>
        <cfvo type="num" val="6"/>
        <color theme="8" tint="0.79998168889431442"/>
        <color theme="8" tint="0.59999389629810485"/>
        <color theme="8" tint="0.39997558519241921"/>
      </colorScale>
    </cfRule>
  </conditionalFormatting>
  <conditionalFormatting sqref="F2:F59">
    <cfRule type="expression" dxfId="1" priority="1">
      <formula>F2="FALSE"</formula>
    </cfRule>
    <cfRule type="expression" dxfId="0" priority="2">
      <formula>F2="TRUE"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乐 黎健</dc:creator>
  <cp:lastModifiedBy>sko fate</cp:lastModifiedBy>
  <dcterms:created xsi:type="dcterms:W3CDTF">2025-03-28T07:27:51Z</dcterms:created>
  <dcterms:modified xsi:type="dcterms:W3CDTF">2025-03-28T09:52:27Z</dcterms:modified>
</cp:coreProperties>
</file>