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iangtao Liu\Desktop\Part_C_Submission_R2\2_Dantzig-Wolfe decomposition\"/>
    </mc:Choice>
  </mc:AlternateContent>
  <xr:revisionPtr revIDLastSave="0" documentId="13_ncr:1_{C8760133-8C1C-4A69-B817-3716FE91F3C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Sheet3!$E$7</definedName>
    <definedName name="_xlchart.v1.1" hidden="1">Sheet3!$F$5:$K$6</definedName>
    <definedName name="_xlchart.v1.2" hidden="1">Sheet3!$F$7:$K$7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8" i="1" l="1"/>
  <c r="K18" i="1"/>
  <c r="O18" i="1"/>
  <c r="AB18" i="1"/>
  <c r="Z18" i="1"/>
  <c r="M18" i="1"/>
  <c r="V18" i="1"/>
  <c r="I18" i="1"/>
  <c r="T18" i="1"/>
  <c r="R18" i="1"/>
  <c r="G18" i="1"/>
  <c r="E18" i="1"/>
</calcChain>
</file>

<file path=xl/sharedStrings.xml><?xml version="1.0" encoding="utf-8"?>
<sst xmlns="http://schemas.openxmlformats.org/spreadsheetml/2006/main" count="406" uniqueCount="69">
  <si>
    <t>veh_ID</t>
    <phoneticPr fontId="1" type="noConversion"/>
  </si>
  <si>
    <t>initial_Pass</t>
    <phoneticPr fontId="1" type="noConversion"/>
  </si>
  <si>
    <t>initial_cost</t>
    <phoneticPr fontId="1" type="noConversion"/>
  </si>
  <si>
    <t>[15]</t>
  </si>
  <si>
    <t>[8]</t>
  </si>
  <si>
    <t>[1]</t>
  </si>
  <si>
    <t>[7]</t>
  </si>
  <si>
    <t>[9]</t>
  </si>
  <si>
    <t>[11]</t>
  </si>
  <si>
    <t>[17]</t>
  </si>
  <si>
    <t>[29]</t>
  </si>
  <si>
    <t>[27]</t>
  </si>
  <si>
    <t>[23]</t>
  </si>
  <si>
    <t>[20]</t>
  </si>
  <si>
    <t>[21]</t>
  </si>
  <si>
    <t>[16]</t>
  </si>
  <si>
    <t>[18]</t>
  </si>
  <si>
    <t>[2]</t>
  </si>
  <si>
    <t>[10]</t>
  </si>
  <si>
    <t>[3]</t>
  </si>
  <si>
    <t>[12]</t>
  </si>
  <si>
    <t>[25]</t>
  </si>
  <si>
    <t>[28]</t>
  </si>
  <si>
    <t>[30]</t>
  </si>
  <si>
    <t>[22]</t>
  </si>
  <si>
    <t>[26]</t>
  </si>
  <si>
    <t>[19]</t>
  </si>
  <si>
    <t>[4]</t>
  </si>
  <si>
    <t>[5]</t>
  </si>
  <si>
    <t>[24]</t>
  </si>
  <si>
    <t>[14]</t>
  </si>
  <si>
    <t>[13]</t>
  </si>
  <si>
    <t>[6]</t>
  </si>
  <si>
    <t>no_cap_veh_1_pass</t>
    <phoneticPr fontId="1" type="noConversion"/>
  </si>
  <si>
    <t>no_cap_veh_1_cost</t>
    <phoneticPr fontId="1" type="noConversion"/>
  </si>
  <si>
    <t>[15][25]</t>
  </si>
  <si>
    <t>[17][29]</t>
  </si>
  <si>
    <t>[20][21]</t>
  </si>
  <si>
    <t>no_cap_veh_2_pass</t>
    <phoneticPr fontId="1" type="noConversion"/>
  </si>
  <si>
    <t>no_cap_veh_2_cost</t>
    <phoneticPr fontId="1" type="noConversion"/>
  </si>
  <si>
    <t>[7][9]</t>
  </si>
  <si>
    <t>[17][29][30]</t>
  </si>
  <si>
    <t>[11][20]</t>
  </si>
  <si>
    <t>with_cap_veh_1_pass</t>
    <phoneticPr fontId="1" type="noConversion"/>
  </si>
  <si>
    <t>with_cap_veh_1_cost</t>
    <phoneticPr fontId="1" type="noConversion"/>
  </si>
  <si>
    <t>with_cap_veh_2_pass</t>
    <phoneticPr fontId="1" type="noConversion"/>
  </si>
  <si>
    <t>with_cap_veh_2_cost</t>
    <phoneticPr fontId="1" type="noConversion"/>
  </si>
  <si>
    <t>initial_Pass_with_cap</t>
    <phoneticPr fontId="1" type="noConversion"/>
  </si>
  <si>
    <t>initial_cost_with_cap</t>
    <phoneticPr fontId="1" type="noConversion"/>
  </si>
  <si>
    <t>initial_Passenger</t>
    <phoneticPr fontId="1" type="noConversion"/>
  </si>
  <si>
    <t>initial_solution_without_road_cap</t>
    <phoneticPr fontId="1" type="noConversion"/>
  </si>
  <si>
    <t>veh_cap_1_without_road_cap</t>
    <phoneticPr fontId="1" type="noConversion"/>
  </si>
  <si>
    <t>veh_cap_2_without_road_cap</t>
    <phoneticPr fontId="1" type="noConversion"/>
  </si>
  <si>
    <t>initial_solution_with_road_cap</t>
    <phoneticPr fontId="1" type="noConversion"/>
  </si>
  <si>
    <t>veh_cap_1_with_road_cap</t>
    <phoneticPr fontId="1" type="noConversion"/>
  </si>
  <si>
    <t>veh_cap_2_with_road_cap</t>
    <phoneticPr fontId="1" type="noConversion"/>
  </si>
  <si>
    <t>no road congestion</t>
    <phoneticPr fontId="1" type="noConversion"/>
  </si>
  <si>
    <t>with road congestion</t>
    <phoneticPr fontId="1" type="noConversion"/>
  </si>
  <si>
    <t>initial_s</t>
    <phoneticPr fontId="1" type="noConversion"/>
  </si>
  <si>
    <t>veh_cap=1</t>
    <phoneticPr fontId="1" type="noConversion"/>
  </si>
  <si>
    <t>veh_cap=2</t>
    <phoneticPr fontId="1" type="noConversion"/>
  </si>
  <si>
    <t>Number of vehicles</t>
    <phoneticPr fontId="1" type="noConversion"/>
  </si>
  <si>
    <t>veh_cap=1(no congestion)</t>
    <phoneticPr fontId="1" type="noConversion"/>
  </si>
  <si>
    <t>initial_s(no congestion)</t>
    <phoneticPr fontId="1" type="noConversion"/>
  </si>
  <si>
    <t>initial_s(with congestion)</t>
    <phoneticPr fontId="1" type="noConversion"/>
  </si>
  <si>
    <t>veh_cap=1(with congestion)</t>
    <phoneticPr fontId="1" type="noConversion"/>
  </si>
  <si>
    <t>veh_cap=2(no congestion)</t>
    <phoneticPr fontId="1" type="noConversion"/>
  </si>
  <si>
    <t>veh_cap=2(with congestion)</t>
    <phoneticPr fontId="1" type="noConversion"/>
  </si>
  <si>
    <t>System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</si>
</sst>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6" borderId="1" applyNumberFormat="0" applyFont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1" applyFont="1" applyAlignment="1"/>
    <xf numFmtId="0" fontId="0" fillId="6" borderId="1" xfId="1" applyFont="1" applyAlignment="1">
      <alignment horizontal="center"/>
    </xf>
    <xf numFmtId="0" fontId="0" fillId="6" borderId="1" xfId="1" applyFont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Sheet2!$D$42</c:f>
              <c:strCache>
                <c:ptCount val="1"/>
                <c:pt idx="0">
                  <c:v>Number of vehicles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EF-41F3-ACB6-0C5AB029C7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EF-41F3-ACB6-0C5AB029C7F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EF-41F3-ACB6-0C5AB029C7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EF-41F3-ACB6-0C5AB029C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Sheet2!$E$40:$J$41</c:f>
              <c:multiLvlStrCache>
                <c:ptCount val="6"/>
                <c:lvl>
                  <c:pt idx="0">
                    <c:v>initial_s</c:v>
                  </c:pt>
                  <c:pt idx="1">
                    <c:v>veh_cap=1</c:v>
                  </c:pt>
                  <c:pt idx="2">
                    <c:v>veh_cap=2</c:v>
                  </c:pt>
                  <c:pt idx="3">
                    <c:v>initial_s</c:v>
                  </c:pt>
                  <c:pt idx="4">
                    <c:v>veh_cap=1</c:v>
                  </c:pt>
                  <c:pt idx="5">
                    <c:v>veh_cap=2</c:v>
                  </c:pt>
                </c:lvl>
                <c:lvl>
                  <c:pt idx="0">
                    <c:v>no road congestion</c:v>
                  </c:pt>
                  <c:pt idx="3">
                    <c:v>with road congestion</c:v>
                  </c:pt>
                </c:lvl>
              </c:multiLvlStrCache>
            </c:multiLvlStrRef>
          </c:cat>
          <c:val>
            <c:numRef>
              <c:f>Sheet2!$E$42:$J$42</c:f>
              <c:numCache>
                <c:formatCode>General</c:formatCode>
                <c:ptCount val="6"/>
                <c:pt idx="0">
                  <c:v>30</c:v>
                </c:pt>
                <c:pt idx="1">
                  <c:v>27</c:v>
                </c:pt>
                <c:pt idx="2">
                  <c:v>25</c:v>
                </c:pt>
                <c:pt idx="3">
                  <c:v>30</c:v>
                </c:pt>
                <c:pt idx="4">
                  <c:v>28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F-41F3-ACB6-0C5AB029C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5205400"/>
        <c:axId val="405205728"/>
      </c:barChart>
      <c:catAx>
        <c:axId val="4052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scenarios</a:t>
                </a:r>
              </a:p>
            </c:rich>
          </c:tx>
          <c:layout>
            <c:manualLayout>
              <c:xMode val="edge"/>
              <c:yMode val="edge"/>
              <c:x val="0.49139457567804024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205728"/>
        <c:crosses val="autoZero"/>
        <c:auto val="1"/>
        <c:lblAlgn val="ctr"/>
        <c:lblOffset val="100"/>
        <c:noMultiLvlLbl val="0"/>
      </c:catAx>
      <c:valAx>
        <c:axId val="4052057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vehlces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40520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Sheet3!$E$7</c:f>
              <c:strCache>
                <c:ptCount val="1"/>
                <c:pt idx="0">
                  <c:v>System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D9-4FC2-8026-8CC1FD6A2FE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D9-4FC2-8026-8CC1FD6A2FE5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D9-4FC2-8026-8CC1FD6A2FE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D9-4FC2-8026-8CC1FD6A2F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Sheet3!$F$5:$K$6</c:f>
              <c:multiLvlStrCache>
                <c:ptCount val="6"/>
                <c:lvl>
                  <c:pt idx="0">
                    <c:v>initial_s</c:v>
                  </c:pt>
                  <c:pt idx="1">
                    <c:v>veh_cap=1</c:v>
                  </c:pt>
                  <c:pt idx="2">
                    <c:v>veh_cap=2</c:v>
                  </c:pt>
                  <c:pt idx="3">
                    <c:v>initial_s</c:v>
                  </c:pt>
                  <c:pt idx="4">
                    <c:v>veh_cap=1</c:v>
                  </c:pt>
                  <c:pt idx="5">
                    <c:v>veh_cap=2</c:v>
                  </c:pt>
                </c:lvl>
                <c:lvl>
                  <c:pt idx="0">
                    <c:v>no road congestion</c:v>
                  </c:pt>
                  <c:pt idx="3">
                    <c:v>with road congestion</c:v>
                  </c:pt>
                </c:lvl>
              </c:multiLvlStrCache>
            </c:multiLvlStrRef>
          </c:cat>
          <c:val>
            <c:numRef>
              <c:f>Sheet3!$F$7:$K$7</c:f>
              <c:numCache>
                <c:formatCode>General</c:formatCode>
                <c:ptCount val="6"/>
                <c:pt idx="0">
                  <c:v>1081.5</c:v>
                </c:pt>
                <c:pt idx="1">
                  <c:v>953</c:v>
                </c:pt>
                <c:pt idx="2">
                  <c:v>855</c:v>
                </c:pt>
                <c:pt idx="3">
                  <c:v>1098.5</c:v>
                </c:pt>
                <c:pt idx="4">
                  <c:v>1008.5</c:v>
                </c:pt>
                <c:pt idx="5">
                  <c:v>960.5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9-4FC2-8026-8CC1FD6A2F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7580176"/>
        <c:axId val="537572632"/>
      </c:barChart>
      <c:catAx>
        <c:axId val="53758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different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72632"/>
        <c:crosses val="autoZero"/>
        <c:auto val="1"/>
        <c:lblAlgn val="ctr"/>
        <c:lblOffset val="100"/>
        <c:noMultiLvlLbl val="0"/>
      </c:catAx>
      <c:valAx>
        <c:axId val="5375726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System cot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5375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825500</xdr:colOff>
      <xdr:row>43</xdr:row>
      <xdr:rowOff>9525</xdr:rowOff>
    </xdr:from>
    <xdr:to>
      <xdr:col>9</xdr:col>
      <xdr:colOff>419100</xdr:colOff>
      <xdr:row>58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23019A-DDC4-420D-B24D-62B5DD9EC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0</xdr:row>
      <xdr:rowOff>104775</xdr:rowOff>
    </xdr:from>
    <xdr:to>
      <xdr:col>19</xdr:col>
      <xdr:colOff>69850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67195-ABA3-42E7-9F5C-3018EAC3E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B18"/>
  <sheetViews>
    <sheetView tabSelected="1" workbookViewId="0">
      <selection activeCell="B16" sqref="B16"/>
    </sheetView>
  </sheetViews>
  <sheetFormatPr defaultRowHeight="14" x14ac:dyDescent="0.3"/>
  <cols>
    <col min="4" max="4" width="28.33203125" bestFit="1" customWidth="1"/>
    <col min="6" max="6" width="16.83203125" bestFit="1" customWidth="1"/>
    <col min="7" max="7" width="16.58203125" bestFit="1" customWidth="1"/>
    <col min="8" max="11" width="16.58203125" customWidth="1"/>
    <col min="12" max="12" width="18.08203125" bestFit="1" customWidth="1"/>
    <col min="13" max="13" width="17.83203125" bestFit="1" customWidth="1"/>
    <col min="14" max="14" width="16.83203125" bestFit="1" customWidth="1"/>
    <col min="15" max="15" width="16.58203125" bestFit="1" customWidth="1"/>
    <col min="19" max="19" width="16.83203125" bestFit="1" customWidth="1"/>
    <col min="20" max="20" width="16.58203125" bestFit="1" customWidth="1"/>
    <col min="21" max="21" width="16.83203125" bestFit="1" customWidth="1"/>
    <col min="22" max="22" width="16.58203125" bestFit="1" customWidth="1"/>
    <col min="23" max="23" width="17.58203125" bestFit="1" customWidth="1"/>
    <col min="24" max="24" width="16.58203125" customWidth="1"/>
    <col min="25" max="25" width="18.08203125" bestFit="1" customWidth="1"/>
    <col min="26" max="26" width="17.83203125" bestFit="1" customWidth="1"/>
    <col min="27" max="27" width="22.08203125" bestFit="1" customWidth="1"/>
    <col min="28" max="28" width="17.83203125" bestFit="1" customWidth="1"/>
  </cols>
  <sheetData>
    <row r="1" spans="3:28" x14ac:dyDescent="0.3">
      <c r="D1" t="s">
        <v>50</v>
      </c>
      <c r="F1" t="s">
        <v>51</v>
      </c>
      <c r="H1" t="s">
        <v>52</v>
      </c>
      <c r="J1" t="s">
        <v>53</v>
      </c>
      <c r="L1" t="s">
        <v>54</v>
      </c>
      <c r="N1" t="s">
        <v>55</v>
      </c>
      <c r="Q1" t="s">
        <v>50</v>
      </c>
      <c r="S1" t="s">
        <v>51</v>
      </c>
      <c r="U1" t="s">
        <v>52</v>
      </c>
      <c r="W1" t="s">
        <v>53</v>
      </c>
      <c r="Y1" t="s">
        <v>54</v>
      </c>
      <c r="AA1" t="s">
        <v>55</v>
      </c>
    </row>
    <row r="2" spans="3:28" x14ac:dyDescent="0.3">
      <c r="C2" s="2" t="s">
        <v>0</v>
      </c>
      <c r="D2" t="s">
        <v>49</v>
      </c>
      <c r="E2" t="s">
        <v>2</v>
      </c>
      <c r="F2" s="3" t="s">
        <v>33</v>
      </c>
      <c r="G2" s="3" t="s">
        <v>34</v>
      </c>
      <c r="H2" s="4" t="s">
        <v>38</v>
      </c>
      <c r="I2" s="4" t="s">
        <v>39</v>
      </c>
      <c r="J2" t="s">
        <v>47</v>
      </c>
      <c r="K2" t="s">
        <v>48</v>
      </c>
      <c r="L2" s="5" t="s">
        <v>43</v>
      </c>
      <c r="M2" s="5" t="s">
        <v>44</v>
      </c>
      <c r="N2" s="4" t="s">
        <v>45</v>
      </c>
      <c r="O2" s="4" t="s">
        <v>46</v>
      </c>
      <c r="P2" s="2" t="s">
        <v>0</v>
      </c>
      <c r="Q2" t="s">
        <v>1</v>
      </c>
      <c r="R2" t="s">
        <v>2</v>
      </c>
      <c r="S2" s="3" t="s">
        <v>33</v>
      </c>
      <c r="T2" s="3" t="s">
        <v>34</v>
      </c>
      <c r="U2" s="4" t="s">
        <v>38</v>
      </c>
      <c r="V2" s="4" t="s">
        <v>39</v>
      </c>
      <c r="W2" t="s">
        <v>47</v>
      </c>
      <c r="X2" t="s">
        <v>48</v>
      </c>
      <c r="Y2" s="5" t="s">
        <v>43</v>
      </c>
      <c r="Z2" s="5" t="s">
        <v>44</v>
      </c>
      <c r="AA2" s="4" t="s">
        <v>45</v>
      </c>
      <c r="AB2" s="4" t="s">
        <v>46</v>
      </c>
    </row>
    <row r="3" spans="3:28" x14ac:dyDescent="0.3">
      <c r="C3" s="1">
        <v>1</v>
      </c>
      <c r="D3" s="1" t="s">
        <v>3</v>
      </c>
      <c r="E3" s="1">
        <v>36</v>
      </c>
      <c r="F3" s="1" t="s">
        <v>35</v>
      </c>
      <c r="G3" s="1">
        <v>25</v>
      </c>
      <c r="H3" s="1" t="s">
        <v>35</v>
      </c>
      <c r="I3" s="1">
        <v>25</v>
      </c>
      <c r="J3" s="1" t="s">
        <v>3</v>
      </c>
      <c r="K3" s="1">
        <v>36</v>
      </c>
      <c r="L3" s="1" t="s">
        <v>35</v>
      </c>
      <c r="M3" s="1">
        <v>25</v>
      </c>
      <c r="N3" s="1" t="s">
        <v>35</v>
      </c>
      <c r="O3" s="1">
        <v>25</v>
      </c>
      <c r="P3" s="1">
        <v>16</v>
      </c>
      <c r="Q3" s="1" t="s">
        <v>18</v>
      </c>
      <c r="R3" s="1">
        <v>37</v>
      </c>
      <c r="S3" s="1" t="s">
        <v>18</v>
      </c>
      <c r="T3" s="1">
        <v>37</v>
      </c>
      <c r="U3" s="1" t="s">
        <v>18</v>
      </c>
      <c r="V3" s="1">
        <v>37</v>
      </c>
      <c r="W3" s="1" t="s">
        <v>18</v>
      </c>
      <c r="X3" s="1">
        <v>37</v>
      </c>
      <c r="Y3" s="1" t="s">
        <v>18</v>
      </c>
      <c r="Z3" s="1">
        <v>37</v>
      </c>
      <c r="AA3" s="1" t="s">
        <v>18</v>
      </c>
      <c r="AB3" s="1">
        <v>37</v>
      </c>
    </row>
    <row r="4" spans="3:28" x14ac:dyDescent="0.3">
      <c r="C4" s="1">
        <v>2</v>
      </c>
      <c r="D4" s="1" t="s">
        <v>4</v>
      </c>
      <c r="E4" s="1">
        <v>34</v>
      </c>
      <c r="F4" s="1" t="s">
        <v>4</v>
      </c>
      <c r="G4" s="1">
        <v>34</v>
      </c>
      <c r="H4" s="1" t="s">
        <v>4</v>
      </c>
      <c r="I4" s="1">
        <v>34</v>
      </c>
      <c r="J4" s="1" t="s">
        <v>4</v>
      </c>
      <c r="K4" s="1">
        <v>34</v>
      </c>
      <c r="L4" s="1" t="s">
        <v>4</v>
      </c>
      <c r="M4" s="1">
        <v>34</v>
      </c>
      <c r="N4" s="1" t="s">
        <v>4</v>
      </c>
      <c r="O4" s="1">
        <v>34</v>
      </c>
      <c r="P4" s="1">
        <v>17</v>
      </c>
      <c r="Q4" s="1" t="s">
        <v>19</v>
      </c>
      <c r="R4" s="1">
        <v>37</v>
      </c>
      <c r="S4" s="1" t="s">
        <v>19</v>
      </c>
      <c r="T4" s="1">
        <v>37</v>
      </c>
      <c r="U4" s="1" t="s">
        <v>19</v>
      </c>
      <c r="V4" s="1">
        <v>37</v>
      </c>
      <c r="W4" s="1" t="s">
        <v>20</v>
      </c>
      <c r="X4" s="1">
        <v>39</v>
      </c>
      <c r="Y4" s="1" t="s">
        <v>20</v>
      </c>
      <c r="Z4" s="1">
        <v>39</v>
      </c>
      <c r="AA4" s="1" t="s">
        <v>20</v>
      </c>
      <c r="AB4" s="1">
        <v>39</v>
      </c>
    </row>
    <row r="5" spans="3:28" x14ac:dyDescent="0.3">
      <c r="C5" s="1">
        <v>3</v>
      </c>
      <c r="D5" s="1" t="s">
        <v>5</v>
      </c>
      <c r="E5" s="1">
        <v>35.5</v>
      </c>
      <c r="F5" s="1" t="s">
        <v>5</v>
      </c>
      <c r="G5" s="1">
        <v>35.5</v>
      </c>
      <c r="H5" s="1" t="s">
        <v>5</v>
      </c>
      <c r="I5" s="1">
        <v>35.5</v>
      </c>
      <c r="J5" s="1" t="s">
        <v>5</v>
      </c>
      <c r="K5" s="1">
        <v>35.5</v>
      </c>
      <c r="L5" s="1" t="s">
        <v>5</v>
      </c>
      <c r="M5" s="1">
        <v>35.5</v>
      </c>
      <c r="N5" s="1" t="s">
        <v>5</v>
      </c>
      <c r="O5" s="1">
        <v>35.5</v>
      </c>
      <c r="P5" s="1">
        <v>18</v>
      </c>
      <c r="Q5" s="1" t="s">
        <v>20</v>
      </c>
      <c r="R5" s="1">
        <v>41</v>
      </c>
      <c r="S5" s="1" t="s">
        <v>20</v>
      </c>
      <c r="T5" s="1">
        <v>41</v>
      </c>
      <c r="U5" s="1" t="s">
        <v>20</v>
      </c>
      <c r="V5" s="1">
        <v>41</v>
      </c>
      <c r="W5" s="1" t="s">
        <v>24</v>
      </c>
      <c r="X5" s="1">
        <v>40.5</v>
      </c>
      <c r="Y5" s="1" t="s">
        <v>24</v>
      </c>
      <c r="Z5" s="1">
        <v>40.5</v>
      </c>
      <c r="AA5" s="1" t="s">
        <v>24</v>
      </c>
      <c r="AB5" s="1">
        <v>40.5</v>
      </c>
    </row>
    <row r="6" spans="3:28" x14ac:dyDescent="0.3">
      <c r="C6" s="1">
        <v>4</v>
      </c>
      <c r="D6" s="1" t="s">
        <v>6</v>
      </c>
      <c r="E6" s="1">
        <v>37</v>
      </c>
      <c r="F6" s="1" t="s">
        <v>6</v>
      </c>
      <c r="G6" s="1">
        <v>37</v>
      </c>
      <c r="H6" s="1" t="s">
        <v>40</v>
      </c>
      <c r="I6" s="1">
        <v>19</v>
      </c>
      <c r="J6" s="1" t="s">
        <v>6</v>
      </c>
      <c r="K6" s="1">
        <v>37</v>
      </c>
      <c r="L6" s="1" t="s">
        <v>6</v>
      </c>
      <c r="M6" s="1">
        <v>37</v>
      </c>
      <c r="N6" s="1" t="s">
        <v>6</v>
      </c>
      <c r="O6" s="1">
        <v>37</v>
      </c>
      <c r="P6" s="1">
        <v>19</v>
      </c>
      <c r="Q6" s="1" t="s">
        <v>11</v>
      </c>
      <c r="R6" s="1">
        <v>33</v>
      </c>
      <c r="S6" s="1" t="s">
        <v>11</v>
      </c>
      <c r="T6" s="1">
        <v>33</v>
      </c>
      <c r="U6" s="1" t="s">
        <v>11</v>
      </c>
      <c r="V6" s="1">
        <v>33</v>
      </c>
      <c r="W6" s="1" t="s">
        <v>11</v>
      </c>
      <c r="X6" s="1">
        <v>33</v>
      </c>
      <c r="Y6" s="1" t="s">
        <v>11</v>
      </c>
      <c r="Z6" s="1">
        <v>33</v>
      </c>
      <c r="AA6" s="1" t="s">
        <v>11</v>
      </c>
      <c r="AB6" s="1">
        <v>33</v>
      </c>
    </row>
    <row r="7" spans="3:28" x14ac:dyDescent="0.3">
      <c r="C7" s="1">
        <v>5</v>
      </c>
      <c r="D7" s="1" t="s">
        <v>7</v>
      </c>
      <c r="E7" s="1">
        <v>31.5</v>
      </c>
      <c r="F7" s="1" t="s">
        <v>7</v>
      </c>
      <c r="G7" s="1">
        <v>31.5</v>
      </c>
      <c r="H7" s="1"/>
      <c r="I7" s="1"/>
      <c r="J7" s="1" t="s">
        <v>7</v>
      </c>
      <c r="K7" s="1">
        <v>31.5</v>
      </c>
      <c r="L7" s="1" t="s">
        <v>7</v>
      </c>
      <c r="M7" s="1">
        <v>31.5</v>
      </c>
      <c r="N7" s="1" t="s">
        <v>7</v>
      </c>
      <c r="O7" s="1">
        <v>31.5</v>
      </c>
      <c r="P7" s="1">
        <v>20</v>
      </c>
      <c r="Q7" s="1" t="s">
        <v>23</v>
      </c>
      <c r="R7" s="1">
        <v>37</v>
      </c>
      <c r="S7" s="1" t="s">
        <v>23</v>
      </c>
      <c r="T7" s="1">
        <v>37</v>
      </c>
      <c r="W7" s="1" t="s">
        <v>23</v>
      </c>
      <c r="X7" s="1">
        <v>37</v>
      </c>
      <c r="Y7" s="1" t="s">
        <v>23</v>
      </c>
      <c r="Z7" s="1">
        <v>37</v>
      </c>
    </row>
    <row r="8" spans="3:28" x14ac:dyDescent="0.3">
      <c r="C8" s="1">
        <v>6</v>
      </c>
      <c r="D8" s="1" t="s">
        <v>8</v>
      </c>
      <c r="E8" s="1">
        <v>37</v>
      </c>
      <c r="F8" s="1" t="s">
        <v>8</v>
      </c>
      <c r="G8" s="1">
        <v>37</v>
      </c>
      <c r="H8" s="1"/>
      <c r="I8" s="1"/>
      <c r="J8" s="1" t="s">
        <v>8</v>
      </c>
      <c r="K8" s="1">
        <v>37</v>
      </c>
      <c r="L8" s="1" t="s">
        <v>8</v>
      </c>
      <c r="M8" s="1">
        <v>37</v>
      </c>
      <c r="N8" s="1" t="s">
        <v>8</v>
      </c>
      <c r="O8" s="1">
        <v>37</v>
      </c>
      <c r="P8" s="1">
        <v>21</v>
      </c>
      <c r="Q8" s="1" t="s">
        <v>12</v>
      </c>
      <c r="R8" s="1">
        <v>38</v>
      </c>
      <c r="S8" s="1" t="s">
        <v>12</v>
      </c>
      <c r="T8" s="1">
        <v>38</v>
      </c>
      <c r="U8" s="1" t="s">
        <v>12</v>
      </c>
      <c r="V8" s="1">
        <v>38</v>
      </c>
      <c r="W8" s="1" t="s">
        <v>12</v>
      </c>
      <c r="X8" s="1">
        <v>38</v>
      </c>
      <c r="Y8" s="1" t="s">
        <v>12</v>
      </c>
      <c r="Z8" s="1">
        <v>38</v>
      </c>
      <c r="AA8" s="1" t="s">
        <v>12</v>
      </c>
      <c r="AB8" s="1">
        <v>38</v>
      </c>
    </row>
    <row r="9" spans="3:28" x14ac:dyDescent="0.3">
      <c r="C9" s="1">
        <v>7</v>
      </c>
      <c r="D9" s="1" t="s">
        <v>10</v>
      </c>
      <c r="E9" s="1">
        <v>31</v>
      </c>
      <c r="J9" s="1" t="s">
        <v>10</v>
      </c>
      <c r="K9" s="1">
        <v>31</v>
      </c>
      <c r="P9" s="1">
        <v>22</v>
      </c>
      <c r="Q9" s="1" t="s">
        <v>21</v>
      </c>
      <c r="R9" s="1">
        <v>34</v>
      </c>
      <c r="S9" s="1" t="s">
        <v>37</v>
      </c>
      <c r="T9" s="1">
        <v>26</v>
      </c>
      <c r="U9" s="1" t="s">
        <v>42</v>
      </c>
      <c r="V9" s="1">
        <v>29</v>
      </c>
      <c r="W9" s="1" t="s">
        <v>21</v>
      </c>
      <c r="X9" s="1">
        <v>34</v>
      </c>
    </row>
    <row r="10" spans="3:28" x14ac:dyDescent="0.3">
      <c r="C10" s="1">
        <v>8</v>
      </c>
      <c r="D10" s="1" t="s">
        <v>22</v>
      </c>
      <c r="E10" s="1">
        <v>37</v>
      </c>
      <c r="F10" s="1" t="s">
        <v>22</v>
      </c>
      <c r="G10" s="1">
        <v>37</v>
      </c>
      <c r="H10" s="1" t="s">
        <v>22</v>
      </c>
      <c r="I10" s="1">
        <v>37</v>
      </c>
      <c r="J10" s="1" t="s">
        <v>22</v>
      </c>
      <c r="K10" s="1">
        <v>37</v>
      </c>
      <c r="L10" s="1" t="s">
        <v>22</v>
      </c>
      <c r="M10" s="1">
        <v>37</v>
      </c>
      <c r="N10" s="1" t="s">
        <v>22</v>
      </c>
      <c r="O10" s="1">
        <v>37</v>
      </c>
      <c r="P10" s="1">
        <v>23</v>
      </c>
      <c r="Q10" s="1" t="s">
        <v>24</v>
      </c>
      <c r="R10" s="1">
        <v>31.5</v>
      </c>
      <c r="S10" s="1" t="s">
        <v>24</v>
      </c>
      <c r="T10" s="1">
        <v>31.5</v>
      </c>
      <c r="U10" s="1" t="s">
        <v>24</v>
      </c>
      <c r="V10" s="1">
        <v>31.5</v>
      </c>
      <c r="W10" s="1" t="s">
        <v>26</v>
      </c>
      <c r="X10" s="1">
        <v>38</v>
      </c>
      <c r="Y10" s="1" t="s">
        <v>26</v>
      </c>
      <c r="Z10" s="1">
        <v>38</v>
      </c>
      <c r="AA10" s="1" t="s">
        <v>26</v>
      </c>
      <c r="AB10" s="1">
        <v>38</v>
      </c>
    </row>
    <row r="11" spans="3:28" x14ac:dyDescent="0.3">
      <c r="C11" s="1">
        <v>9</v>
      </c>
      <c r="D11" s="1" t="s">
        <v>9</v>
      </c>
      <c r="E11" s="1">
        <v>34</v>
      </c>
      <c r="F11" s="1" t="s">
        <v>36</v>
      </c>
      <c r="G11" s="1">
        <v>20</v>
      </c>
      <c r="H11" s="1" t="s">
        <v>41</v>
      </c>
      <c r="I11" s="1">
        <v>9</v>
      </c>
      <c r="J11" s="1" t="s">
        <v>9</v>
      </c>
      <c r="K11" s="1">
        <v>34</v>
      </c>
      <c r="L11" s="1" t="s">
        <v>36</v>
      </c>
      <c r="M11" s="1">
        <v>20</v>
      </c>
      <c r="N11" s="1" t="s">
        <v>41</v>
      </c>
      <c r="O11" s="1">
        <v>9</v>
      </c>
      <c r="P11" s="1">
        <v>24</v>
      </c>
      <c r="Q11" s="1" t="s">
        <v>31</v>
      </c>
      <c r="R11" s="1">
        <v>35</v>
      </c>
      <c r="S11" s="1" t="s">
        <v>31</v>
      </c>
      <c r="T11" s="1">
        <v>35</v>
      </c>
      <c r="U11" s="1" t="s">
        <v>31</v>
      </c>
      <c r="V11" s="1">
        <v>35</v>
      </c>
      <c r="W11" s="1" t="s">
        <v>31</v>
      </c>
      <c r="X11" s="1">
        <v>35</v>
      </c>
      <c r="Y11" s="1" t="s">
        <v>31</v>
      </c>
      <c r="Z11" s="1">
        <v>35</v>
      </c>
      <c r="AA11" s="1" t="s">
        <v>31</v>
      </c>
      <c r="AB11" s="1">
        <v>35</v>
      </c>
    </row>
    <row r="12" spans="3:28" x14ac:dyDescent="0.3">
      <c r="C12" s="1">
        <v>10</v>
      </c>
      <c r="D12" s="1" t="s">
        <v>14</v>
      </c>
      <c r="E12" s="1">
        <v>33.5</v>
      </c>
      <c r="H12" s="1" t="s">
        <v>14</v>
      </c>
      <c r="I12" s="1">
        <v>33.5</v>
      </c>
      <c r="J12" s="1" t="s">
        <v>14</v>
      </c>
      <c r="K12" s="1">
        <v>33.5</v>
      </c>
      <c r="L12" s="1" t="s">
        <v>14</v>
      </c>
      <c r="M12" s="1">
        <v>33.5</v>
      </c>
      <c r="N12" s="1" t="s">
        <v>14</v>
      </c>
      <c r="O12" s="1">
        <v>33.5</v>
      </c>
      <c r="P12" s="1">
        <v>25</v>
      </c>
      <c r="Q12" s="1" t="s">
        <v>27</v>
      </c>
      <c r="R12" s="1">
        <v>38.5</v>
      </c>
      <c r="S12" s="1" t="s">
        <v>27</v>
      </c>
      <c r="T12" s="1">
        <v>38.5</v>
      </c>
      <c r="U12" s="1" t="s">
        <v>27</v>
      </c>
      <c r="V12" s="1">
        <v>38.5</v>
      </c>
      <c r="W12" s="1" t="s">
        <v>19</v>
      </c>
      <c r="X12" s="1">
        <v>42</v>
      </c>
      <c r="Y12" s="1" t="s">
        <v>19</v>
      </c>
      <c r="Z12" s="1">
        <v>42</v>
      </c>
      <c r="AA12" s="1" t="s">
        <v>19</v>
      </c>
      <c r="AB12" s="1">
        <v>42</v>
      </c>
    </row>
    <row r="13" spans="3:28" x14ac:dyDescent="0.3">
      <c r="C13" s="1">
        <v>11</v>
      </c>
      <c r="D13" s="1" t="s">
        <v>13</v>
      </c>
      <c r="E13" s="1">
        <v>31</v>
      </c>
      <c r="J13" s="1" t="s">
        <v>13</v>
      </c>
      <c r="K13" s="1">
        <v>31</v>
      </c>
      <c r="L13" s="1" t="s">
        <v>13</v>
      </c>
      <c r="M13" s="1">
        <v>31</v>
      </c>
      <c r="N13" s="1" t="s">
        <v>13</v>
      </c>
      <c r="O13" s="1">
        <v>31</v>
      </c>
      <c r="P13" s="1">
        <v>26</v>
      </c>
      <c r="Q13" s="1" t="s">
        <v>28</v>
      </c>
      <c r="R13" s="1">
        <v>37</v>
      </c>
      <c r="S13" s="1" t="s">
        <v>28</v>
      </c>
      <c r="T13" s="1">
        <v>37</v>
      </c>
      <c r="U13" s="1" t="s">
        <v>28</v>
      </c>
      <c r="V13" s="1">
        <v>37</v>
      </c>
      <c r="W13" s="1" t="s">
        <v>28</v>
      </c>
      <c r="X13" s="1">
        <v>37</v>
      </c>
      <c r="Y13" s="1" t="s">
        <v>28</v>
      </c>
      <c r="Z13" s="1">
        <v>37</v>
      </c>
      <c r="AA13" s="1" t="s">
        <v>28</v>
      </c>
      <c r="AB13" s="1">
        <v>37</v>
      </c>
    </row>
    <row r="14" spans="3:28" x14ac:dyDescent="0.3">
      <c r="C14" s="1">
        <v>12</v>
      </c>
      <c r="D14" s="1" t="s">
        <v>25</v>
      </c>
      <c r="E14" s="1">
        <v>38</v>
      </c>
      <c r="F14" s="1" t="s">
        <v>25</v>
      </c>
      <c r="G14" s="1">
        <v>38</v>
      </c>
      <c r="H14" s="1" t="s">
        <v>25</v>
      </c>
      <c r="I14" s="1">
        <v>38</v>
      </c>
      <c r="J14" s="1" t="s">
        <v>25</v>
      </c>
      <c r="K14" s="1">
        <v>38</v>
      </c>
      <c r="L14" s="1" t="s">
        <v>25</v>
      </c>
      <c r="M14" s="1">
        <v>38</v>
      </c>
      <c r="N14" s="1" t="s">
        <v>25</v>
      </c>
      <c r="O14" s="1">
        <v>38</v>
      </c>
      <c r="P14" s="1">
        <v>27</v>
      </c>
      <c r="Q14" s="1" t="s">
        <v>26</v>
      </c>
      <c r="R14" s="1">
        <v>42.5</v>
      </c>
      <c r="S14" s="1" t="s">
        <v>26</v>
      </c>
      <c r="T14" s="1">
        <v>42.5</v>
      </c>
      <c r="U14" s="1" t="s">
        <v>26</v>
      </c>
      <c r="V14" s="1">
        <v>42.5</v>
      </c>
      <c r="W14" s="1" t="s">
        <v>29</v>
      </c>
      <c r="X14" s="1">
        <v>43.5</v>
      </c>
      <c r="Y14" s="1" t="s">
        <v>29</v>
      </c>
      <c r="Z14" s="1">
        <v>43.5</v>
      </c>
      <c r="AA14" s="1" t="s">
        <v>29</v>
      </c>
      <c r="AB14" s="1">
        <v>43.5</v>
      </c>
    </row>
    <row r="15" spans="3:28" x14ac:dyDescent="0.3">
      <c r="C15" s="1">
        <v>13</v>
      </c>
      <c r="D15" s="1" t="s">
        <v>15</v>
      </c>
      <c r="E15" s="1">
        <v>36.5</v>
      </c>
      <c r="F15" s="1" t="s">
        <v>15</v>
      </c>
      <c r="G15" s="1">
        <v>36.5</v>
      </c>
      <c r="H15" s="1" t="s">
        <v>15</v>
      </c>
      <c r="I15" s="1">
        <v>36.5</v>
      </c>
      <c r="J15" s="1" t="s">
        <v>15</v>
      </c>
      <c r="K15" s="1">
        <v>36.5</v>
      </c>
      <c r="L15" s="1" t="s">
        <v>15</v>
      </c>
      <c r="M15" s="1">
        <v>36.5</v>
      </c>
      <c r="N15" s="1" t="s">
        <v>15</v>
      </c>
      <c r="O15" s="1">
        <v>36.5</v>
      </c>
      <c r="P15" s="1">
        <v>28</v>
      </c>
      <c r="Q15" s="1" t="s">
        <v>29</v>
      </c>
      <c r="R15" s="1">
        <v>40</v>
      </c>
      <c r="S15" s="1" t="s">
        <v>29</v>
      </c>
      <c r="T15" s="1">
        <v>40</v>
      </c>
      <c r="U15" s="1" t="s">
        <v>29</v>
      </c>
      <c r="V15" s="1">
        <v>40</v>
      </c>
      <c r="W15" s="1" t="s">
        <v>30</v>
      </c>
      <c r="X15" s="1">
        <v>47.5</v>
      </c>
      <c r="Y15" s="1" t="s">
        <v>30</v>
      </c>
      <c r="Z15" s="1">
        <v>47.5</v>
      </c>
      <c r="AA15" s="1" t="s">
        <v>30</v>
      </c>
      <c r="AB15" s="1">
        <v>47.5</v>
      </c>
    </row>
    <row r="16" spans="3:28" x14ac:dyDescent="0.3">
      <c r="C16" s="1">
        <v>14</v>
      </c>
      <c r="D16" s="1" t="s">
        <v>16</v>
      </c>
      <c r="E16" s="1">
        <v>34.5</v>
      </c>
      <c r="F16" s="1" t="s">
        <v>16</v>
      </c>
      <c r="G16" s="1">
        <v>34.5</v>
      </c>
      <c r="H16" s="1" t="s">
        <v>16</v>
      </c>
      <c r="I16" s="1">
        <v>34.5</v>
      </c>
      <c r="J16" s="1" t="s">
        <v>16</v>
      </c>
      <c r="K16" s="1">
        <v>34.5</v>
      </c>
      <c r="L16" s="1" t="s">
        <v>16</v>
      </c>
      <c r="M16" s="1">
        <v>34.5</v>
      </c>
      <c r="N16" s="1" t="s">
        <v>16</v>
      </c>
      <c r="O16" s="1">
        <v>34.5</v>
      </c>
      <c r="P16" s="1">
        <v>29</v>
      </c>
      <c r="Q16" s="1" t="s">
        <v>30</v>
      </c>
      <c r="R16" s="1">
        <v>41.5</v>
      </c>
      <c r="S16" s="1" t="s">
        <v>30</v>
      </c>
      <c r="T16" s="1">
        <v>41.5</v>
      </c>
      <c r="U16" s="1" t="s">
        <v>30</v>
      </c>
      <c r="V16" s="1">
        <v>41.5</v>
      </c>
      <c r="W16" s="1" t="s">
        <v>27</v>
      </c>
      <c r="X16" s="1">
        <v>38.5</v>
      </c>
      <c r="Y16" s="1" t="s">
        <v>27</v>
      </c>
      <c r="Z16" s="1">
        <v>38.5</v>
      </c>
      <c r="AA16" s="1" t="s">
        <v>27</v>
      </c>
      <c r="AB16" s="1">
        <v>38.5</v>
      </c>
    </row>
    <row r="17" spans="3:28" x14ac:dyDescent="0.3">
      <c r="C17" s="1">
        <v>15</v>
      </c>
      <c r="D17" s="1" t="s">
        <v>17</v>
      </c>
      <c r="E17" s="1">
        <v>35</v>
      </c>
      <c r="F17" s="1" t="s">
        <v>17</v>
      </c>
      <c r="G17" s="1">
        <v>35</v>
      </c>
      <c r="H17" s="1" t="s">
        <v>17</v>
      </c>
      <c r="I17" s="1">
        <v>35</v>
      </c>
      <c r="J17" s="1" t="s">
        <v>17</v>
      </c>
      <c r="K17" s="1">
        <v>35</v>
      </c>
      <c r="L17" s="1" t="s">
        <v>17</v>
      </c>
      <c r="M17" s="1">
        <v>35</v>
      </c>
      <c r="N17" s="1" t="s">
        <v>17</v>
      </c>
      <c r="O17" s="1">
        <v>35</v>
      </c>
      <c r="P17" s="1">
        <v>30</v>
      </c>
      <c r="Q17" s="1" t="s">
        <v>32</v>
      </c>
      <c r="R17" s="1">
        <v>37</v>
      </c>
      <c r="S17" s="1" t="s">
        <v>32</v>
      </c>
      <c r="T17" s="1">
        <v>37</v>
      </c>
      <c r="U17" s="1" t="s">
        <v>32</v>
      </c>
      <c r="V17" s="1">
        <v>37</v>
      </c>
      <c r="W17" s="1" t="s">
        <v>32</v>
      </c>
      <c r="X17" s="1">
        <v>37</v>
      </c>
      <c r="Y17" s="1" t="s">
        <v>32</v>
      </c>
      <c r="Z17" s="1">
        <v>37</v>
      </c>
      <c r="AA17" s="1" t="s">
        <v>32</v>
      </c>
      <c r="AB17" s="1">
        <v>37</v>
      </c>
    </row>
    <row r="18" spans="3:28" x14ac:dyDescent="0.3">
      <c r="E18">
        <f>SUM(E3:E17)</f>
        <v>521.5</v>
      </c>
      <c r="G18">
        <f>SUM(G3:G17)</f>
        <v>401</v>
      </c>
      <c r="I18">
        <f>SUM(I3:I17)</f>
        <v>337</v>
      </c>
      <c r="K18">
        <f>SUM(K3:K17)</f>
        <v>521.5</v>
      </c>
      <c r="M18">
        <f>SUM(M3:M17)</f>
        <v>465.5</v>
      </c>
      <c r="O18">
        <f>SUM(O3:O17)</f>
        <v>454.5</v>
      </c>
      <c r="R18">
        <f>SUM(R3:R17)</f>
        <v>560</v>
      </c>
      <c r="T18">
        <f>SUM(T3:T17)</f>
        <v>552</v>
      </c>
      <c r="V18">
        <f>SUM(V3:V17)</f>
        <v>518</v>
      </c>
      <c r="X18">
        <f>SUM(X3:X17)</f>
        <v>577</v>
      </c>
      <c r="Z18">
        <f>SUM(Z3:Z17)</f>
        <v>543</v>
      </c>
      <c r="AB18">
        <f>SUM(AB3:AB17)</f>
        <v>506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CE79-383C-442B-963C-2408C5F38C89}">
  <dimension ref="D2:J47"/>
  <sheetViews>
    <sheetView topLeftCell="A34" workbookViewId="0">
      <selection activeCell="C52" sqref="C52"/>
    </sheetView>
  </sheetViews>
  <sheetFormatPr defaultRowHeight="14" x14ac:dyDescent="0.3"/>
  <cols>
    <col min="5" max="5" width="14.33203125" bestFit="1" customWidth="1"/>
    <col min="6" max="7" width="16.83203125" bestFit="1" customWidth="1"/>
    <col min="10" max="10" width="10.1640625" bestFit="1" customWidth="1"/>
  </cols>
  <sheetData>
    <row r="2" spans="4:10" x14ac:dyDescent="0.3">
      <c r="D2" s="6"/>
      <c r="E2" s="7" t="s">
        <v>56</v>
      </c>
      <c r="F2" s="7"/>
      <c r="G2" s="7"/>
      <c r="H2" s="7" t="s">
        <v>57</v>
      </c>
      <c r="I2" s="7"/>
      <c r="J2" s="7"/>
    </row>
    <row r="3" spans="4:10" x14ac:dyDescent="0.3">
      <c r="D3" s="6" t="s">
        <v>0</v>
      </c>
      <c r="E3" s="6" t="s">
        <v>58</v>
      </c>
      <c r="F3" s="6" t="s">
        <v>59</v>
      </c>
      <c r="G3" s="6" t="s">
        <v>60</v>
      </c>
      <c r="H3" s="6" t="s">
        <v>58</v>
      </c>
      <c r="I3" s="6" t="s">
        <v>59</v>
      </c>
      <c r="J3" s="6" t="s">
        <v>60</v>
      </c>
    </row>
    <row r="4" spans="4:10" x14ac:dyDescent="0.3">
      <c r="D4" s="8">
        <v>1</v>
      </c>
      <c r="E4" s="8" t="s">
        <v>3</v>
      </c>
      <c r="F4" s="8" t="s">
        <v>35</v>
      </c>
      <c r="G4" s="8" t="s">
        <v>35</v>
      </c>
      <c r="H4" s="8" t="s">
        <v>3</v>
      </c>
      <c r="I4" s="8" t="s">
        <v>35</v>
      </c>
      <c r="J4" s="8" t="s">
        <v>35</v>
      </c>
    </row>
    <row r="5" spans="4:10" x14ac:dyDescent="0.3">
      <c r="D5" s="8">
        <v>2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8" t="s">
        <v>4</v>
      </c>
    </row>
    <row r="6" spans="4:10" x14ac:dyDescent="0.3">
      <c r="D6" s="8">
        <v>3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</row>
    <row r="7" spans="4:10" x14ac:dyDescent="0.3">
      <c r="D7" s="8">
        <v>4</v>
      </c>
      <c r="E7" s="8" t="s">
        <v>6</v>
      </c>
      <c r="F7" s="8" t="s">
        <v>6</v>
      </c>
      <c r="G7" s="8" t="s">
        <v>40</v>
      </c>
      <c r="H7" s="8" t="s">
        <v>6</v>
      </c>
      <c r="I7" s="8" t="s">
        <v>6</v>
      </c>
      <c r="J7" s="8" t="s">
        <v>6</v>
      </c>
    </row>
    <row r="8" spans="4:10" x14ac:dyDescent="0.3">
      <c r="D8" s="8">
        <v>5</v>
      </c>
      <c r="E8" s="8" t="s">
        <v>7</v>
      </c>
      <c r="F8" s="8" t="s">
        <v>7</v>
      </c>
      <c r="G8" s="8"/>
      <c r="H8" s="8" t="s">
        <v>7</v>
      </c>
      <c r="I8" s="8" t="s">
        <v>7</v>
      </c>
      <c r="J8" s="8" t="s">
        <v>7</v>
      </c>
    </row>
    <row r="9" spans="4:10" x14ac:dyDescent="0.3">
      <c r="D9" s="8">
        <v>6</v>
      </c>
      <c r="E9" s="8" t="s">
        <v>8</v>
      </c>
      <c r="F9" s="8" t="s">
        <v>8</v>
      </c>
      <c r="G9" s="8"/>
      <c r="H9" s="8" t="s">
        <v>8</v>
      </c>
      <c r="I9" s="8" t="s">
        <v>8</v>
      </c>
      <c r="J9" s="8" t="s">
        <v>8</v>
      </c>
    </row>
    <row r="10" spans="4:10" x14ac:dyDescent="0.3">
      <c r="D10" s="8">
        <v>7</v>
      </c>
      <c r="E10" s="8" t="s">
        <v>10</v>
      </c>
      <c r="F10" s="6"/>
      <c r="G10" s="6"/>
      <c r="H10" s="8" t="s">
        <v>10</v>
      </c>
      <c r="I10" s="6"/>
      <c r="J10" s="6"/>
    </row>
    <row r="11" spans="4:10" x14ac:dyDescent="0.3">
      <c r="D11" s="8">
        <v>8</v>
      </c>
      <c r="E11" s="8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</row>
    <row r="12" spans="4:10" x14ac:dyDescent="0.3">
      <c r="D12" s="8">
        <v>9</v>
      </c>
      <c r="E12" s="8" t="s">
        <v>9</v>
      </c>
      <c r="F12" s="8" t="s">
        <v>36</v>
      </c>
      <c r="G12" s="8" t="s">
        <v>41</v>
      </c>
      <c r="H12" s="8" t="s">
        <v>9</v>
      </c>
      <c r="I12" s="8" t="s">
        <v>36</v>
      </c>
      <c r="J12" s="8" t="s">
        <v>41</v>
      </c>
    </row>
    <row r="13" spans="4:10" x14ac:dyDescent="0.3">
      <c r="D13" s="8">
        <v>10</v>
      </c>
      <c r="E13" s="8" t="s">
        <v>14</v>
      </c>
      <c r="F13" s="6"/>
      <c r="G13" s="8" t="s">
        <v>14</v>
      </c>
      <c r="H13" s="8" t="s">
        <v>14</v>
      </c>
      <c r="I13" s="8" t="s">
        <v>14</v>
      </c>
      <c r="J13" s="8" t="s">
        <v>14</v>
      </c>
    </row>
    <row r="14" spans="4:10" x14ac:dyDescent="0.3">
      <c r="D14" s="8">
        <v>11</v>
      </c>
      <c r="E14" s="8" t="s">
        <v>13</v>
      </c>
      <c r="F14" s="6"/>
      <c r="G14" s="6"/>
      <c r="H14" s="8" t="s">
        <v>13</v>
      </c>
      <c r="I14" s="8" t="s">
        <v>13</v>
      </c>
      <c r="J14" s="8" t="s">
        <v>13</v>
      </c>
    </row>
    <row r="15" spans="4:10" x14ac:dyDescent="0.3">
      <c r="D15" s="8">
        <v>12</v>
      </c>
      <c r="E15" s="8" t="s">
        <v>25</v>
      </c>
      <c r="F15" s="8" t="s">
        <v>25</v>
      </c>
      <c r="G15" s="8" t="s">
        <v>25</v>
      </c>
      <c r="H15" s="8" t="s">
        <v>25</v>
      </c>
      <c r="I15" s="8" t="s">
        <v>25</v>
      </c>
      <c r="J15" s="8" t="s">
        <v>25</v>
      </c>
    </row>
    <row r="16" spans="4:10" x14ac:dyDescent="0.3">
      <c r="D16" s="8">
        <v>13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</row>
    <row r="17" spans="4:10" x14ac:dyDescent="0.3">
      <c r="D17" s="8">
        <v>14</v>
      </c>
      <c r="E17" s="8" t="s">
        <v>16</v>
      </c>
      <c r="F17" s="8" t="s">
        <v>16</v>
      </c>
      <c r="G17" s="8" t="s">
        <v>16</v>
      </c>
      <c r="H17" s="8" t="s">
        <v>16</v>
      </c>
      <c r="I17" s="8" t="s">
        <v>16</v>
      </c>
      <c r="J17" s="8" t="s">
        <v>16</v>
      </c>
    </row>
    <row r="18" spans="4:10" x14ac:dyDescent="0.3">
      <c r="D18" s="8">
        <v>15</v>
      </c>
      <c r="E18" s="8" t="s">
        <v>17</v>
      </c>
      <c r="F18" s="8" t="s">
        <v>17</v>
      </c>
      <c r="G18" s="8" t="s">
        <v>17</v>
      </c>
      <c r="H18" s="8" t="s">
        <v>17</v>
      </c>
      <c r="I18" s="8" t="s">
        <v>17</v>
      </c>
      <c r="J18" s="8" t="s">
        <v>17</v>
      </c>
    </row>
    <row r="19" spans="4:10" x14ac:dyDescent="0.3">
      <c r="D19" s="8">
        <v>16</v>
      </c>
      <c r="E19" s="8" t="s">
        <v>18</v>
      </c>
      <c r="F19" s="8" t="s">
        <v>18</v>
      </c>
      <c r="G19" s="8" t="s">
        <v>18</v>
      </c>
      <c r="H19" s="8" t="s">
        <v>18</v>
      </c>
      <c r="I19" s="8" t="s">
        <v>18</v>
      </c>
      <c r="J19" s="8" t="s">
        <v>18</v>
      </c>
    </row>
    <row r="20" spans="4:10" x14ac:dyDescent="0.3">
      <c r="D20" s="8">
        <v>17</v>
      </c>
      <c r="E20" s="8" t="s">
        <v>19</v>
      </c>
      <c r="F20" s="8" t="s">
        <v>19</v>
      </c>
      <c r="G20" s="8" t="s">
        <v>19</v>
      </c>
      <c r="H20" s="8" t="s">
        <v>20</v>
      </c>
      <c r="I20" s="8" t="s">
        <v>20</v>
      </c>
      <c r="J20" s="8" t="s">
        <v>20</v>
      </c>
    </row>
    <row r="21" spans="4:10" x14ac:dyDescent="0.3">
      <c r="D21" s="8">
        <v>18</v>
      </c>
      <c r="E21" s="8" t="s">
        <v>20</v>
      </c>
      <c r="F21" s="8" t="s">
        <v>20</v>
      </c>
      <c r="G21" s="8" t="s">
        <v>20</v>
      </c>
      <c r="H21" s="8" t="s">
        <v>24</v>
      </c>
      <c r="I21" s="8" t="s">
        <v>24</v>
      </c>
      <c r="J21" s="8" t="s">
        <v>24</v>
      </c>
    </row>
    <row r="22" spans="4:10" x14ac:dyDescent="0.3">
      <c r="D22" s="8">
        <v>19</v>
      </c>
      <c r="E22" s="8" t="s">
        <v>11</v>
      </c>
      <c r="F22" s="8" t="s">
        <v>11</v>
      </c>
      <c r="G22" s="8" t="s">
        <v>11</v>
      </c>
      <c r="H22" s="8" t="s">
        <v>11</v>
      </c>
      <c r="I22" s="8" t="s">
        <v>11</v>
      </c>
      <c r="J22" s="8" t="s">
        <v>11</v>
      </c>
    </row>
    <row r="23" spans="4:10" x14ac:dyDescent="0.3">
      <c r="D23" s="8">
        <v>20</v>
      </c>
      <c r="E23" s="8" t="s">
        <v>23</v>
      </c>
      <c r="F23" s="8" t="s">
        <v>23</v>
      </c>
      <c r="G23" s="6"/>
      <c r="H23" s="8" t="s">
        <v>23</v>
      </c>
      <c r="I23" s="8" t="s">
        <v>23</v>
      </c>
      <c r="J23" s="6"/>
    </row>
    <row r="24" spans="4:10" x14ac:dyDescent="0.3">
      <c r="D24" s="8">
        <v>21</v>
      </c>
      <c r="E24" s="8" t="s">
        <v>12</v>
      </c>
      <c r="F24" s="8" t="s">
        <v>12</v>
      </c>
      <c r="G24" s="8" t="s">
        <v>12</v>
      </c>
      <c r="H24" s="8" t="s">
        <v>12</v>
      </c>
      <c r="I24" s="8" t="s">
        <v>12</v>
      </c>
      <c r="J24" s="8" t="s">
        <v>12</v>
      </c>
    </row>
    <row r="25" spans="4:10" x14ac:dyDescent="0.3">
      <c r="D25" s="8">
        <v>22</v>
      </c>
      <c r="E25" s="8" t="s">
        <v>21</v>
      </c>
      <c r="F25" s="8" t="s">
        <v>37</v>
      </c>
      <c r="G25" s="8" t="s">
        <v>42</v>
      </c>
      <c r="H25" s="8" t="s">
        <v>21</v>
      </c>
      <c r="I25" s="6"/>
      <c r="J25" s="6"/>
    </row>
    <row r="26" spans="4:10" x14ac:dyDescent="0.3">
      <c r="D26" s="8">
        <v>23</v>
      </c>
      <c r="E26" s="8" t="s">
        <v>24</v>
      </c>
      <c r="F26" s="8" t="s">
        <v>24</v>
      </c>
      <c r="G26" s="8" t="s">
        <v>24</v>
      </c>
      <c r="H26" s="8" t="s">
        <v>26</v>
      </c>
      <c r="I26" s="8" t="s">
        <v>26</v>
      </c>
      <c r="J26" s="8" t="s">
        <v>26</v>
      </c>
    </row>
    <row r="27" spans="4:10" x14ac:dyDescent="0.3">
      <c r="D27" s="8">
        <v>24</v>
      </c>
      <c r="E27" s="8" t="s">
        <v>31</v>
      </c>
      <c r="F27" s="8" t="s">
        <v>31</v>
      </c>
      <c r="G27" s="8" t="s">
        <v>31</v>
      </c>
      <c r="H27" s="8" t="s">
        <v>31</v>
      </c>
      <c r="I27" s="8" t="s">
        <v>31</v>
      </c>
      <c r="J27" s="8" t="s">
        <v>31</v>
      </c>
    </row>
    <row r="28" spans="4:10" x14ac:dyDescent="0.3">
      <c r="D28" s="8">
        <v>25</v>
      </c>
      <c r="E28" s="8" t="s">
        <v>27</v>
      </c>
      <c r="F28" s="8" t="s">
        <v>27</v>
      </c>
      <c r="G28" s="8" t="s">
        <v>27</v>
      </c>
      <c r="H28" s="8" t="s">
        <v>19</v>
      </c>
      <c r="I28" s="8" t="s">
        <v>19</v>
      </c>
      <c r="J28" s="8" t="s">
        <v>19</v>
      </c>
    </row>
    <row r="29" spans="4:10" x14ac:dyDescent="0.3">
      <c r="D29" s="8">
        <v>26</v>
      </c>
      <c r="E29" s="8" t="s">
        <v>28</v>
      </c>
      <c r="F29" s="8" t="s">
        <v>28</v>
      </c>
      <c r="G29" s="8" t="s">
        <v>28</v>
      </c>
      <c r="H29" s="8" t="s">
        <v>28</v>
      </c>
      <c r="I29" s="8" t="s">
        <v>28</v>
      </c>
      <c r="J29" s="8" t="s">
        <v>28</v>
      </c>
    </row>
    <row r="30" spans="4:10" x14ac:dyDescent="0.3">
      <c r="D30" s="8">
        <v>27</v>
      </c>
      <c r="E30" s="8" t="s">
        <v>26</v>
      </c>
      <c r="F30" s="8" t="s">
        <v>26</v>
      </c>
      <c r="G30" s="8" t="s">
        <v>26</v>
      </c>
      <c r="H30" s="8" t="s">
        <v>29</v>
      </c>
      <c r="I30" s="8" t="s">
        <v>29</v>
      </c>
      <c r="J30" s="8" t="s">
        <v>29</v>
      </c>
    </row>
    <row r="31" spans="4:10" x14ac:dyDescent="0.3">
      <c r="D31" s="8">
        <v>28</v>
      </c>
      <c r="E31" s="8" t="s">
        <v>29</v>
      </c>
      <c r="F31" s="8" t="s">
        <v>29</v>
      </c>
      <c r="G31" s="8" t="s">
        <v>29</v>
      </c>
      <c r="H31" s="8" t="s">
        <v>30</v>
      </c>
      <c r="I31" s="8" t="s">
        <v>30</v>
      </c>
      <c r="J31" s="8" t="s">
        <v>30</v>
      </c>
    </row>
    <row r="32" spans="4:10" x14ac:dyDescent="0.3">
      <c r="D32" s="8">
        <v>29</v>
      </c>
      <c r="E32" s="8" t="s">
        <v>30</v>
      </c>
      <c r="F32" s="8" t="s">
        <v>30</v>
      </c>
      <c r="G32" s="8" t="s">
        <v>30</v>
      </c>
      <c r="H32" s="8" t="s">
        <v>27</v>
      </c>
      <c r="I32" s="8" t="s">
        <v>27</v>
      </c>
      <c r="J32" s="8" t="s">
        <v>27</v>
      </c>
    </row>
    <row r="33" spans="4:10" x14ac:dyDescent="0.3">
      <c r="D33" s="8">
        <v>30</v>
      </c>
      <c r="E33" s="8" t="s">
        <v>32</v>
      </c>
      <c r="F33" s="8" t="s">
        <v>32</v>
      </c>
      <c r="G33" s="8" t="s">
        <v>32</v>
      </c>
      <c r="H33" s="8" t="s">
        <v>32</v>
      </c>
      <c r="I33" s="8" t="s">
        <v>32</v>
      </c>
      <c r="J33" s="8" t="s">
        <v>32</v>
      </c>
    </row>
    <row r="34" spans="4:10" x14ac:dyDescent="0.3">
      <c r="E34">
        <v>30</v>
      </c>
      <c r="F34">
        <v>27</v>
      </c>
      <c r="G34">
        <v>25</v>
      </c>
      <c r="H34">
        <v>30</v>
      </c>
      <c r="I34">
        <v>28</v>
      </c>
      <c r="J34">
        <v>27</v>
      </c>
    </row>
    <row r="40" spans="4:10" x14ac:dyDescent="0.3">
      <c r="E40" s="7" t="s">
        <v>56</v>
      </c>
      <c r="F40" s="7"/>
      <c r="G40" s="7"/>
      <c r="H40" s="7" t="s">
        <v>57</v>
      </c>
      <c r="I40" s="7"/>
      <c r="J40" s="7"/>
    </row>
    <row r="41" spans="4:10" x14ac:dyDescent="0.3">
      <c r="E41" s="6" t="s">
        <v>58</v>
      </c>
      <c r="F41" s="6" t="s">
        <v>59</v>
      </c>
      <c r="G41" s="6" t="s">
        <v>60</v>
      </c>
      <c r="H41" s="6" t="s">
        <v>58</v>
      </c>
      <c r="I41" s="6" t="s">
        <v>59</v>
      </c>
      <c r="J41" s="6" t="s">
        <v>60</v>
      </c>
    </row>
    <row r="42" spans="4:10" x14ac:dyDescent="0.3">
      <c r="D42" t="s">
        <v>61</v>
      </c>
      <c r="E42">
        <v>30</v>
      </c>
      <c r="F42">
        <v>27</v>
      </c>
      <c r="G42">
        <v>25</v>
      </c>
      <c r="H42">
        <v>30</v>
      </c>
      <c r="I42">
        <v>28</v>
      </c>
      <c r="J42">
        <v>27</v>
      </c>
    </row>
    <row r="46" spans="4:10" x14ac:dyDescent="0.3">
      <c r="E46" s="6" t="s">
        <v>63</v>
      </c>
      <c r="F46" s="6" t="s">
        <v>64</v>
      </c>
      <c r="G46" s="6" t="s">
        <v>62</v>
      </c>
      <c r="H46" s="6" t="s">
        <v>65</v>
      </c>
      <c r="I46" s="6" t="s">
        <v>66</v>
      </c>
      <c r="J46" s="6" t="s">
        <v>67</v>
      </c>
    </row>
    <row r="47" spans="4:10" x14ac:dyDescent="0.3">
      <c r="D47" t="s">
        <v>61</v>
      </c>
      <c r="E47">
        <v>30</v>
      </c>
      <c r="F47">
        <v>30</v>
      </c>
      <c r="G47">
        <v>27</v>
      </c>
      <c r="H47">
        <v>28</v>
      </c>
      <c r="I47">
        <v>25</v>
      </c>
      <c r="J47">
        <v>27</v>
      </c>
    </row>
  </sheetData>
  <mergeCells count="4">
    <mergeCell ref="E2:G2"/>
    <mergeCell ref="H2:J2"/>
    <mergeCell ref="E40:G40"/>
    <mergeCell ref="H40:J4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7E6B-F971-48BF-8F30-8CDDF84E55B1}">
  <dimension ref="E5:K7"/>
  <sheetViews>
    <sheetView workbookViewId="0">
      <selection activeCell="K11" sqref="K11"/>
    </sheetView>
  </sheetViews>
  <sheetFormatPr defaultRowHeight="14" x14ac:dyDescent="0.3"/>
  <sheetData>
    <row r="5" spans="5:11" x14ac:dyDescent="0.3">
      <c r="F5" s="7" t="s">
        <v>56</v>
      </c>
      <c r="G5" s="7"/>
      <c r="H5" s="7"/>
      <c r="I5" s="7" t="s">
        <v>57</v>
      </c>
      <c r="J5" s="7"/>
      <c r="K5" s="7"/>
    </row>
    <row r="6" spans="5:11" x14ac:dyDescent="0.3">
      <c r="F6" s="6" t="s">
        <v>58</v>
      </c>
      <c r="G6" s="6" t="s">
        <v>59</v>
      </c>
      <c r="H6" s="6" t="s">
        <v>60</v>
      </c>
      <c r="I6" s="6" t="s">
        <v>58</v>
      </c>
      <c r="J6" s="6" t="s">
        <v>59</v>
      </c>
      <c r="K6" s="6" t="s">
        <v>60</v>
      </c>
    </row>
    <row r="7" spans="5:11" x14ac:dyDescent="0.3">
      <c r="E7" t="s">
        <v>68</v>
      </c>
      <c r="F7">
        <v>1081.5</v>
      </c>
      <c r="G7">
        <v>953</v>
      </c>
      <c r="H7">
        <v>855</v>
      </c>
      <c r="I7">
        <v>1098.5</v>
      </c>
      <c r="J7">
        <v>1008.5</v>
      </c>
      <c r="K7">
        <v>960.5</v>
      </c>
    </row>
  </sheetData>
  <mergeCells count="2">
    <mergeCell ref="F5:H5"/>
    <mergeCell ref="I5:K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Jiangtao Liu</dc:creator>
  <cp:lastModifiedBy>Jiangtao Liu</cp:lastModifiedBy>
  <dcterms:created xsi:type="dcterms:W3CDTF">2015-06-05T18:17:20Z</dcterms:created>
  <dcterms:modified xsi:type="dcterms:W3CDTF">2019-09-07T17:38:49Z</dcterms:modified>
</cp:coreProperties>
</file>