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579cd51b156dca/Документы/Всякие ворды/3 курс/1 семестр/Исследование операций/лр6/"/>
    </mc:Choice>
  </mc:AlternateContent>
  <xr:revisionPtr revIDLastSave="3" documentId="8_{BE86B5A6-A89B-4CC2-B00D-A69A18F08DBF}" xr6:coauthVersionLast="47" xr6:coauthVersionMax="47" xr10:uidLastSave="{ABC149A5-CE65-45BD-BECF-01CF07AD4486}"/>
  <bookViews>
    <workbookView xWindow="-120" yWindow="-120" windowWidth="38640" windowHeight="21240" activeTab="1" xr2:uid="{920FD962-2507-49CF-B72D-04B382BE2B79}"/>
  </bookViews>
  <sheets>
    <sheet name="Лист1" sheetId="1" r:id="rId1"/>
    <sheet name="Лист2" sheetId="2" r:id="rId2"/>
  </sheets>
  <definedNames>
    <definedName name="_xlnm._FilterDatabase" localSheetId="1" hidden="1">Лист2!$A$1:$G$33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F17" i="2"/>
  <c r="F18" i="2"/>
  <c r="F10" i="2"/>
  <c r="F26" i="2"/>
  <c r="F6" i="2"/>
  <c r="F22" i="2"/>
  <c r="F14" i="2"/>
  <c r="F30" i="2"/>
  <c r="F4" i="2"/>
  <c r="F20" i="2"/>
  <c r="F12" i="2"/>
  <c r="F28" i="2"/>
  <c r="F8" i="2"/>
  <c r="F24" i="2"/>
  <c r="F16" i="2"/>
  <c r="F32" i="2"/>
  <c r="F3" i="2"/>
  <c r="F19" i="2"/>
  <c r="F11" i="2"/>
  <c r="F27" i="2"/>
  <c r="F7" i="2"/>
  <c r="F23" i="2"/>
  <c r="F15" i="2"/>
  <c r="F31" i="2"/>
  <c r="F5" i="2"/>
  <c r="F21" i="2"/>
  <c r="F13" i="2"/>
  <c r="F29" i="2"/>
  <c r="F9" i="2"/>
  <c r="F25" i="2"/>
  <c r="F33" i="2"/>
  <c r="F2" i="2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H5" i="1"/>
  <c r="H14" i="1"/>
  <c r="H15" i="1"/>
  <c r="H17" i="1"/>
  <c r="G5" i="1"/>
  <c r="G7" i="1"/>
  <c r="G8" i="1"/>
  <c r="G17" i="1"/>
  <c r="G19" i="1"/>
  <c r="G20" i="1"/>
  <c r="H2" i="1"/>
  <c r="G2" i="1"/>
  <c r="D3" i="1"/>
  <c r="H3" i="1" s="1"/>
  <c r="D4" i="1"/>
  <c r="H4" i="1" s="1"/>
  <c r="D5" i="1"/>
  <c r="D6" i="1"/>
  <c r="H6" i="1" s="1"/>
  <c r="D7" i="1"/>
  <c r="H7" i="1" s="1"/>
  <c r="D8" i="1"/>
  <c r="H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H16" i="1" s="1"/>
  <c r="D17" i="1"/>
  <c r="D18" i="1"/>
  <c r="H18" i="1" s="1"/>
  <c r="D19" i="1"/>
  <c r="H19" i="1" s="1"/>
  <c r="D20" i="1"/>
  <c r="H20" i="1" s="1"/>
  <c r="D21" i="1"/>
  <c r="G21" i="1" s="1"/>
  <c r="D22" i="1"/>
  <c r="G22" i="1" s="1"/>
  <c r="D2" i="1"/>
  <c r="G18" i="1" l="1"/>
  <c r="G6" i="1"/>
  <c r="H13" i="1"/>
  <c r="H12" i="1"/>
  <c r="G16" i="1"/>
  <c r="H11" i="1"/>
  <c r="G4" i="1"/>
  <c r="H22" i="1"/>
  <c r="H10" i="1"/>
  <c r="H21" i="1"/>
  <c r="H9" i="1"/>
  <c r="G3" i="1"/>
</calcChain>
</file>

<file path=xl/sharedStrings.xml><?xml version="1.0" encoding="utf-8"?>
<sst xmlns="http://schemas.openxmlformats.org/spreadsheetml/2006/main" count="10" uniqueCount="10">
  <si>
    <t>А</t>
  </si>
  <si>
    <t>Б</t>
  </si>
  <si>
    <t>С</t>
  </si>
  <si>
    <t>x1</t>
  </si>
  <si>
    <t>x2</t>
  </si>
  <si>
    <t>x3</t>
  </si>
  <si>
    <t>x4</t>
  </si>
  <si>
    <t>x5</t>
  </si>
  <si>
    <t>По средствам</t>
  </si>
  <si>
    <t>Число ибирателей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</si>
</sst>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Лист1!$F$2:$F$42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0-4730-A20E-C709C53DC050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Лист1!$G$2:$G$42</c:f>
              <c:numCache>
                <c:formatCode>General</c:formatCode>
                <c:ptCount val="41"/>
                <c:pt idx="0">
                  <c:v>3.55</c:v>
                </c:pt>
                <c:pt idx="1">
                  <c:v>3.5</c:v>
                </c:pt>
                <c:pt idx="2">
                  <c:v>3.4499999999999997</c:v>
                </c:pt>
                <c:pt idx="3">
                  <c:v>3.4000000000000004</c:v>
                </c:pt>
                <c:pt idx="4">
                  <c:v>3.3499999999999996</c:v>
                </c:pt>
                <c:pt idx="5">
                  <c:v>3.3</c:v>
                </c:pt>
                <c:pt idx="6">
                  <c:v>3.25</c:v>
                </c:pt>
                <c:pt idx="7">
                  <c:v>3.1999999999999997</c:v>
                </c:pt>
                <c:pt idx="8">
                  <c:v>3.15</c:v>
                </c:pt>
                <c:pt idx="9">
                  <c:v>3.0999999999999996</c:v>
                </c:pt>
                <c:pt idx="10">
                  <c:v>3.05</c:v>
                </c:pt>
                <c:pt idx="11">
                  <c:v>3</c:v>
                </c:pt>
                <c:pt idx="12">
                  <c:v>2.95</c:v>
                </c:pt>
                <c:pt idx="13">
                  <c:v>2.9</c:v>
                </c:pt>
                <c:pt idx="14">
                  <c:v>2.8499999999999996</c:v>
                </c:pt>
                <c:pt idx="15">
                  <c:v>2.8</c:v>
                </c:pt>
                <c:pt idx="16">
                  <c:v>2.75</c:v>
                </c:pt>
                <c:pt idx="17">
                  <c:v>2.6999999999999997</c:v>
                </c:pt>
                <c:pt idx="18">
                  <c:v>2.65</c:v>
                </c:pt>
                <c:pt idx="19">
                  <c:v>2.5999999999999996</c:v>
                </c:pt>
                <c:pt idx="20">
                  <c:v>2.5499999999999998</c:v>
                </c:pt>
                <c:pt idx="21">
                  <c:v>2.5</c:v>
                </c:pt>
                <c:pt idx="22">
                  <c:v>2.4499999999999997</c:v>
                </c:pt>
                <c:pt idx="23">
                  <c:v>2.4</c:v>
                </c:pt>
                <c:pt idx="24">
                  <c:v>2.3499999999999996</c:v>
                </c:pt>
                <c:pt idx="25">
                  <c:v>2.2999999999999998</c:v>
                </c:pt>
                <c:pt idx="26">
                  <c:v>2.25</c:v>
                </c:pt>
                <c:pt idx="27">
                  <c:v>2.1999999999999997</c:v>
                </c:pt>
                <c:pt idx="28">
                  <c:v>2.15</c:v>
                </c:pt>
                <c:pt idx="29">
                  <c:v>2.0999999999999996</c:v>
                </c:pt>
                <c:pt idx="30">
                  <c:v>2.0499999999999998</c:v>
                </c:pt>
                <c:pt idx="31">
                  <c:v>2</c:v>
                </c:pt>
                <c:pt idx="32">
                  <c:v>1.9499999999999997</c:v>
                </c:pt>
                <c:pt idx="33">
                  <c:v>1.9000000000000001</c:v>
                </c:pt>
                <c:pt idx="34">
                  <c:v>1.8499999999999996</c:v>
                </c:pt>
                <c:pt idx="35">
                  <c:v>1.8</c:v>
                </c:pt>
                <c:pt idx="36">
                  <c:v>1.7500000000000002</c:v>
                </c:pt>
                <c:pt idx="37">
                  <c:v>1.7</c:v>
                </c:pt>
                <c:pt idx="38">
                  <c:v>1.65</c:v>
                </c:pt>
                <c:pt idx="39">
                  <c:v>1.5999999999999999</c:v>
                </c:pt>
                <c:pt idx="40">
                  <c:v>1.5499999999999998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0-4730-A20E-C709C53DC050}"/>
            </c:ext>
          </c:extLst>
        </c:ser>
        <c:ser>
          <c:idx val="2"/>
          <c:order val="2"/>
          <c:tx>
            <c:strRef>
              <c:f>Лист1!$H$1</c:f>
              <c:strCache>
                <c:ptCount val="1"/>
                <c:pt idx="0">
                  <c:v>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Лист1!$E$2:$E$42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Лист1!$H$2:$H$42</c:f>
              <c:numCache>
                <c:formatCode>General</c:formatCode>
                <c:ptCount val="41"/>
                <c:pt idx="0">
                  <c:v>3.25</c:v>
                </c:pt>
                <c:pt idx="1">
                  <c:v>3.2</c:v>
                </c:pt>
                <c:pt idx="2">
                  <c:v>3.1499999999999995</c:v>
                </c:pt>
                <c:pt idx="3">
                  <c:v>3.1000000000000005</c:v>
                </c:pt>
                <c:pt idx="4">
                  <c:v>3.05</c:v>
                </c:pt>
                <c:pt idx="5">
                  <c:v>3</c:v>
                </c:pt>
                <c:pt idx="6">
                  <c:v>2.95</c:v>
                </c:pt>
                <c:pt idx="7">
                  <c:v>2.9</c:v>
                </c:pt>
                <c:pt idx="8">
                  <c:v>2.85</c:v>
                </c:pt>
                <c:pt idx="9">
                  <c:v>2.8</c:v>
                </c:pt>
                <c:pt idx="10">
                  <c:v>2.75</c:v>
                </c:pt>
                <c:pt idx="11">
                  <c:v>2.7</c:v>
                </c:pt>
                <c:pt idx="12">
                  <c:v>2.65</c:v>
                </c:pt>
                <c:pt idx="13">
                  <c:v>2.6</c:v>
                </c:pt>
                <c:pt idx="14">
                  <c:v>2.5499999999999998</c:v>
                </c:pt>
                <c:pt idx="15">
                  <c:v>2.5</c:v>
                </c:pt>
                <c:pt idx="16">
                  <c:v>2.4500000000000002</c:v>
                </c:pt>
                <c:pt idx="17">
                  <c:v>2.4</c:v>
                </c:pt>
                <c:pt idx="18">
                  <c:v>2.35</c:v>
                </c:pt>
                <c:pt idx="19">
                  <c:v>2.2999999999999998</c:v>
                </c:pt>
                <c:pt idx="20">
                  <c:v>2.25</c:v>
                </c:pt>
                <c:pt idx="21">
                  <c:v>2.2000000000000002</c:v>
                </c:pt>
                <c:pt idx="22">
                  <c:v>2.15</c:v>
                </c:pt>
                <c:pt idx="23">
                  <c:v>2.1</c:v>
                </c:pt>
                <c:pt idx="24">
                  <c:v>2.0499999999999998</c:v>
                </c:pt>
                <c:pt idx="25">
                  <c:v>2</c:v>
                </c:pt>
                <c:pt idx="26">
                  <c:v>1.9500000000000002</c:v>
                </c:pt>
                <c:pt idx="27">
                  <c:v>1.9</c:v>
                </c:pt>
                <c:pt idx="28">
                  <c:v>1.85</c:v>
                </c:pt>
                <c:pt idx="29">
                  <c:v>1.7999999999999998</c:v>
                </c:pt>
                <c:pt idx="30">
                  <c:v>1.75</c:v>
                </c:pt>
                <c:pt idx="31">
                  <c:v>1.7000000000000002</c:v>
                </c:pt>
                <c:pt idx="32">
                  <c:v>1.65</c:v>
                </c:pt>
                <c:pt idx="33">
                  <c:v>1.6</c:v>
                </c:pt>
                <c:pt idx="34">
                  <c:v>1.5499999999999998</c:v>
                </c:pt>
                <c:pt idx="35">
                  <c:v>1.5</c:v>
                </c:pt>
                <c:pt idx="36">
                  <c:v>1.4500000000000002</c:v>
                </c:pt>
                <c:pt idx="37">
                  <c:v>1.4</c:v>
                </c:pt>
                <c:pt idx="38">
                  <c:v>1.35</c:v>
                </c:pt>
                <c:pt idx="39">
                  <c:v>1.2999999999999998</c:v>
                </c:pt>
                <c:pt idx="4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0-4730-A20E-C709C53D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288687"/>
        <c:axId val="2118289167"/>
      </c:lineChart>
      <c:catAx>
        <c:axId val="211828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89167"/>
        <c:crosses val="autoZero"/>
        <c:auto val="1"/>
        <c:lblAlgn val="ctr"/>
        <c:lblOffset val="100"/>
        <c:noMultiLvlLbl val="0"/>
      </c:catAx>
      <c:valAx>
        <c:axId val="21182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82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3</xdr:row>
      <xdr:rowOff>80961</xdr:rowOff>
    </xdr:from>
    <xdr:to>
      <xdr:col>26</xdr:col>
      <xdr:colOff>47624</xdr:colOff>
      <xdr:row>24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A3DBD5-3C0D-DC5C-A23C-D26F7848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3FA3-0718-4483-AD70-78E408ED26B7}">
  <dimension ref="B1:H42"/>
  <sheetViews>
    <sheetView zoomScaleNormal="100" workbookViewId="0">
      <selection activeCell="F34" sqref="F34"/>
    </sheetView>
  </sheetViews>
  <sheetFormatPr defaultRowHeight="15" x14ac:dyDescent="0.25"/>
  <sheetData>
    <row r="1" spans="2:8" x14ac:dyDescent="0.25">
      <c r="F1" t="s">
        <v>0</v>
      </c>
      <c r="G1" t="s">
        <v>1</v>
      </c>
      <c r="H1" t="s">
        <v>2</v>
      </c>
    </row>
    <row r="2" spans="2:8" x14ac:dyDescent="0.25">
      <c r="B2">
        <v>0</v>
      </c>
      <c r="C2">
        <v>0.5</v>
      </c>
      <c r="D2">
        <f>1-SUM(B2:C2)</f>
        <v>0.5</v>
      </c>
      <c r="E2">
        <v>1</v>
      </c>
      <c r="F2">
        <v>2</v>
      </c>
      <c r="G2">
        <f>B2*0.8+C2*2.3+D2*4.8</f>
        <v>3.55</v>
      </c>
      <c r="H2">
        <f>B2*0.5+C2*2+D2*4.5</f>
        <v>3.25</v>
      </c>
    </row>
    <row r="3" spans="2:8" x14ac:dyDescent="0.25">
      <c r="B3">
        <v>1.2500000000000001E-2</v>
      </c>
      <c r="C3">
        <v>0.5</v>
      </c>
      <c r="D3">
        <f t="shared" ref="D3:D42" si="0">1-SUM(B3:C3)</f>
        <v>0.48750000000000004</v>
      </c>
      <c r="E3">
        <v>2</v>
      </c>
      <c r="F3">
        <v>2</v>
      </c>
      <c r="G3">
        <f t="shared" ref="G3:G42" si="1">B3*0.8+C3*2.3+D3*4.8</f>
        <v>3.5</v>
      </c>
      <c r="H3">
        <f t="shared" ref="H3:H42" si="2">B3*0.5+C3*2+D3*4.5</f>
        <v>3.2</v>
      </c>
    </row>
    <row r="4" spans="2:8" x14ac:dyDescent="0.25">
      <c r="B4">
        <v>2.5000000000000001E-2</v>
      </c>
      <c r="C4">
        <v>0.5</v>
      </c>
      <c r="D4">
        <f t="shared" si="0"/>
        <v>0.47499999999999998</v>
      </c>
      <c r="E4">
        <v>3</v>
      </c>
      <c r="F4">
        <v>2</v>
      </c>
      <c r="G4">
        <f t="shared" si="1"/>
        <v>3.4499999999999997</v>
      </c>
      <c r="H4">
        <f t="shared" si="2"/>
        <v>3.1499999999999995</v>
      </c>
    </row>
    <row r="5" spans="2:8" x14ac:dyDescent="0.25">
      <c r="B5">
        <v>3.7499999999999999E-2</v>
      </c>
      <c r="C5">
        <v>0.5</v>
      </c>
      <c r="D5">
        <f t="shared" si="0"/>
        <v>0.46250000000000002</v>
      </c>
      <c r="E5">
        <v>4</v>
      </c>
      <c r="F5">
        <v>2</v>
      </c>
      <c r="G5">
        <f t="shared" si="1"/>
        <v>3.4000000000000004</v>
      </c>
      <c r="H5">
        <f t="shared" si="2"/>
        <v>3.1000000000000005</v>
      </c>
    </row>
    <row r="6" spans="2:8" x14ac:dyDescent="0.25">
      <c r="B6">
        <v>0.05</v>
      </c>
      <c r="C6">
        <v>0.5</v>
      </c>
      <c r="D6">
        <f t="shared" si="0"/>
        <v>0.44999999999999996</v>
      </c>
      <c r="E6">
        <v>5</v>
      </c>
      <c r="F6">
        <v>2</v>
      </c>
      <c r="G6">
        <f t="shared" si="1"/>
        <v>3.3499999999999996</v>
      </c>
      <c r="H6">
        <f t="shared" si="2"/>
        <v>3.05</v>
      </c>
    </row>
    <row r="7" spans="2:8" x14ac:dyDescent="0.25">
      <c r="B7">
        <v>6.25E-2</v>
      </c>
      <c r="C7">
        <v>0.5</v>
      </c>
      <c r="D7">
        <f t="shared" si="0"/>
        <v>0.4375</v>
      </c>
      <c r="E7">
        <v>6</v>
      </c>
      <c r="F7">
        <v>2</v>
      </c>
      <c r="G7">
        <f t="shared" si="1"/>
        <v>3.3</v>
      </c>
      <c r="H7">
        <f t="shared" si="2"/>
        <v>3</v>
      </c>
    </row>
    <row r="8" spans="2:8" x14ac:dyDescent="0.25">
      <c r="B8">
        <v>7.4999999999999997E-2</v>
      </c>
      <c r="C8">
        <v>0.5</v>
      </c>
      <c r="D8">
        <f t="shared" si="0"/>
        <v>0.42500000000000004</v>
      </c>
      <c r="E8">
        <v>7</v>
      </c>
      <c r="F8">
        <v>2</v>
      </c>
      <c r="G8">
        <f t="shared" si="1"/>
        <v>3.25</v>
      </c>
      <c r="H8">
        <f t="shared" si="2"/>
        <v>2.95</v>
      </c>
    </row>
    <row r="9" spans="2:8" x14ac:dyDescent="0.25">
      <c r="B9">
        <v>8.7499999999999994E-2</v>
      </c>
      <c r="C9">
        <v>0.5</v>
      </c>
      <c r="D9">
        <f t="shared" si="0"/>
        <v>0.41249999999999998</v>
      </c>
      <c r="E9">
        <v>8</v>
      </c>
      <c r="F9">
        <v>2</v>
      </c>
      <c r="G9">
        <f t="shared" si="1"/>
        <v>3.1999999999999997</v>
      </c>
      <c r="H9">
        <f t="shared" si="2"/>
        <v>2.9</v>
      </c>
    </row>
    <row r="10" spans="2:8" x14ac:dyDescent="0.25">
      <c r="B10">
        <v>0.1</v>
      </c>
      <c r="C10">
        <v>0.5</v>
      </c>
      <c r="D10">
        <f t="shared" si="0"/>
        <v>0.4</v>
      </c>
      <c r="E10">
        <v>9</v>
      </c>
      <c r="F10">
        <v>2</v>
      </c>
      <c r="G10">
        <f t="shared" si="1"/>
        <v>3.15</v>
      </c>
      <c r="H10">
        <f t="shared" si="2"/>
        <v>2.85</v>
      </c>
    </row>
    <row r="11" spans="2:8" x14ac:dyDescent="0.25">
      <c r="B11">
        <v>0.1125</v>
      </c>
      <c r="C11">
        <v>0.5</v>
      </c>
      <c r="D11">
        <f t="shared" si="0"/>
        <v>0.38749999999999996</v>
      </c>
      <c r="E11">
        <v>10</v>
      </c>
      <c r="F11">
        <v>2</v>
      </c>
      <c r="G11">
        <f t="shared" si="1"/>
        <v>3.0999999999999996</v>
      </c>
      <c r="H11">
        <f t="shared" si="2"/>
        <v>2.8</v>
      </c>
    </row>
    <row r="12" spans="2:8" x14ac:dyDescent="0.25">
      <c r="B12">
        <v>0.125</v>
      </c>
      <c r="C12">
        <v>0.5</v>
      </c>
      <c r="D12">
        <f t="shared" si="0"/>
        <v>0.375</v>
      </c>
      <c r="E12">
        <v>11</v>
      </c>
      <c r="F12">
        <v>2</v>
      </c>
      <c r="G12">
        <f t="shared" si="1"/>
        <v>3.05</v>
      </c>
      <c r="H12">
        <f t="shared" si="2"/>
        <v>2.75</v>
      </c>
    </row>
    <row r="13" spans="2:8" x14ac:dyDescent="0.25">
      <c r="B13">
        <v>0.13750000000000001</v>
      </c>
      <c r="C13">
        <v>0.5</v>
      </c>
      <c r="D13">
        <f t="shared" si="0"/>
        <v>0.36250000000000004</v>
      </c>
      <c r="E13">
        <v>12</v>
      </c>
      <c r="F13">
        <v>2</v>
      </c>
      <c r="G13">
        <f t="shared" si="1"/>
        <v>3</v>
      </c>
      <c r="H13">
        <f t="shared" si="2"/>
        <v>2.7</v>
      </c>
    </row>
    <row r="14" spans="2:8" x14ac:dyDescent="0.25">
      <c r="B14">
        <v>0.15</v>
      </c>
      <c r="C14">
        <v>0.5</v>
      </c>
      <c r="D14">
        <f t="shared" si="0"/>
        <v>0.35</v>
      </c>
      <c r="E14">
        <v>13</v>
      </c>
      <c r="F14">
        <v>2</v>
      </c>
      <c r="G14">
        <f t="shared" si="1"/>
        <v>2.95</v>
      </c>
      <c r="H14">
        <f t="shared" si="2"/>
        <v>2.65</v>
      </c>
    </row>
    <row r="15" spans="2:8" x14ac:dyDescent="0.25">
      <c r="B15">
        <v>0.16250000000000001</v>
      </c>
      <c r="C15">
        <v>0.5</v>
      </c>
      <c r="D15">
        <f t="shared" si="0"/>
        <v>0.33750000000000002</v>
      </c>
      <c r="E15">
        <v>14</v>
      </c>
      <c r="F15">
        <v>2</v>
      </c>
      <c r="G15">
        <f t="shared" si="1"/>
        <v>2.9</v>
      </c>
      <c r="H15">
        <f t="shared" si="2"/>
        <v>2.6</v>
      </c>
    </row>
    <row r="16" spans="2:8" x14ac:dyDescent="0.25">
      <c r="B16">
        <v>0.17499999999999999</v>
      </c>
      <c r="C16">
        <v>0.5</v>
      </c>
      <c r="D16">
        <f t="shared" si="0"/>
        <v>0.32499999999999996</v>
      </c>
      <c r="E16">
        <v>15</v>
      </c>
      <c r="F16">
        <v>2</v>
      </c>
      <c r="G16">
        <f t="shared" si="1"/>
        <v>2.8499999999999996</v>
      </c>
      <c r="H16">
        <f t="shared" si="2"/>
        <v>2.5499999999999998</v>
      </c>
    </row>
    <row r="17" spans="2:8" x14ac:dyDescent="0.25">
      <c r="B17">
        <v>0.1875</v>
      </c>
      <c r="C17">
        <v>0.5</v>
      </c>
      <c r="D17">
        <f t="shared" si="0"/>
        <v>0.3125</v>
      </c>
      <c r="E17">
        <v>16</v>
      </c>
      <c r="F17">
        <v>2</v>
      </c>
      <c r="G17">
        <f t="shared" si="1"/>
        <v>2.8</v>
      </c>
      <c r="H17">
        <f t="shared" si="2"/>
        <v>2.5</v>
      </c>
    </row>
    <row r="18" spans="2:8" x14ac:dyDescent="0.25">
      <c r="B18">
        <v>0.2</v>
      </c>
      <c r="C18">
        <v>0.5</v>
      </c>
      <c r="D18">
        <f t="shared" si="0"/>
        <v>0.30000000000000004</v>
      </c>
      <c r="E18">
        <v>17</v>
      </c>
      <c r="F18">
        <v>2</v>
      </c>
      <c r="G18">
        <f t="shared" si="1"/>
        <v>2.75</v>
      </c>
      <c r="H18">
        <f t="shared" si="2"/>
        <v>2.4500000000000002</v>
      </c>
    </row>
    <row r="19" spans="2:8" x14ac:dyDescent="0.25">
      <c r="B19">
        <v>0.21249999999999999</v>
      </c>
      <c r="C19">
        <v>0.5</v>
      </c>
      <c r="D19">
        <f t="shared" si="0"/>
        <v>0.28749999999999998</v>
      </c>
      <c r="E19">
        <v>18</v>
      </c>
      <c r="F19">
        <v>2</v>
      </c>
      <c r="G19">
        <f t="shared" si="1"/>
        <v>2.6999999999999997</v>
      </c>
      <c r="H19">
        <f t="shared" si="2"/>
        <v>2.4</v>
      </c>
    </row>
    <row r="20" spans="2:8" x14ac:dyDescent="0.25">
      <c r="B20">
        <v>0.22500000000000001</v>
      </c>
      <c r="C20">
        <v>0.5</v>
      </c>
      <c r="D20">
        <f t="shared" si="0"/>
        <v>0.27500000000000002</v>
      </c>
      <c r="E20">
        <v>19</v>
      </c>
      <c r="F20">
        <v>2</v>
      </c>
      <c r="G20">
        <f t="shared" si="1"/>
        <v>2.65</v>
      </c>
      <c r="H20">
        <f t="shared" si="2"/>
        <v>2.35</v>
      </c>
    </row>
    <row r="21" spans="2:8" x14ac:dyDescent="0.25">
      <c r="B21">
        <v>0.23749999999999999</v>
      </c>
      <c r="C21">
        <v>0.5</v>
      </c>
      <c r="D21">
        <f t="shared" si="0"/>
        <v>0.26249999999999996</v>
      </c>
      <c r="E21">
        <v>20</v>
      </c>
      <c r="F21">
        <v>2</v>
      </c>
      <c r="G21">
        <f t="shared" si="1"/>
        <v>2.5999999999999996</v>
      </c>
      <c r="H21">
        <f t="shared" si="2"/>
        <v>2.2999999999999998</v>
      </c>
    </row>
    <row r="22" spans="2:8" x14ac:dyDescent="0.25">
      <c r="B22">
        <v>0.25</v>
      </c>
      <c r="C22">
        <v>0.5</v>
      </c>
      <c r="D22">
        <f t="shared" si="0"/>
        <v>0.25</v>
      </c>
      <c r="E22">
        <v>21</v>
      </c>
      <c r="F22">
        <v>2</v>
      </c>
      <c r="G22">
        <f t="shared" si="1"/>
        <v>2.5499999999999998</v>
      </c>
      <c r="H22">
        <f t="shared" si="2"/>
        <v>2.25</v>
      </c>
    </row>
    <row r="23" spans="2:8" x14ac:dyDescent="0.25">
      <c r="B23">
        <v>0.26250000000000001</v>
      </c>
      <c r="C23">
        <v>0.5</v>
      </c>
      <c r="D23">
        <f t="shared" si="0"/>
        <v>0.23750000000000004</v>
      </c>
      <c r="E23">
        <v>22</v>
      </c>
      <c r="F23">
        <v>2</v>
      </c>
      <c r="G23">
        <f t="shared" si="1"/>
        <v>2.5</v>
      </c>
      <c r="H23">
        <f t="shared" si="2"/>
        <v>2.2000000000000002</v>
      </c>
    </row>
    <row r="24" spans="2:8" x14ac:dyDescent="0.25">
      <c r="B24">
        <v>0.27500000000000002</v>
      </c>
      <c r="C24">
        <v>0.5</v>
      </c>
      <c r="D24">
        <f t="shared" si="0"/>
        <v>0.22499999999999998</v>
      </c>
      <c r="E24">
        <v>23</v>
      </c>
      <c r="F24">
        <v>2</v>
      </c>
      <c r="G24">
        <f t="shared" si="1"/>
        <v>2.4499999999999997</v>
      </c>
      <c r="H24">
        <f t="shared" si="2"/>
        <v>2.15</v>
      </c>
    </row>
    <row r="25" spans="2:8" x14ac:dyDescent="0.25">
      <c r="B25">
        <v>0.28749999999999998</v>
      </c>
      <c r="C25">
        <v>0.5</v>
      </c>
      <c r="D25">
        <f t="shared" si="0"/>
        <v>0.21250000000000002</v>
      </c>
      <c r="E25">
        <v>24</v>
      </c>
      <c r="F25">
        <v>2</v>
      </c>
      <c r="G25">
        <f t="shared" si="1"/>
        <v>2.4</v>
      </c>
      <c r="H25">
        <f t="shared" si="2"/>
        <v>2.1</v>
      </c>
    </row>
    <row r="26" spans="2:8" x14ac:dyDescent="0.25">
      <c r="B26">
        <v>0.3</v>
      </c>
      <c r="C26">
        <v>0.5</v>
      </c>
      <c r="D26">
        <f t="shared" si="0"/>
        <v>0.19999999999999996</v>
      </c>
      <c r="E26">
        <v>25</v>
      </c>
      <c r="F26">
        <v>2</v>
      </c>
      <c r="G26">
        <f t="shared" si="1"/>
        <v>2.3499999999999996</v>
      </c>
      <c r="H26">
        <f t="shared" si="2"/>
        <v>2.0499999999999998</v>
      </c>
    </row>
    <row r="27" spans="2:8" x14ac:dyDescent="0.25">
      <c r="B27">
        <v>0.3125</v>
      </c>
      <c r="C27">
        <v>0.5</v>
      </c>
      <c r="D27">
        <f t="shared" si="0"/>
        <v>0.1875</v>
      </c>
      <c r="E27">
        <v>26</v>
      </c>
      <c r="F27">
        <v>2</v>
      </c>
      <c r="G27">
        <f t="shared" si="1"/>
        <v>2.2999999999999998</v>
      </c>
      <c r="H27">
        <f t="shared" si="2"/>
        <v>2</v>
      </c>
    </row>
    <row r="28" spans="2:8" x14ac:dyDescent="0.25">
      <c r="B28">
        <v>0.32500000000000001</v>
      </c>
      <c r="C28">
        <v>0.5</v>
      </c>
      <c r="D28">
        <f t="shared" si="0"/>
        <v>0.17500000000000004</v>
      </c>
      <c r="E28">
        <v>27</v>
      </c>
      <c r="F28">
        <v>2</v>
      </c>
      <c r="G28">
        <f t="shared" si="1"/>
        <v>2.25</v>
      </c>
      <c r="H28">
        <f t="shared" si="2"/>
        <v>1.9500000000000002</v>
      </c>
    </row>
    <row r="29" spans="2:8" x14ac:dyDescent="0.25">
      <c r="B29">
        <v>0.33750000000000002</v>
      </c>
      <c r="C29">
        <v>0.5</v>
      </c>
      <c r="D29">
        <f t="shared" si="0"/>
        <v>0.16249999999999998</v>
      </c>
      <c r="E29">
        <v>28</v>
      </c>
      <c r="F29">
        <v>2</v>
      </c>
      <c r="G29">
        <f t="shared" si="1"/>
        <v>2.1999999999999997</v>
      </c>
      <c r="H29">
        <f t="shared" si="2"/>
        <v>1.9</v>
      </c>
    </row>
    <row r="30" spans="2:8" x14ac:dyDescent="0.25">
      <c r="B30">
        <v>0.35</v>
      </c>
      <c r="C30">
        <v>0.5</v>
      </c>
      <c r="D30">
        <f t="shared" si="0"/>
        <v>0.15000000000000002</v>
      </c>
      <c r="E30">
        <v>29</v>
      </c>
      <c r="F30">
        <v>2</v>
      </c>
      <c r="G30">
        <f t="shared" si="1"/>
        <v>2.15</v>
      </c>
      <c r="H30">
        <f t="shared" si="2"/>
        <v>1.85</v>
      </c>
    </row>
    <row r="31" spans="2:8" x14ac:dyDescent="0.25">
      <c r="B31">
        <v>0.36249999999999999</v>
      </c>
      <c r="C31">
        <v>0.5</v>
      </c>
      <c r="D31">
        <f t="shared" si="0"/>
        <v>0.13749999999999996</v>
      </c>
      <c r="E31">
        <v>30</v>
      </c>
      <c r="F31">
        <v>2</v>
      </c>
      <c r="G31">
        <f t="shared" si="1"/>
        <v>2.0999999999999996</v>
      </c>
      <c r="H31">
        <f t="shared" si="2"/>
        <v>1.7999999999999998</v>
      </c>
    </row>
    <row r="32" spans="2:8" x14ac:dyDescent="0.25">
      <c r="B32">
        <v>0.375</v>
      </c>
      <c r="C32">
        <v>0.5</v>
      </c>
      <c r="D32">
        <f t="shared" si="0"/>
        <v>0.125</v>
      </c>
      <c r="E32">
        <v>31</v>
      </c>
      <c r="F32">
        <v>2</v>
      </c>
      <c r="G32">
        <f t="shared" si="1"/>
        <v>2.0499999999999998</v>
      </c>
      <c r="H32">
        <f t="shared" si="2"/>
        <v>1.75</v>
      </c>
    </row>
    <row r="33" spans="2:8" x14ac:dyDescent="0.25">
      <c r="B33">
        <v>0.38750000000000001</v>
      </c>
      <c r="C33">
        <v>0.5</v>
      </c>
      <c r="D33">
        <f t="shared" si="0"/>
        <v>0.11250000000000004</v>
      </c>
      <c r="E33">
        <v>32</v>
      </c>
      <c r="F33">
        <v>2</v>
      </c>
      <c r="G33">
        <f t="shared" si="1"/>
        <v>2</v>
      </c>
      <c r="H33">
        <f t="shared" si="2"/>
        <v>1.7000000000000002</v>
      </c>
    </row>
    <row r="34" spans="2:8" x14ac:dyDescent="0.25">
      <c r="B34">
        <v>0.4</v>
      </c>
      <c r="C34">
        <v>0.5</v>
      </c>
      <c r="D34">
        <f t="shared" si="0"/>
        <v>9.9999999999999978E-2</v>
      </c>
      <c r="E34">
        <v>33</v>
      </c>
      <c r="F34">
        <v>2</v>
      </c>
      <c r="G34">
        <f t="shared" si="1"/>
        <v>1.9499999999999997</v>
      </c>
      <c r="H34">
        <f t="shared" si="2"/>
        <v>1.65</v>
      </c>
    </row>
    <row r="35" spans="2:8" x14ac:dyDescent="0.25">
      <c r="B35">
        <v>0.41249999999999998</v>
      </c>
      <c r="C35">
        <v>0.5</v>
      </c>
      <c r="D35">
        <f t="shared" si="0"/>
        <v>8.7500000000000022E-2</v>
      </c>
      <c r="E35">
        <v>34</v>
      </c>
      <c r="F35">
        <v>2</v>
      </c>
      <c r="G35">
        <f t="shared" si="1"/>
        <v>1.9000000000000001</v>
      </c>
      <c r="H35">
        <f t="shared" si="2"/>
        <v>1.6</v>
      </c>
    </row>
    <row r="36" spans="2:8" x14ac:dyDescent="0.25">
      <c r="B36">
        <v>0.42499999999999999</v>
      </c>
      <c r="C36">
        <v>0.5</v>
      </c>
      <c r="D36">
        <f t="shared" si="0"/>
        <v>7.4999999999999956E-2</v>
      </c>
      <c r="E36">
        <v>35</v>
      </c>
      <c r="F36">
        <v>2</v>
      </c>
      <c r="G36">
        <f t="shared" si="1"/>
        <v>1.8499999999999996</v>
      </c>
      <c r="H36">
        <f t="shared" si="2"/>
        <v>1.5499999999999998</v>
      </c>
    </row>
    <row r="37" spans="2:8" x14ac:dyDescent="0.25">
      <c r="B37">
        <v>0.4375</v>
      </c>
      <c r="C37">
        <v>0.5</v>
      </c>
      <c r="D37">
        <f t="shared" si="0"/>
        <v>6.25E-2</v>
      </c>
      <c r="E37">
        <v>36</v>
      </c>
      <c r="F37">
        <v>2</v>
      </c>
      <c r="G37">
        <f t="shared" si="1"/>
        <v>1.8</v>
      </c>
      <c r="H37">
        <f t="shared" si="2"/>
        <v>1.5</v>
      </c>
    </row>
    <row r="38" spans="2:8" x14ac:dyDescent="0.25">
      <c r="B38">
        <v>0.45</v>
      </c>
      <c r="C38">
        <v>0.5</v>
      </c>
      <c r="D38">
        <f t="shared" si="0"/>
        <v>5.0000000000000044E-2</v>
      </c>
      <c r="E38">
        <v>37</v>
      </c>
      <c r="F38">
        <v>2</v>
      </c>
      <c r="G38">
        <f t="shared" si="1"/>
        <v>1.7500000000000002</v>
      </c>
      <c r="H38">
        <f t="shared" si="2"/>
        <v>1.4500000000000002</v>
      </c>
    </row>
    <row r="39" spans="2:8" x14ac:dyDescent="0.25">
      <c r="B39">
        <v>0.46250000000000002</v>
      </c>
      <c r="C39">
        <v>0.5</v>
      </c>
      <c r="D39">
        <f t="shared" si="0"/>
        <v>3.7499999999999978E-2</v>
      </c>
      <c r="E39">
        <v>38</v>
      </c>
      <c r="F39">
        <v>2</v>
      </c>
      <c r="G39">
        <f t="shared" si="1"/>
        <v>1.7</v>
      </c>
      <c r="H39">
        <f t="shared" si="2"/>
        <v>1.4</v>
      </c>
    </row>
    <row r="40" spans="2:8" x14ac:dyDescent="0.25">
      <c r="B40">
        <v>0.47499999999999998</v>
      </c>
      <c r="C40">
        <v>0.5</v>
      </c>
      <c r="D40">
        <f t="shared" si="0"/>
        <v>2.5000000000000022E-2</v>
      </c>
      <c r="E40">
        <v>39</v>
      </c>
      <c r="F40">
        <v>2</v>
      </c>
      <c r="G40">
        <f t="shared" si="1"/>
        <v>1.65</v>
      </c>
      <c r="H40">
        <f t="shared" si="2"/>
        <v>1.35</v>
      </c>
    </row>
    <row r="41" spans="2:8" x14ac:dyDescent="0.25">
      <c r="B41">
        <v>0.48749999999999999</v>
      </c>
      <c r="C41">
        <v>0.5</v>
      </c>
      <c r="D41">
        <f t="shared" si="0"/>
        <v>1.2499999999999956E-2</v>
      </c>
      <c r="E41">
        <v>40</v>
      </c>
      <c r="F41">
        <v>2</v>
      </c>
      <c r="G41">
        <f t="shared" si="1"/>
        <v>1.5999999999999999</v>
      </c>
      <c r="H41">
        <f t="shared" si="2"/>
        <v>1.2999999999999998</v>
      </c>
    </row>
    <row r="42" spans="2:8" x14ac:dyDescent="0.25">
      <c r="B42">
        <v>0.5</v>
      </c>
      <c r="C42">
        <v>0.5</v>
      </c>
      <c r="D42">
        <f t="shared" si="0"/>
        <v>0</v>
      </c>
      <c r="E42">
        <v>41</v>
      </c>
      <c r="F42">
        <v>2</v>
      </c>
      <c r="G42">
        <f t="shared" si="1"/>
        <v>1.5499999999999998</v>
      </c>
      <c r="H42">
        <f t="shared" si="2"/>
        <v>1.25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1F1F-5E52-4BA4-B683-45BE2FDC0971}">
  <dimension ref="A1:G33"/>
  <sheetViews>
    <sheetView tabSelected="1" zoomScale="120" zoomScaleNormal="120" workbookViewId="0">
      <selection activeCell="G6" sqref="G6"/>
    </sheetView>
  </sheetViews>
  <sheetFormatPr defaultRowHeight="15" x14ac:dyDescent="0.25"/>
  <cols>
    <col min="6" max="6" width="22.5703125" bestFit="1" customWidth="1"/>
    <col min="7" max="7" width="18.28515625" bestFit="1" customWidth="1"/>
  </cols>
  <sheetData>
    <row r="1" spans="1:7" ht="15.75" thickBot="1" x14ac:dyDescent="0.3">
      <c r="A1" s="9" t="s">
        <v>3</v>
      </c>
      <c r="B1" s="10" t="s">
        <v>4</v>
      </c>
      <c r="C1" s="10" t="s">
        <v>5</v>
      </c>
      <c r="D1" s="10" t="s">
        <v>6</v>
      </c>
      <c r="E1" s="11" t="s">
        <v>7</v>
      </c>
      <c r="F1" s="9" t="s">
        <v>9</v>
      </c>
      <c r="G1" s="11" t="s">
        <v>8</v>
      </c>
    </row>
    <row r="2" spans="1:7" x14ac:dyDescent="0.25">
      <c r="A2" s="1">
        <v>0</v>
      </c>
      <c r="B2" s="12">
        <v>0</v>
      </c>
      <c r="C2" s="12">
        <v>0</v>
      </c>
      <c r="D2" s="12">
        <v>0</v>
      </c>
      <c r="E2" s="3">
        <v>0</v>
      </c>
      <c r="F2" s="1">
        <f>3100*A2+2600*B2+3500*C2+2800*D2+2400*E2</f>
        <v>0</v>
      </c>
      <c r="G2" s="3">
        <f t="shared" ref="G2:G32" si="0">10000 - (3500*A2+2500*B2+4000*C2+3000*D2+2000*E2)</f>
        <v>10000</v>
      </c>
    </row>
    <row r="3" spans="1:7" x14ac:dyDescent="0.25">
      <c r="A3" s="1">
        <v>1</v>
      </c>
      <c r="B3" s="12">
        <v>0</v>
      </c>
      <c r="C3" s="12">
        <v>0</v>
      </c>
      <c r="D3" s="12">
        <v>0</v>
      </c>
      <c r="E3" s="3">
        <v>0</v>
      </c>
      <c r="F3" s="1">
        <f>3100*A3+2600*B3+3500*C3+2800*D3+2400*E3</f>
        <v>3100</v>
      </c>
      <c r="G3" s="3">
        <f t="shared" si="0"/>
        <v>6500</v>
      </c>
    </row>
    <row r="4" spans="1:7" x14ac:dyDescent="0.25">
      <c r="A4" s="1">
        <v>0</v>
      </c>
      <c r="B4" s="2">
        <v>1</v>
      </c>
      <c r="C4" s="2">
        <v>0</v>
      </c>
      <c r="D4" s="2">
        <v>0</v>
      </c>
      <c r="E4" s="3">
        <v>0</v>
      </c>
      <c r="F4" s="1">
        <f>3100*A4+2600*B4+3500*C4+2800*D4+2400*E4</f>
        <v>2600</v>
      </c>
      <c r="G4" s="3">
        <f t="shared" si="0"/>
        <v>7500</v>
      </c>
    </row>
    <row r="5" spans="1:7" x14ac:dyDescent="0.25">
      <c r="A5" s="1">
        <v>1</v>
      </c>
      <c r="B5" s="12">
        <v>1</v>
      </c>
      <c r="C5" s="12">
        <v>0</v>
      </c>
      <c r="D5" s="12">
        <v>0</v>
      </c>
      <c r="E5" s="3">
        <v>0</v>
      </c>
      <c r="F5" s="1">
        <f>3100*A5+2600*B5+3500*C5+2800*D5+2400*E5</f>
        <v>5700</v>
      </c>
      <c r="G5" s="3">
        <f t="shared" si="0"/>
        <v>4000</v>
      </c>
    </row>
    <row r="6" spans="1:7" x14ac:dyDescent="0.25">
      <c r="A6" s="1">
        <v>0</v>
      </c>
      <c r="B6" s="2">
        <v>0</v>
      </c>
      <c r="C6" s="2">
        <v>1</v>
      </c>
      <c r="D6" s="2">
        <v>0</v>
      </c>
      <c r="E6" s="3">
        <v>0</v>
      </c>
      <c r="F6" s="1">
        <f>3100*A6+2600*B6+3500*C6+2800*D6+2400*E6</f>
        <v>3500</v>
      </c>
      <c r="G6" s="3">
        <f t="shared" si="0"/>
        <v>6000</v>
      </c>
    </row>
    <row r="7" spans="1:7" x14ac:dyDescent="0.25">
      <c r="A7" s="1">
        <v>1</v>
      </c>
      <c r="B7" s="2">
        <v>0</v>
      </c>
      <c r="C7" s="2">
        <v>1</v>
      </c>
      <c r="D7" s="2">
        <v>0</v>
      </c>
      <c r="E7" s="3">
        <v>0</v>
      </c>
      <c r="F7" s="1">
        <f>3100*A7+2600*B7+3500*C7+2800*D7+2400*E7</f>
        <v>6600</v>
      </c>
      <c r="G7" s="3">
        <f t="shared" si="0"/>
        <v>2500</v>
      </c>
    </row>
    <row r="8" spans="1:7" x14ac:dyDescent="0.25">
      <c r="A8" s="1">
        <v>0</v>
      </c>
      <c r="B8" s="2">
        <v>1</v>
      </c>
      <c r="C8" s="2">
        <v>1</v>
      </c>
      <c r="D8" s="2">
        <v>0</v>
      </c>
      <c r="E8" s="3">
        <v>0</v>
      </c>
      <c r="F8" s="1">
        <f>3100*A8+2600*B8+3500*C8+2800*D8+2400*E8</f>
        <v>6100</v>
      </c>
      <c r="G8" s="3">
        <f t="shared" si="0"/>
        <v>3500</v>
      </c>
    </row>
    <row r="9" spans="1:7" x14ac:dyDescent="0.25">
      <c r="A9" s="4">
        <v>1</v>
      </c>
      <c r="B9" s="13">
        <v>1</v>
      </c>
      <c r="C9" s="13">
        <v>1</v>
      </c>
      <c r="D9" s="13">
        <v>0</v>
      </c>
      <c r="E9" s="5">
        <v>0</v>
      </c>
      <c r="F9" s="4">
        <f>3100*A9+2600*B9+3500*C9+2800*D9+2400*E9</f>
        <v>9200</v>
      </c>
      <c r="G9" s="3">
        <f t="shared" si="0"/>
        <v>0</v>
      </c>
    </row>
    <row r="10" spans="1:7" x14ac:dyDescent="0.25">
      <c r="A10" s="1">
        <v>0</v>
      </c>
      <c r="B10" s="2">
        <v>0</v>
      </c>
      <c r="C10" s="2">
        <v>0</v>
      </c>
      <c r="D10" s="2">
        <v>1</v>
      </c>
      <c r="E10" s="3">
        <v>0</v>
      </c>
      <c r="F10" s="1">
        <f>3100*A10+2600*B10+3500*C10+2800*D10+2400*E10</f>
        <v>2800</v>
      </c>
      <c r="G10" s="3">
        <f t="shared" si="0"/>
        <v>7000</v>
      </c>
    </row>
    <row r="11" spans="1:7" x14ac:dyDescent="0.25">
      <c r="A11" s="1">
        <v>1</v>
      </c>
      <c r="B11" s="2">
        <v>0</v>
      </c>
      <c r="C11" s="2">
        <v>0</v>
      </c>
      <c r="D11" s="2">
        <v>1</v>
      </c>
      <c r="E11" s="3">
        <v>0</v>
      </c>
      <c r="F11" s="1">
        <f>3100*A11+2600*B11+3500*C11+2800*D11+2400*E11</f>
        <v>5900</v>
      </c>
      <c r="G11" s="3">
        <f t="shared" si="0"/>
        <v>3500</v>
      </c>
    </row>
    <row r="12" spans="1:7" x14ac:dyDescent="0.25">
      <c r="A12" s="1">
        <v>0</v>
      </c>
      <c r="B12" s="2">
        <v>1</v>
      </c>
      <c r="C12" s="2">
        <v>0</v>
      </c>
      <c r="D12" s="2">
        <v>1</v>
      </c>
      <c r="E12" s="3">
        <v>0</v>
      </c>
      <c r="F12" s="1">
        <f>3100*A12+2600*B12+3500*C12+2800*D12+2400*E12</f>
        <v>5400</v>
      </c>
      <c r="G12" s="3">
        <f t="shared" si="0"/>
        <v>4500</v>
      </c>
    </row>
    <row r="13" spans="1:7" x14ac:dyDescent="0.25">
      <c r="A13" s="1">
        <v>1</v>
      </c>
      <c r="B13" s="2">
        <v>1</v>
      </c>
      <c r="C13" s="2">
        <v>0</v>
      </c>
      <c r="D13" s="2">
        <v>1</v>
      </c>
      <c r="E13" s="3">
        <v>0</v>
      </c>
      <c r="F13" s="1">
        <f>3100*A13+2600*B13+3500*C13+2800*D13+2400*E13</f>
        <v>8500</v>
      </c>
      <c r="G13" s="3">
        <f t="shared" si="0"/>
        <v>1000</v>
      </c>
    </row>
    <row r="14" spans="1:7" x14ac:dyDescent="0.25">
      <c r="A14" s="1">
        <v>0</v>
      </c>
      <c r="B14" s="2">
        <v>0</v>
      </c>
      <c r="C14" s="2">
        <v>1</v>
      </c>
      <c r="D14" s="2">
        <v>1</v>
      </c>
      <c r="E14" s="3">
        <v>0</v>
      </c>
      <c r="F14" s="1">
        <f>3100*A14+2600*B14+3500*C14+2800*D14+2400*E14</f>
        <v>6300</v>
      </c>
      <c r="G14" s="3">
        <f t="shared" si="0"/>
        <v>3000</v>
      </c>
    </row>
    <row r="15" spans="1:7" x14ac:dyDescent="0.25">
      <c r="A15" s="1">
        <v>1</v>
      </c>
      <c r="B15" s="2">
        <v>0</v>
      </c>
      <c r="C15" s="2">
        <v>1</v>
      </c>
      <c r="D15" s="2">
        <v>1</v>
      </c>
      <c r="E15" s="3">
        <v>0</v>
      </c>
      <c r="F15" s="1">
        <f>3100*A15+2600*B15+3500*C15+2800*D15+2400*E15</f>
        <v>9400</v>
      </c>
      <c r="G15" s="3">
        <f t="shared" si="0"/>
        <v>-500</v>
      </c>
    </row>
    <row r="16" spans="1:7" x14ac:dyDescent="0.25">
      <c r="A16" s="1">
        <v>0</v>
      </c>
      <c r="B16" s="2">
        <v>1</v>
      </c>
      <c r="C16" s="2">
        <v>1</v>
      </c>
      <c r="D16" s="2">
        <v>1</v>
      </c>
      <c r="E16" s="3">
        <v>0</v>
      </c>
      <c r="F16" s="1">
        <f>3100*A16+2600*B16+3500*C16+2800*D16+2400*E16</f>
        <v>8900</v>
      </c>
      <c r="G16" s="3">
        <f t="shared" si="0"/>
        <v>500</v>
      </c>
    </row>
    <row r="17" spans="1:7" x14ac:dyDescent="0.25">
      <c r="A17" s="1">
        <v>1</v>
      </c>
      <c r="B17" s="12">
        <v>1</v>
      </c>
      <c r="C17" s="12">
        <v>1</v>
      </c>
      <c r="D17" s="12">
        <v>1</v>
      </c>
      <c r="E17" s="3">
        <v>0</v>
      </c>
      <c r="F17" s="1">
        <f>3100*A17+2600*B17+3500*C17+2800*D17+2400*E17</f>
        <v>12000</v>
      </c>
      <c r="G17" s="3">
        <f t="shared" si="0"/>
        <v>-3000</v>
      </c>
    </row>
    <row r="18" spans="1:7" x14ac:dyDescent="0.25">
      <c r="A18" s="1">
        <v>0</v>
      </c>
      <c r="B18" s="2">
        <v>0</v>
      </c>
      <c r="C18" s="2">
        <v>0</v>
      </c>
      <c r="D18" s="2">
        <v>0</v>
      </c>
      <c r="E18" s="3">
        <v>1</v>
      </c>
      <c r="F18" s="1">
        <f>3100*A18+2600*B18+3500*C18+2800*D18+2400*E18</f>
        <v>2400</v>
      </c>
      <c r="G18" s="3">
        <f t="shared" si="0"/>
        <v>8000</v>
      </c>
    </row>
    <row r="19" spans="1:7" x14ac:dyDescent="0.25">
      <c r="A19" s="1">
        <v>1</v>
      </c>
      <c r="B19" s="2">
        <v>0</v>
      </c>
      <c r="C19" s="2">
        <v>0</v>
      </c>
      <c r="D19" s="2">
        <v>0</v>
      </c>
      <c r="E19" s="3">
        <v>1</v>
      </c>
      <c r="F19" s="1">
        <f>3100*A19+2600*B19+3500*C19+2800*D19+2400*E19</f>
        <v>5500</v>
      </c>
      <c r="G19" s="3">
        <f t="shared" si="0"/>
        <v>4500</v>
      </c>
    </row>
    <row r="20" spans="1:7" x14ac:dyDescent="0.25">
      <c r="A20" s="1">
        <v>0</v>
      </c>
      <c r="B20" s="2">
        <v>1</v>
      </c>
      <c r="C20" s="2">
        <v>0</v>
      </c>
      <c r="D20" s="2">
        <v>0</v>
      </c>
      <c r="E20" s="3">
        <v>1</v>
      </c>
      <c r="F20" s="1">
        <f>3100*A20+2600*B20+3500*C20+2800*D20+2400*E20</f>
        <v>5000</v>
      </c>
      <c r="G20" s="3">
        <f t="shared" si="0"/>
        <v>5500</v>
      </c>
    </row>
    <row r="21" spans="1:7" x14ac:dyDescent="0.25">
      <c r="A21" s="1">
        <v>1</v>
      </c>
      <c r="B21" s="2">
        <v>1</v>
      </c>
      <c r="C21" s="2">
        <v>0</v>
      </c>
      <c r="D21" s="2">
        <v>0</v>
      </c>
      <c r="E21" s="3">
        <v>1</v>
      </c>
      <c r="F21" s="1">
        <f>3100*A21+2600*B21+3500*C21+2800*D21+2400*E21</f>
        <v>8100</v>
      </c>
      <c r="G21" s="3">
        <f t="shared" si="0"/>
        <v>2000</v>
      </c>
    </row>
    <row r="22" spans="1:7" x14ac:dyDescent="0.25">
      <c r="A22" s="1">
        <v>0</v>
      </c>
      <c r="B22" s="2">
        <v>0</v>
      </c>
      <c r="C22" s="2">
        <v>1</v>
      </c>
      <c r="D22" s="2">
        <v>0</v>
      </c>
      <c r="E22" s="3">
        <v>1</v>
      </c>
      <c r="F22" s="1">
        <f>3100*A22+2600*B22+3500*C22+2800*D22+2400*E22</f>
        <v>5900</v>
      </c>
      <c r="G22" s="3">
        <f t="shared" si="0"/>
        <v>4000</v>
      </c>
    </row>
    <row r="23" spans="1:7" x14ac:dyDescent="0.25">
      <c r="A23" s="1">
        <v>1</v>
      </c>
      <c r="B23" s="2">
        <v>0</v>
      </c>
      <c r="C23" s="2">
        <v>1</v>
      </c>
      <c r="D23" s="2">
        <v>0</v>
      </c>
      <c r="E23" s="3">
        <v>1</v>
      </c>
      <c r="F23" s="1">
        <f>3100*A23+2600*B23+3500*C23+2800*D23+2400*E23</f>
        <v>9000</v>
      </c>
      <c r="G23" s="3">
        <f t="shared" si="0"/>
        <v>500</v>
      </c>
    </row>
    <row r="24" spans="1:7" x14ac:dyDescent="0.25">
      <c r="A24" s="1">
        <v>0</v>
      </c>
      <c r="B24" s="2">
        <v>1</v>
      </c>
      <c r="C24" s="2">
        <v>1</v>
      </c>
      <c r="D24" s="2">
        <v>0</v>
      </c>
      <c r="E24" s="3">
        <v>1</v>
      </c>
      <c r="F24" s="1">
        <f>3100*A24+2600*B24+3500*C24+2800*D24+2400*E24</f>
        <v>8500</v>
      </c>
      <c r="G24" s="3">
        <f t="shared" si="0"/>
        <v>1500</v>
      </c>
    </row>
    <row r="25" spans="1:7" x14ac:dyDescent="0.25">
      <c r="A25" s="1">
        <v>1</v>
      </c>
      <c r="B25" s="2">
        <v>1</v>
      </c>
      <c r="C25" s="2">
        <v>1</v>
      </c>
      <c r="D25" s="2">
        <v>0</v>
      </c>
      <c r="E25" s="3">
        <v>1</v>
      </c>
      <c r="F25" s="1">
        <f>3100*A25+2600*B25+3500*C25+2800*D25+2400*E25</f>
        <v>11600</v>
      </c>
      <c r="G25" s="3">
        <f t="shared" si="0"/>
        <v>-2000</v>
      </c>
    </row>
    <row r="26" spans="1:7" x14ac:dyDescent="0.25">
      <c r="A26" s="1">
        <v>0</v>
      </c>
      <c r="B26" s="2">
        <v>0</v>
      </c>
      <c r="C26" s="2">
        <v>0</v>
      </c>
      <c r="D26" s="2">
        <v>1</v>
      </c>
      <c r="E26" s="3">
        <v>1</v>
      </c>
      <c r="F26" s="1">
        <f>3100*A26+2600*B26+3500*C26+2800*D26+2400*E26</f>
        <v>5200</v>
      </c>
      <c r="G26" s="3">
        <f t="shared" si="0"/>
        <v>5000</v>
      </c>
    </row>
    <row r="27" spans="1:7" x14ac:dyDescent="0.25">
      <c r="A27" s="1">
        <v>1</v>
      </c>
      <c r="B27" s="2">
        <v>0</v>
      </c>
      <c r="C27" s="2">
        <v>0</v>
      </c>
      <c r="D27" s="2">
        <v>1</v>
      </c>
      <c r="E27" s="3">
        <v>1</v>
      </c>
      <c r="F27" s="1">
        <f>3100*A27+2600*B27+3500*C27+2800*D27+2400*E27</f>
        <v>8300</v>
      </c>
      <c r="G27" s="3">
        <f t="shared" si="0"/>
        <v>1500</v>
      </c>
    </row>
    <row r="28" spans="1:7" x14ac:dyDescent="0.25">
      <c r="A28" s="1">
        <v>0</v>
      </c>
      <c r="B28" s="2">
        <v>1</v>
      </c>
      <c r="C28" s="2">
        <v>0</v>
      </c>
      <c r="D28" s="2">
        <v>1</v>
      </c>
      <c r="E28" s="3">
        <v>1</v>
      </c>
      <c r="F28" s="1">
        <f>3100*A28+2600*B28+3500*C28+2800*D28+2400*E28</f>
        <v>7800</v>
      </c>
      <c r="G28" s="3">
        <f t="shared" si="0"/>
        <v>2500</v>
      </c>
    </row>
    <row r="29" spans="1:7" x14ac:dyDescent="0.25">
      <c r="A29" s="1">
        <v>1</v>
      </c>
      <c r="B29" s="2">
        <v>1</v>
      </c>
      <c r="C29" s="2">
        <v>0</v>
      </c>
      <c r="D29" s="2">
        <v>1</v>
      </c>
      <c r="E29" s="3">
        <v>1</v>
      </c>
      <c r="F29" s="1">
        <f>3100*A29+2600*B29+3500*C29+2800*D29+2400*E29</f>
        <v>10900</v>
      </c>
      <c r="G29" s="3">
        <f t="shared" si="0"/>
        <v>-1000</v>
      </c>
    </row>
    <row r="30" spans="1:7" x14ac:dyDescent="0.25">
      <c r="A30" s="1">
        <v>0</v>
      </c>
      <c r="B30" s="2">
        <v>0</v>
      </c>
      <c r="C30" s="2">
        <v>1</v>
      </c>
      <c r="D30" s="2">
        <v>1</v>
      </c>
      <c r="E30" s="3">
        <v>1</v>
      </c>
      <c r="F30" s="1">
        <f>3100*A30+2600*B30+3500*C30+2800*D30+2400*E30</f>
        <v>8700</v>
      </c>
      <c r="G30" s="3">
        <f t="shared" si="0"/>
        <v>1000</v>
      </c>
    </row>
    <row r="31" spans="1:7" x14ac:dyDescent="0.25">
      <c r="A31" s="1">
        <v>1</v>
      </c>
      <c r="B31" s="2">
        <v>0</v>
      </c>
      <c r="C31" s="2">
        <v>1</v>
      </c>
      <c r="D31" s="2">
        <v>1</v>
      </c>
      <c r="E31" s="3">
        <v>1</v>
      </c>
      <c r="F31" s="1">
        <f>3100*A31+2600*B31+3500*C31+2800*D31+2400*E31</f>
        <v>11800</v>
      </c>
      <c r="G31" s="3">
        <f t="shared" si="0"/>
        <v>-2500</v>
      </c>
    </row>
    <row r="32" spans="1:7" x14ac:dyDescent="0.25">
      <c r="A32" s="1">
        <v>0</v>
      </c>
      <c r="B32" s="12">
        <v>1</v>
      </c>
      <c r="C32" s="12">
        <v>1</v>
      </c>
      <c r="D32" s="12">
        <v>1</v>
      </c>
      <c r="E32" s="3">
        <v>1</v>
      </c>
      <c r="F32" s="1">
        <f>3100*A32+2600*B32+3500*C32+2800*D32+2400*E32</f>
        <v>11300</v>
      </c>
      <c r="G32" s="3">
        <f t="shared" si="0"/>
        <v>-1500</v>
      </c>
    </row>
    <row r="33" spans="1:7" ht="15.75" thickBot="1" x14ac:dyDescent="0.3">
      <c r="A33" s="6">
        <v>1</v>
      </c>
      <c r="B33" s="7">
        <v>1</v>
      </c>
      <c r="C33" s="7">
        <v>1</v>
      </c>
      <c r="D33" s="7">
        <v>1</v>
      </c>
      <c r="E33" s="8">
        <v>1</v>
      </c>
      <c r="F33" s="6">
        <f>3100*A33+2600*B33+3500*C33+2800*D33+2400*E33</f>
        <v>14400</v>
      </c>
      <c r="G33" s="8">
        <f>10000 - (3500*A33+2500*B33+4000*C33+3000*D33+2000*E33)</f>
        <v>-5000</v>
      </c>
    </row>
  </sheetData>
  <autoFilter ref="A1:G33" xr:uid="{DF3A1F1F-5E52-4BA4-B683-45BE2FDC0971}">
    <sortState xmlns:xlrd2="http://schemas.microsoft.com/office/spreadsheetml/2017/richdata2" ref="A2:G33">
      <sortCondition ref="E1:E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Ушаков</dc:creator>
  <cp:lastModifiedBy>Михаил Ушаков</cp:lastModifiedBy>
  <dcterms:created xsi:type="dcterms:W3CDTF">2024-12-12T19:27:18Z</dcterms:created>
  <dcterms:modified xsi:type="dcterms:W3CDTF">2024-12-13T22:32:43Z</dcterms:modified>
</cp:coreProperties>
</file>