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AB084BF9-CEF7-426D-8AC2-63D4352D8294}" xr6:coauthVersionLast="47" xr6:coauthVersionMax="47" xr10:uidLastSave="{00000000-0000-0000-0000-000000000000}"/>
  <bookViews>
    <workbookView xWindow="9465" yWindow="2850" windowWidth="16005" windowHeight="12630" xr2:uid="{00000000-000D-0000-FFFF-FFFF00000000}"/>
  </bookViews>
  <sheets>
    <sheet name="Лист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14" i="5"/>
  <c r="G18" i="5"/>
  <c r="G22" i="5"/>
  <c r="G26" i="5"/>
  <c r="G30" i="5"/>
  <c r="G34" i="5"/>
  <c r="G38" i="5"/>
  <c r="G42" i="5"/>
  <c r="F5" i="5"/>
  <c r="F9" i="5"/>
  <c r="F13" i="5"/>
  <c r="F17" i="5"/>
  <c r="F21" i="5"/>
  <c r="F25" i="5"/>
  <c r="F29" i="5"/>
  <c r="F33" i="5"/>
  <c r="F37" i="5"/>
  <c r="F41" i="5"/>
  <c r="E4" i="5"/>
  <c r="E8" i="5"/>
  <c r="E12" i="5"/>
  <c r="E16" i="5"/>
  <c r="E20" i="5"/>
  <c r="E24" i="5"/>
  <c r="E28" i="5"/>
  <c r="E32" i="5"/>
  <c r="E36" i="5"/>
  <c r="E40" i="5"/>
  <c r="E3" i="5"/>
  <c r="C4" i="5"/>
  <c r="G4" i="5" s="1"/>
  <c r="C5" i="5"/>
  <c r="G5" i="5" s="1"/>
  <c r="C6" i="5"/>
  <c r="E6" i="5" s="1"/>
  <c r="C7" i="5"/>
  <c r="F7" i="5" s="1"/>
  <c r="C8" i="5"/>
  <c r="G8" i="5" s="1"/>
  <c r="C9" i="5"/>
  <c r="G9" i="5" s="1"/>
  <c r="C10" i="5"/>
  <c r="E10" i="5" s="1"/>
  <c r="C11" i="5"/>
  <c r="F11" i="5" s="1"/>
  <c r="C12" i="5"/>
  <c r="G12" i="5" s="1"/>
  <c r="C13" i="5"/>
  <c r="G13" i="5" s="1"/>
  <c r="C14" i="5"/>
  <c r="E14" i="5" s="1"/>
  <c r="C15" i="5"/>
  <c r="F15" i="5" s="1"/>
  <c r="C16" i="5"/>
  <c r="G16" i="5" s="1"/>
  <c r="C17" i="5"/>
  <c r="G17" i="5" s="1"/>
  <c r="C18" i="5"/>
  <c r="E18" i="5" s="1"/>
  <c r="C19" i="5"/>
  <c r="F19" i="5" s="1"/>
  <c r="C20" i="5"/>
  <c r="G20" i="5" s="1"/>
  <c r="C21" i="5"/>
  <c r="G21" i="5" s="1"/>
  <c r="C22" i="5"/>
  <c r="E22" i="5" s="1"/>
  <c r="C23" i="5"/>
  <c r="F23" i="5" s="1"/>
  <c r="C24" i="5"/>
  <c r="G24" i="5" s="1"/>
  <c r="C25" i="5"/>
  <c r="G25" i="5" s="1"/>
  <c r="C26" i="5"/>
  <c r="E26" i="5" s="1"/>
  <c r="C27" i="5"/>
  <c r="F27" i="5" s="1"/>
  <c r="C28" i="5"/>
  <c r="G28" i="5" s="1"/>
  <c r="C29" i="5"/>
  <c r="G29" i="5" s="1"/>
  <c r="C30" i="5"/>
  <c r="E30" i="5" s="1"/>
  <c r="C31" i="5"/>
  <c r="F31" i="5" s="1"/>
  <c r="C32" i="5"/>
  <c r="G32" i="5" s="1"/>
  <c r="C33" i="5"/>
  <c r="G33" i="5" s="1"/>
  <c r="C34" i="5"/>
  <c r="E34" i="5" s="1"/>
  <c r="C35" i="5"/>
  <c r="F35" i="5" s="1"/>
  <c r="C36" i="5"/>
  <c r="G36" i="5" s="1"/>
  <c r="C37" i="5"/>
  <c r="G37" i="5" s="1"/>
  <c r="C38" i="5"/>
  <c r="E38" i="5" s="1"/>
  <c r="C39" i="5"/>
  <c r="F39" i="5" s="1"/>
  <c r="C40" i="5"/>
  <c r="G40" i="5" s="1"/>
  <c r="C41" i="5"/>
  <c r="G41" i="5" s="1"/>
  <c r="C42" i="5"/>
  <c r="E42" i="5" s="1"/>
  <c r="C43" i="5"/>
  <c r="F43" i="5" s="1"/>
  <c r="C3" i="5"/>
  <c r="G3" i="5" s="1"/>
  <c r="E41" i="5" l="1"/>
  <c r="E37" i="5"/>
  <c r="E33" i="5"/>
  <c r="E29" i="5"/>
  <c r="E25" i="5"/>
  <c r="E21" i="5"/>
  <c r="E17" i="5"/>
  <c r="E13" i="5"/>
  <c r="E9" i="5"/>
  <c r="E5" i="5"/>
  <c r="F42" i="5"/>
  <c r="F38" i="5"/>
  <c r="F34" i="5"/>
  <c r="F30" i="5"/>
  <c r="F26" i="5"/>
  <c r="F22" i="5"/>
  <c r="F18" i="5"/>
  <c r="F14" i="5"/>
  <c r="F10" i="5"/>
  <c r="F6" i="5"/>
  <c r="G43" i="5"/>
  <c r="G39" i="5"/>
  <c r="G35" i="5"/>
  <c r="G31" i="5"/>
  <c r="G27" i="5"/>
  <c r="G23" i="5"/>
  <c r="G19" i="5"/>
  <c r="G15" i="5"/>
  <c r="G11" i="5"/>
  <c r="G7" i="5"/>
  <c r="G6" i="5"/>
  <c r="E43" i="5"/>
  <c r="E39" i="5"/>
  <c r="E35" i="5"/>
  <c r="E31" i="5"/>
  <c r="E27" i="5"/>
  <c r="E23" i="5"/>
  <c r="E19" i="5"/>
  <c r="E15" i="5"/>
  <c r="E11" i="5"/>
  <c r="E7" i="5"/>
  <c r="F3" i="5"/>
  <c r="F40" i="5"/>
  <c r="F36" i="5"/>
  <c r="F32" i="5"/>
  <c r="F28" i="5"/>
  <c r="F24" i="5"/>
  <c r="F20" i="5"/>
  <c r="F16" i="5"/>
  <c r="F12" i="5"/>
  <c r="F8" i="5"/>
  <c r="F4" i="5"/>
</calcChain>
</file>

<file path=xl/sharedStrings.xml><?xml version="1.0" encoding="utf-8"?>
<sst xmlns="http://schemas.openxmlformats.org/spreadsheetml/2006/main" count="9" uniqueCount="9">
  <si>
    <t>Депозит</t>
  </si>
  <si>
    <t>Золото</t>
  </si>
  <si>
    <t>Акции</t>
  </si>
  <si>
    <t>упадет</t>
  </si>
  <si>
    <t>не изменится</t>
  </si>
  <si>
    <t>возрастет</t>
  </si>
  <si>
    <t>Точка</t>
  </si>
  <si>
    <t>Доходность</t>
  </si>
  <si>
    <t>Итоговый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</si>
</sst>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Депозит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Лист1!$D$3:$D$43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Лист1!$E$3:$E$43</c:f>
              <c:numCache>
                <c:formatCode>General</c:formatCode>
                <c:ptCount val="41"/>
                <c:pt idx="0">
                  <c:v>7.5</c:v>
                </c:pt>
                <c:pt idx="1">
                  <c:v>7.4625000000000004</c:v>
                </c:pt>
                <c:pt idx="2">
                  <c:v>7.4249999999999998</c:v>
                </c:pt>
                <c:pt idx="3">
                  <c:v>7.3875000000000002</c:v>
                </c:pt>
                <c:pt idx="4">
                  <c:v>7.35</c:v>
                </c:pt>
                <c:pt idx="5">
                  <c:v>7.3125</c:v>
                </c:pt>
                <c:pt idx="6">
                  <c:v>7.2750000000000004</c:v>
                </c:pt>
                <c:pt idx="7">
                  <c:v>7.2374999999999998</c:v>
                </c:pt>
                <c:pt idx="8">
                  <c:v>7.2</c:v>
                </c:pt>
                <c:pt idx="9">
                  <c:v>7.1624999999999996</c:v>
                </c:pt>
                <c:pt idx="10">
                  <c:v>7.125</c:v>
                </c:pt>
                <c:pt idx="11">
                  <c:v>7.0875000000000004</c:v>
                </c:pt>
                <c:pt idx="12">
                  <c:v>7.05</c:v>
                </c:pt>
                <c:pt idx="13">
                  <c:v>7.0125000000000002</c:v>
                </c:pt>
                <c:pt idx="14">
                  <c:v>6.9749999999999996</c:v>
                </c:pt>
                <c:pt idx="15">
                  <c:v>6.9375</c:v>
                </c:pt>
                <c:pt idx="16">
                  <c:v>6.9</c:v>
                </c:pt>
                <c:pt idx="17">
                  <c:v>6.8624999999999998</c:v>
                </c:pt>
                <c:pt idx="18">
                  <c:v>6.8250000000000002</c:v>
                </c:pt>
                <c:pt idx="19">
                  <c:v>6.7874999999999996</c:v>
                </c:pt>
                <c:pt idx="20">
                  <c:v>6.75</c:v>
                </c:pt>
                <c:pt idx="21">
                  <c:v>6.7125000000000004</c:v>
                </c:pt>
                <c:pt idx="22">
                  <c:v>6.6749999999999998</c:v>
                </c:pt>
                <c:pt idx="23">
                  <c:v>6.6375000000000002</c:v>
                </c:pt>
                <c:pt idx="24">
                  <c:v>6.6</c:v>
                </c:pt>
                <c:pt idx="25">
                  <c:v>6.5625</c:v>
                </c:pt>
                <c:pt idx="26">
                  <c:v>6.5250000000000004</c:v>
                </c:pt>
                <c:pt idx="27">
                  <c:v>6.4874999999999998</c:v>
                </c:pt>
                <c:pt idx="28">
                  <c:v>6.45</c:v>
                </c:pt>
                <c:pt idx="29">
                  <c:v>6.4124999999999996</c:v>
                </c:pt>
                <c:pt idx="30">
                  <c:v>6.375</c:v>
                </c:pt>
                <c:pt idx="31">
                  <c:v>6.3375000000000004</c:v>
                </c:pt>
                <c:pt idx="32">
                  <c:v>6.3</c:v>
                </c:pt>
                <c:pt idx="33">
                  <c:v>6.2625000000000002</c:v>
                </c:pt>
                <c:pt idx="34">
                  <c:v>6.2249999999999996</c:v>
                </c:pt>
                <c:pt idx="35">
                  <c:v>6.1875</c:v>
                </c:pt>
                <c:pt idx="36">
                  <c:v>6.15</c:v>
                </c:pt>
                <c:pt idx="37">
                  <c:v>6.1124999999999998</c:v>
                </c:pt>
                <c:pt idx="38">
                  <c:v>6.0750000000000002</c:v>
                </c:pt>
                <c:pt idx="39">
                  <c:v>6.0374999999999996</c:v>
                </c:pt>
                <c:pt idx="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B-42EA-87C7-45398E967B0B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Золото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Лист1!$F$3:$F$43</c:f>
              <c:numCache>
                <c:formatCode>General</c:formatCode>
                <c:ptCount val="41"/>
                <c:pt idx="0">
                  <c:v>17.5</c:v>
                </c:pt>
                <c:pt idx="1">
                  <c:v>17</c:v>
                </c:pt>
                <c:pt idx="2">
                  <c:v>16.5</c:v>
                </c:pt>
                <c:pt idx="3">
                  <c:v>16</c:v>
                </c:pt>
                <c:pt idx="4">
                  <c:v>15.499999999999998</c:v>
                </c:pt>
                <c:pt idx="5">
                  <c:v>15</c:v>
                </c:pt>
                <c:pt idx="6">
                  <c:v>14.500000000000002</c:v>
                </c:pt>
                <c:pt idx="7">
                  <c:v>14</c:v>
                </c:pt>
                <c:pt idx="8">
                  <c:v>13.5</c:v>
                </c:pt>
                <c:pt idx="9">
                  <c:v>12.999999999999998</c:v>
                </c:pt>
                <c:pt idx="10">
                  <c:v>12.5</c:v>
                </c:pt>
                <c:pt idx="11">
                  <c:v>12.000000000000002</c:v>
                </c:pt>
                <c:pt idx="12">
                  <c:v>11.5</c:v>
                </c:pt>
                <c:pt idx="13">
                  <c:v>11</c:v>
                </c:pt>
                <c:pt idx="14">
                  <c:v>10.499999999999998</c:v>
                </c:pt>
                <c:pt idx="15">
                  <c:v>10</c:v>
                </c:pt>
                <c:pt idx="16">
                  <c:v>9.5000000000000018</c:v>
                </c:pt>
                <c:pt idx="17">
                  <c:v>9</c:v>
                </c:pt>
                <c:pt idx="18">
                  <c:v>8.5</c:v>
                </c:pt>
                <c:pt idx="19">
                  <c:v>7.9999999999999982</c:v>
                </c:pt>
                <c:pt idx="20">
                  <c:v>7.5</c:v>
                </c:pt>
                <c:pt idx="21">
                  <c:v>7.0000000000000018</c:v>
                </c:pt>
                <c:pt idx="22">
                  <c:v>6.4999999999999991</c:v>
                </c:pt>
                <c:pt idx="23">
                  <c:v>6.0000000000000009</c:v>
                </c:pt>
                <c:pt idx="24">
                  <c:v>5.4999999999999982</c:v>
                </c:pt>
                <c:pt idx="25">
                  <c:v>5</c:v>
                </c:pt>
                <c:pt idx="26">
                  <c:v>4.5000000000000018</c:v>
                </c:pt>
                <c:pt idx="27">
                  <c:v>3.9999999999999991</c:v>
                </c:pt>
                <c:pt idx="28">
                  <c:v>3.5000000000000009</c:v>
                </c:pt>
                <c:pt idx="29">
                  <c:v>2.9999999999999982</c:v>
                </c:pt>
                <c:pt idx="30">
                  <c:v>2.5</c:v>
                </c:pt>
                <c:pt idx="31">
                  <c:v>2.0000000000000013</c:v>
                </c:pt>
                <c:pt idx="32">
                  <c:v>1.4999999999999991</c:v>
                </c:pt>
                <c:pt idx="33">
                  <c:v>1.0000000000000009</c:v>
                </c:pt>
                <c:pt idx="34">
                  <c:v>0.49999999999999867</c:v>
                </c:pt>
                <c:pt idx="35">
                  <c:v>0</c:v>
                </c:pt>
                <c:pt idx="36">
                  <c:v>-0.49999999999999867</c:v>
                </c:pt>
                <c:pt idx="37">
                  <c:v>-1.0000000000000007</c:v>
                </c:pt>
                <c:pt idx="38">
                  <c:v>-1.4999999999999993</c:v>
                </c:pt>
                <c:pt idx="39">
                  <c:v>-2.0000000000000013</c:v>
                </c:pt>
                <c:pt idx="40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B-42EA-87C7-45398E967B0B}"/>
            </c:ext>
          </c:extLst>
        </c:ser>
        <c:ser>
          <c:idx val="2"/>
          <c:order val="2"/>
          <c:tx>
            <c:strRef>
              <c:f>Лист1!$G$2</c:f>
              <c:strCache>
                <c:ptCount val="1"/>
                <c:pt idx="0">
                  <c:v>Акции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Лист1!$D$3:$D$43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Лист1!$G$3:$G$43</c:f>
              <c:numCache>
                <c:formatCode>General</c:formatCode>
                <c:ptCount val="41"/>
                <c:pt idx="0">
                  <c:v>13.5</c:v>
                </c:pt>
                <c:pt idx="1">
                  <c:v>13.275</c:v>
                </c:pt>
                <c:pt idx="2">
                  <c:v>13.05</c:v>
                </c:pt>
                <c:pt idx="3">
                  <c:v>12.824999999999999</c:v>
                </c:pt>
                <c:pt idx="4">
                  <c:v>12.6</c:v>
                </c:pt>
                <c:pt idx="5">
                  <c:v>12.375</c:v>
                </c:pt>
                <c:pt idx="6">
                  <c:v>12.15</c:v>
                </c:pt>
                <c:pt idx="7">
                  <c:v>11.925000000000001</c:v>
                </c:pt>
                <c:pt idx="8">
                  <c:v>11.7</c:v>
                </c:pt>
                <c:pt idx="9">
                  <c:v>11.475</c:v>
                </c:pt>
                <c:pt idx="10">
                  <c:v>11.25</c:v>
                </c:pt>
                <c:pt idx="11">
                  <c:v>11.025</c:v>
                </c:pt>
                <c:pt idx="12">
                  <c:v>10.8</c:v>
                </c:pt>
                <c:pt idx="13">
                  <c:v>10.574999999999999</c:v>
                </c:pt>
                <c:pt idx="14">
                  <c:v>10.35</c:v>
                </c:pt>
                <c:pt idx="15">
                  <c:v>10.125</c:v>
                </c:pt>
                <c:pt idx="16">
                  <c:v>9.9</c:v>
                </c:pt>
                <c:pt idx="17">
                  <c:v>9.6750000000000007</c:v>
                </c:pt>
                <c:pt idx="18">
                  <c:v>9.4499999999999993</c:v>
                </c:pt>
                <c:pt idx="19">
                  <c:v>9.2249999999999996</c:v>
                </c:pt>
                <c:pt idx="20">
                  <c:v>9</c:v>
                </c:pt>
                <c:pt idx="21">
                  <c:v>8.7750000000000021</c:v>
                </c:pt>
                <c:pt idx="22">
                  <c:v>8.5500000000000007</c:v>
                </c:pt>
                <c:pt idx="23">
                  <c:v>8.3249999999999993</c:v>
                </c:pt>
                <c:pt idx="24">
                  <c:v>8.0999999999999979</c:v>
                </c:pt>
                <c:pt idx="25">
                  <c:v>7.875</c:v>
                </c:pt>
                <c:pt idx="26">
                  <c:v>7.6500000000000012</c:v>
                </c:pt>
                <c:pt idx="27">
                  <c:v>7.4249999999999989</c:v>
                </c:pt>
                <c:pt idx="28">
                  <c:v>7.2000000000000011</c:v>
                </c:pt>
                <c:pt idx="29">
                  <c:v>6.9749999999999988</c:v>
                </c:pt>
                <c:pt idx="30">
                  <c:v>6.75</c:v>
                </c:pt>
                <c:pt idx="31">
                  <c:v>6.5250000000000012</c:v>
                </c:pt>
                <c:pt idx="32">
                  <c:v>6.2999999999999989</c:v>
                </c:pt>
                <c:pt idx="33">
                  <c:v>6.0750000000000011</c:v>
                </c:pt>
                <c:pt idx="34">
                  <c:v>5.8499999999999988</c:v>
                </c:pt>
                <c:pt idx="35">
                  <c:v>5.625</c:v>
                </c:pt>
                <c:pt idx="36">
                  <c:v>5.4000000000000012</c:v>
                </c:pt>
                <c:pt idx="37">
                  <c:v>5.1749999999999989</c:v>
                </c:pt>
                <c:pt idx="38">
                  <c:v>4.9500000000000011</c:v>
                </c:pt>
                <c:pt idx="39">
                  <c:v>4.7249999999999988</c:v>
                </c:pt>
                <c:pt idx="4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B-42EA-87C7-45398E96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47456"/>
        <c:axId val="548542656"/>
      </c:lineChart>
      <c:catAx>
        <c:axId val="5485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42656"/>
        <c:crosses val="autoZero"/>
        <c:auto val="1"/>
        <c:lblAlgn val="ctr"/>
        <c:lblOffset val="100"/>
        <c:noMultiLvlLbl val="0"/>
      </c:catAx>
      <c:valAx>
        <c:axId val="548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53789</xdr:colOff>
      <xdr:row>8</xdr:row>
      <xdr:rowOff>28015</xdr:rowOff>
    </xdr:from>
    <xdr:to>
      <xdr:col>26</xdr:col>
      <xdr:colOff>244288</xdr:colOff>
      <xdr:row>32</xdr:row>
      <xdr:rowOff>66115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894559-7544-DA2F-48A4-B836F6E1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620B-4E16-48A5-A0E7-71E266B82609}">
  <dimension ref="A1:G43"/>
  <sheetViews>
    <sheetView tabSelected="1" topLeftCell="A4" zoomScale="85" zoomScaleNormal="85" workbookViewId="0">
      <selection activeCell="J8" sqref="J8"/>
    </sheetView>
  </sheetViews>
  <sheetFormatPr defaultRowHeight="15" x14ac:dyDescent="0.25"/>
  <cols>
    <col min="1" max="1" width="8.85546875" bestFit="1" customWidth="1"/>
    <col min="2" max="2" width="15" bestFit="1" customWidth="1"/>
    <col min="3" max="3" width="11.42578125" bestFit="1" customWidth="1"/>
  </cols>
  <sheetData>
    <row r="1" spans="1:7" x14ac:dyDescent="0.25">
      <c r="A1" s="7" t="s">
        <v>7</v>
      </c>
      <c r="B1" s="7"/>
      <c r="C1" s="7"/>
      <c r="D1" s="1" t="s">
        <v>6</v>
      </c>
      <c r="E1" s="7" t="s">
        <v>8</v>
      </c>
      <c r="F1" s="7"/>
      <c r="G1" s="7"/>
    </row>
    <row r="2" spans="1:7" x14ac:dyDescent="0.25">
      <c r="A2" s="5" t="s">
        <v>3</v>
      </c>
      <c r="B2" s="5" t="s">
        <v>4</v>
      </c>
      <c r="C2" s="5" t="s">
        <v>5</v>
      </c>
      <c r="E2" s="5" t="s">
        <v>0</v>
      </c>
      <c r="F2" s="5" t="s">
        <v>1</v>
      </c>
      <c r="G2" s="5" t="s">
        <v>2</v>
      </c>
    </row>
    <row r="3" spans="1:7" x14ac:dyDescent="0.25">
      <c r="A3">
        <v>0</v>
      </c>
      <c r="B3">
        <v>0.5</v>
      </c>
      <c r="C3">
        <f>1-SUM(A3:B3)</f>
        <v>0.5</v>
      </c>
      <c r="D3" s="1">
        <v>1</v>
      </c>
      <c r="E3">
        <f>A3*5+B3*7+C3*8</f>
        <v>7.5</v>
      </c>
      <c r="F3">
        <f>A3*(-10)+B3*5+C3*30</f>
        <v>17.5</v>
      </c>
      <c r="G3">
        <f>A3*2+B3*7+C3*20</f>
        <v>13.5</v>
      </c>
    </row>
    <row r="4" spans="1:7" x14ac:dyDescent="0.25">
      <c r="A4">
        <v>1.2500000000000001E-2</v>
      </c>
      <c r="B4">
        <v>0.5</v>
      </c>
      <c r="C4">
        <f t="shared" ref="C4:C43" si="0">1-SUM(A4:B4)</f>
        <v>0.48750000000000004</v>
      </c>
      <c r="D4" s="1">
        <v>2</v>
      </c>
      <c r="E4">
        <f t="shared" ref="E4:E43" si="1">A4*5+B4*7+C4*8</f>
        <v>7.4625000000000004</v>
      </c>
      <c r="F4">
        <f t="shared" ref="F4:F43" si="2">A4*(-10)+B4*5+C4*30</f>
        <v>17</v>
      </c>
      <c r="G4">
        <f t="shared" ref="G4:G43" si="3">A4*2+B4*7+C4*20</f>
        <v>13.275</v>
      </c>
    </row>
    <row r="5" spans="1:7" x14ac:dyDescent="0.25">
      <c r="A5">
        <v>2.5000000000000001E-2</v>
      </c>
      <c r="B5">
        <v>0.5</v>
      </c>
      <c r="C5">
        <f t="shared" si="0"/>
        <v>0.47499999999999998</v>
      </c>
      <c r="D5" s="1">
        <v>3</v>
      </c>
      <c r="E5">
        <f t="shared" si="1"/>
        <v>7.4249999999999998</v>
      </c>
      <c r="F5">
        <f t="shared" si="2"/>
        <v>16.5</v>
      </c>
      <c r="G5">
        <f t="shared" si="3"/>
        <v>13.05</v>
      </c>
    </row>
    <row r="6" spans="1:7" x14ac:dyDescent="0.25">
      <c r="A6">
        <v>3.7499999999999999E-2</v>
      </c>
      <c r="B6">
        <v>0.5</v>
      </c>
      <c r="C6">
        <f t="shared" si="0"/>
        <v>0.46250000000000002</v>
      </c>
      <c r="D6" s="1">
        <v>4</v>
      </c>
      <c r="E6">
        <f t="shared" si="1"/>
        <v>7.3875000000000002</v>
      </c>
      <c r="F6">
        <f t="shared" si="2"/>
        <v>16</v>
      </c>
      <c r="G6">
        <f t="shared" si="3"/>
        <v>12.824999999999999</v>
      </c>
    </row>
    <row r="7" spans="1:7" x14ac:dyDescent="0.25">
      <c r="A7">
        <v>0.05</v>
      </c>
      <c r="B7">
        <v>0.5</v>
      </c>
      <c r="C7">
        <f t="shared" si="0"/>
        <v>0.44999999999999996</v>
      </c>
      <c r="D7" s="1">
        <v>5</v>
      </c>
      <c r="E7">
        <f t="shared" si="1"/>
        <v>7.35</v>
      </c>
      <c r="F7">
        <f t="shared" si="2"/>
        <v>15.499999999999998</v>
      </c>
      <c r="G7">
        <f t="shared" si="3"/>
        <v>12.6</v>
      </c>
    </row>
    <row r="8" spans="1:7" x14ac:dyDescent="0.25">
      <c r="A8">
        <v>6.25E-2</v>
      </c>
      <c r="B8">
        <v>0.5</v>
      </c>
      <c r="C8">
        <f t="shared" si="0"/>
        <v>0.4375</v>
      </c>
      <c r="D8" s="1">
        <v>6</v>
      </c>
      <c r="E8">
        <f t="shared" si="1"/>
        <v>7.3125</v>
      </c>
      <c r="F8">
        <f t="shared" si="2"/>
        <v>15</v>
      </c>
      <c r="G8">
        <f t="shared" si="3"/>
        <v>12.375</v>
      </c>
    </row>
    <row r="9" spans="1:7" x14ac:dyDescent="0.25">
      <c r="A9">
        <v>7.4999999999999997E-2</v>
      </c>
      <c r="B9">
        <v>0.5</v>
      </c>
      <c r="C9">
        <f t="shared" si="0"/>
        <v>0.42500000000000004</v>
      </c>
      <c r="D9" s="1">
        <v>7</v>
      </c>
      <c r="E9">
        <f t="shared" si="1"/>
        <v>7.2750000000000004</v>
      </c>
      <c r="F9">
        <f t="shared" si="2"/>
        <v>14.500000000000002</v>
      </c>
      <c r="G9">
        <f t="shared" si="3"/>
        <v>12.15</v>
      </c>
    </row>
    <row r="10" spans="1:7" x14ac:dyDescent="0.25">
      <c r="A10">
        <v>8.7499999999999994E-2</v>
      </c>
      <c r="B10">
        <v>0.5</v>
      </c>
      <c r="C10">
        <f t="shared" si="0"/>
        <v>0.41249999999999998</v>
      </c>
      <c r="D10" s="4">
        <v>8</v>
      </c>
      <c r="E10">
        <f t="shared" si="1"/>
        <v>7.2374999999999998</v>
      </c>
      <c r="F10">
        <f t="shared" si="2"/>
        <v>14</v>
      </c>
      <c r="G10">
        <f t="shared" si="3"/>
        <v>11.925000000000001</v>
      </c>
    </row>
    <row r="11" spans="1:7" x14ac:dyDescent="0.25">
      <c r="A11" s="6">
        <v>0.1</v>
      </c>
      <c r="B11" s="6">
        <v>0.5</v>
      </c>
      <c r="C11" s="6">
        <f t="shared" si="0"/>
        <v>0.4</v>
      </c>
      <c r="D11" s="6">
        <v>9</v>
      </c>
      <c r="E11" s="6">
        <f t="shared" si="1"/>
        <v>7.2</v>
      </c>
      <c r="F11" s="6">
        <f t="shared" si="2"/>
        <v>13.5</v>
      </c>
      <c r="G11" s="6">
        <f t="shared" si="3"/>
        <v>11.7</v>
      </c>
    </row>
    <row r="12" spans="1:7" x14ac:dyDescent="0.25">
      <c r="A12">
        <v>0.1125</v>
      </c>
      <c r="B12">
        <v>0.5</v>
      </c>
      <c r="C12">
        <f t="shared" si="0"/>
        <v>0.38749999999999996</v>
      </c>
      <c r="D12" s="5">
        <v>10</v>
      </c>
      <c r="E12">
        <f t="shared" si="1"/>
        <v>7.1624999999999996</v>
      </c>
      <c r="F12">
        <f t="shared" si="2"/>
        <v>12.999999999999998</v>
      </c>
      <c r="G12">
        <f t="shared" si="3"/>
        <v>11.475</v>
      </c>
    </row>
    <row r="13" spans="1:7" x14ac:dyDescent="0.25">
      <c r="A13">
        <v>0.125</v>
      </c>
      <c r="B13">
        <v>0.5</v>
      </c>
      <c r="C13">
        <f t="shared" si="0"/>
        <v>0.375</v>
      </c>
      <c r="D13" s="1">
        <v>11</v>
      </c>
      <c r="E13">
        <f t="shared" si="1"/>
        <v>7.125</v>
      </c>
      <c r="F13">
        <f t="shared" si="2"/>
        <v>12.5</v>
      </c>
      <c r="G13">
        <f t="shared" si="3"/>
        <v>11.25</v>
      </c>
    </row>
    <row r="14" spans="1:7" x14ac:dyDescent="0.25">
      <c r="A14">
        <v>0.13750000000000001</v>
      </c>
      <c r="B14">
        <v>0.5</v>
      </c>
      <c r="C14">
        <f t="shared" si="0"/>
        <v>0.36250000000000004</v>
      </c>
      <c r="D14" s="1">
        <v>12</v>
      </c>
      <c r="E14">
        <f t="shared" si="1"/>
        <v>7.0875000000000004</v>
      </c>
      <c r="F14">
        <f t="shared" si="2"/>
        <v>12.000000000000002</v>
      </c>
      <c r="G14">
        <f t="shared" si="3"/>
        <v>11.025</v>
      </c>
    </row>
    <row r="15" spans="1:7" x14ac:dyDescent="0.25">
      <c r="A15">
        <v>0.15</v>
      </c>
      <c r="B15">
        <v>0.5</v>
      </c>
      <c r="C15">
        <f t="shared" si="0"/>
        <v>0.35</v>
      </c>
      <c r="D15" s="1">
        <v>13</v>
      </c>
      <c r="E15">
        <f t="shared" si="1"/>
        <v>7.05</v>
      </c>
      <c r="F15">
        <f t="shared" si="2"/>
        <v>11.5</v>
      </c>
      <c r="G15">
        <f t="shared" si="3"/>
        <v>10.8</v>
      </c>
    </row>
    <row r="16" spans="1:7" x14ac:dyDescent="0.25">
      <c r="A16">
        <v>0.16250000000000001</v>
      </c>
      <c r="B16">
        <v>0.5</v>
      </c>
      <c r="C16">
        <f t="shared" si="0"/>
        <v>0.33750000000000002</v>
      </c>
      <c r="D16" s="1">
        <v>14</v>
      </c>
      <c r="E16">
        <f t="shared" si="1"/>
        <v>7.0125000000000002</v>
      </c>
      <c r="F16">
        <f t="shared" si="2"/>
        <v>11</v>
      </c>
      <c r="G16">
        <f t="shared" si="3"/>
        <v>10.574999999999999</v>
      </c>
    </row>
    <row r="17" spans="1:7" x14ac:dyDescent="0.25">
      <c r="A17">
        <v>0.17499999999999999</v>
      </c>
      <c r="B17">
        <v>0.5</v>
      </c>
      <c r="C17">
        <f t="shared" si="0"/>
        <v>0.32499999999999996</v>
      </c>
      <c r="D17" s="1">
        <v>15</v>
      </c>
      <c r="E17">
        <f t="shared" si="1"/>
        <v>6.9749999999999996</v>
      </c>
      <c r="F17">
        <f t="shared" si="2"/>
        <v>10.499999999999998</v>
      </c>
      <c r="G17">
        <f t="shared" si="3"/>
        <v>10.35</v>
      </c>
    </row>
    <row r="18" spans="1:7" x14ac:dyDescent="0.25">
      <c r="A18" s="2">
        <v>0.1875</v>
      </c>
      <c r="B18" s="2">
        <v>0.5</v>
      </c>
      <c r="C18" s="2">
        <f t="shared" si="0"/>
        <v>0.3125</v>
      </c>
      <c r="D18" s="3">
        <v>16</v>
      </c>
      <c r="E18" s="2">
        <f t="shared" si="1"/>
        <v>6.9375</v>
      </c>
      <c r="F18" s="2">
        <f t="shared" si="2"/>
        <v>10</v>
      </c>
      <c r="G18" s="2">
        <f t="shared" si="3"/>
        <v>10.125</v>
      </c>
    </row>
    <row r="19" spans="1:7" x14ac:dyDescent="0.25">
      <c r="A19">
        <v>0.2</v>
      </c>
      <c r="B19">
        <v>0.5</v>
      </c>
      <c r="C19">
        <f t="shared" si="0"/>
        <v>0.30000000000000004</v>
      </c>
      <c r="D19" s="1">
        <v>17</v>
      </c>
      <c r="E19">
        <f t="shared" si="1"/>
        <v>6.9</v>
      </c>
      <c r="F19">
        <f t="shared" si="2"/>
        <v>9.5000000000000018</v>
      </c>
      <c r="G19">
        <f t="shared" si="3"/>
        <v>9.9</v>
      </c>
    </row>
    <row r="20" spans="1:7" x14ac:dyDescent="0.25">
      <c r="A20">
        <v>0.21249999999999999</v>
      </c>
      <c r="B20">
        <v>0.5</v>
      </c>
      <c r="C20">
        <f t="shared" si="0"/>
        <v>0.28749999999999998</v>
      </c>
      <c r="D20" s="1">
        <v>18</v>
      </c>
      <c r="E20">
        <f t="shared" si="1"/>
        <v>6.8624999999999998</v>
      </c>
      <c r="F20">
        <f t="shared" si="2"/>
        <v>9</v>
      </c>
      <c r="G20">
        <f t="shared" si="3"/>
        <v>9.6750000000000007</v>
      </c>
    </row>
    <row r="21" spans="1:7" x14ac:dyDescent="0.25">
      <c r="A21">
        <v>0.22500000000000001</v>
      </c>
      <c r="B21">
        <v>0.5</v>
      </c>
      <c r="C21">
        <f t="shared" si="0"/>
        <v>0.27500000000000002</v>
      </c>
      <c r="D21" s="1">
        <v>19</v>
      </c>
      <c r="E21">
        <f t="shared" si="1"/>
        <v>6.8250000000000002</v>
      </c>
      <c r="F21">
        <f t="shared" si="2"/>
        <v>8.5</v>
      </c>
      <c r="G21">
        <f t="shared" si="3"/>
        <v>9.4499999999999993</v>
      </c>
    </row>
    <row r="22" spans="1:7" x14ac:dyDescent="0.25">
      <c r="A22">
        <v>0.23749999999999999</v>
      </c>
      <c r="B22">
        <v>0.5</v>
      </c>
      <c r="C22">
        <f t="shared" si="0"/>
        <v>0.26249999999999996</v>
      </c>
      <c r="D22" s="1">
        <v>20</v>
      </c>
      <c r="E22">
        <f t="shared" si="1"/>
        <v>6.7874999999999996</v>
      </c>
      <c r="F22">
        <f t="shared" si="2"/>
        <v>7.9999999999999982</v>
      </c>
      <c r="G22">
        <f t="shared" si="3"/>
        <v>9.2249999999999996</v>
      </c>
    </row>
    <row r="23" spans="1:7" x14ac:dyDescent="0.25">
      <c r="A23">
        <v>0.25</v>
      </c>
      <c r="B23">
        <v>0.5</v>
      </c>
      <c r="C23">
        <f t="shared" si="0"/>
        <v>0.25</v>
      </c>
      <c r="D23" s="1">
        <v>21</v>
      </c>
      <c r="E23">
        <f t="shared" si="1"/>
        <v>6.75</v>
      </c>
      <c r="F23">
        <f t="shared" si="2"/>
        <v>7.5</v>
      </c>
      <c r="G23">
        <f t="shared" si="3"/>
        <v>9</v>
      </c>
    </row>
    <row r="24" spans="1:7" x14ac:dyDescent="0.25">
      <c r="A24">
        <v>0.26250000000000001</v>
      </c>
      <c r="B24">
        <v>0.5</v>
      </c>
      <c r="C24">
        <f t="shared" si="0"/>
        <v>0.23750000000000004</v>
      </c>
      <c r="D24" s="1">
        <v>22</v>
      </c>
      <c r="E24">
        <f t="shared" si="1"/>
        <v>6.7125000000000004</v>
      </c>
      <c r="F24">
        <f t="shared" si="2"/>
        <v>7.0000000000000018</v>
      </c>
      <c r="G24">
        <f t="shared" si="3"/>
        <v>8.7750000000000021</v>
      </c>
    </row>
    <row r="25" spans="1:7" x14ac:dyDescent="0.25">
      <c r="A25">
        <v>0.27500000000000002</v>
      </c>
      <c r="B25">
        <v>0.5</v>
      </c>
      <c r="C25">
        <f t="shared" si="0"/>
        <v>0.22499999999999998</v>
      </c>
      <c r="D25" s="1">
        <v>23</v>
      </c>
      <c r="E25">
        <f t="shared" si="1"/>
        <v>6.6749999999999998</v>
      </c>
      <c r="F25">
        <f t="shared" si="2"/>
        <v>6.4999999999999991</v>
      </c>
      <c r="G25">
        <f t="shared" si="3"/>
        <v>8.5500000000000007</v>
      </c>
    </row>
    <row r="26" spans="1:7" x14ac:dyDescent="0.25">
      <c r="A26">
        <v>0.28749999999999998</v>
      </c>
      <c r="B26">
        <v>0.5</v>
      </c>
      <c r="C26">
        <f t="shared" si="0"/>
        <v>0.21250000000000002</v>
      </c>
      <c r="D26" s="1">
        <v>24</v>
      </c>
      <c r="E26">
        <f t="shared" si="1"/>
        <v>6.6375000000000002</v>
      </c>
      <c r="F26">
        <f t="shared" si="2"/>
        <v>6.0000000000000009</v>
      </c>
      <c r="G26">
        <f t="shared" si="3"/>
        <v>8.3249999999999993</v>
      </c>
    </row>
    <row r="27" spans="1:7" x14ac:dyDescent="0.25">
      <c r="A27">
        <v>0.3</v>
      </c>
      <c r="B27">
        <v>0.5</v>
      </c>
      <c r="C27">
        <f t="shared" si="0"/>
        <v>0.19999999999999996</v>
      </c>
      <c r="D27" s="1">
        <v>25</v>
      </c>
      <c r="E27">
        <f t="shared" si="1"/>
        <v>6.6</v>
      </c>
      <c r="F27">
        <f t="shared" si="2"/>
        <v>5.4999999999999982</v>
      </c>
      <c r="G27">
        <f t="shared" si="3"/>
        <v>8.0999999999999979</v>
      </c>
    </row>
    <row r="28" spans="1:7" x14ac:dyDescent="0.25">
      <c r="A28">
        <v>0.3125</v>
      </c>
      <c r="B28">
        <v>0.5</v>
      </c>
      <c r="C28">
        <f t="shared" si="0"/>
        <v>0.1875</v>
      </c>
      <c r="D28" s="1">
        <v>26</v>
      </c>
      <c r="E28">
        <f t="shared" si="1"/>
        <v>6.5625</v>
      </c>
      <c r="F28">
        <f t="shared" si="2"/>
        <v>5</v>
      </c>
      <c r="G28">
        <f t="shared" si="3"/>
        <v>7.875</v>
      </c>
    </row>
    <row r="29" spans="1:7" x14ac:dyDescent="0.25">
      <c r="A29">
        <v>0.32500000000000001</v>
      </c>
      <c r="B29">
        <v>0.5</v>
      </c>
      <c r="C29">
        <f t="shared" si="0"/>
        <v>0.17500000000000004</v>
      </c>
      <c r="D29" s="1">
        <v>27</v>
      </c>
      <c r="E29">
        <f t="shared" si="1"/>
        <v>6.5250000000000004</v>
      </c>
      <c r="F29">
        <f t="shared" si="2"/>
        <v>4.5000000000000018</v>
      </c>
      <c r="G29">
        <f t="shared" si="3"/>
        <v>7.6500000000000012</v>
      </c>
    </row>
    <row r="30" spans="1:7" x14ac:dyDescent="0.25">
      <c r="A30">
        <v>0.33750000000000002</v>
      </c>
      <c r="B30">
        <v>0.5</v>
      </c>
      <c r="C30">
        <f t="shared" si="0"/>
        <v>0.16249999999999998</v>
      </c>
      <c r="D30" s="1">
        <v>28</v>
      </c>
      <c r="E30">
        <f t="shared" si="1"/>
        <v>6.4874999999999998</v>
      </c>
      <c r="F30">
        <f t="shared" si="2"/>
        <v>3.9999999999999991</v>
      </c>
      <c r="G30">
        <f t="shared" si="3"/>
        <v>7.4249999999999989</v>
      </c>
    </row>
    <row r="31" spans="1:7" x14ac:dyDescent="0.25">
      <c r="A31">
        <v>0.35</v>
      </c>
      <c r="B31">
        <v>0.5</v>
      </c>
      <c r="C31">
        <f t="shared" si="0"/>
        <v>0.15000000000000002</v>
      </c>
      <c r="D31" s="1">
        <v>29</v>
      </c>
      <c r="E31">
        <f t="shared" si="1"/>
        <v>6.45</v>
      </c>
      <c r="F31">
        <f t="shared" si="2"/>
        <v>3.5000000000000009</v>
      </c>
      <c r="G31">
        <f t="shared" si="3"/>
        <v>7.2000000000000011</v>
      </c>
    </row>
    <row r="32" spans="1:7" x14ac:dyDescent="0.25">
      <c r="A32">
        <v>0.36249999999999999</v>
      </c>
      <c r="B32">
        <v>0.5</v>
      </c>
      <c r="C32">
        <f t="shared" si="0"/>
        <v>0.13749999999999996</v>
      </c>
      <c r="D32" s="1">
        <v>30</v>
      </c>
      <c r="E32">
        <f t="shared" si="1"/>
        <v>6.4124999999999996</v>
      </c>
      <c r="F32">
        <f t="shared" si="2"/>
        <v>2.9999999999999982</v>
      </c>
      <c r="G32">
        <f t="shared" si="3"/>
        <v>6.9749999999999988</v>
      </c>
    </row>
    <row r="33" spans="1:7" x14ac:dyDescent="0.25">
      <c r="A33">
        <v>0.375</v>
      </c>
      <c r="B33">
        <v>0.5</v>
      </c>
      <c r="C33">
        <f t="shared" si="0"/>
        <v>0.125</v>
      </c>
      <c r="D33" s="1">
        <v>31</v>
      </c>
      <c r="E33">
        <f t="shared" si="1"/>
        <v>6.375</v>
      </c>
      <c r="F33">
        <f t="shared" si="2"/>
        <v>2.5</v>
      </c>
      <c r="G33">
        <f t="shared" si="3"/>
        <v>6.75</v>
      </c>
    </row>
    <row r="34" spans="1:7" x14ac:dyDescent="0.25">
      <c r="A34">
        <v>0.38750000000000001</v>
      </c>
      <c r="B34">
        <v>0.5</v>
      </c>
      <c r="C34">
        <f t="shared" si="0"/>
        <v>0.11250000000000004</v>
      </c>
      <c r="D34" s="1">
        <v>32</v>
      </c>
      <c r="E34">
        <f t="shared" si="1"/>
        <v>6.3375000000000004</v>
      </c>
      <c r="F34">
        <f t="shared" si="2"/>
        <v>2.0000000000000013</v>
      </c>
      <c r="G34">
        <f t="shared" si="3"/>
        <v>6.5250000000000012</v>
      </c>
    </row>
    <row r="35" spans="1:7" x14ac:dyDescent="0.25">
      <c r="A35" s="2">
        <v>0.4</v>
      </c>
      <c r="B35" s="2">
        <v>0.5</v>
      </c>
      <c r="C35" s="2">
        <f t="shared" si="0"/>
        <v>9.9999999999999978E-2</v>
      </c>
      <c r="D35" s="3">
        <v>33</v>
      </c>
      <c r="E35" s="2">
        <f t="shared" si="1"/>
        <v>6.3</v>
      </c>
      <c r="F35" s="2">
        <f t="shared" si="2"/>
        <v>1.4999999999999991</v>
      </c>
      <c r="G35" s="2">
        <f t="shared" si="3"/>
        <v>6.2999999999999989</v>
      </c>
    </row>
    <row r="36" spans="1:7" x14ac:dyDescent="0.25">
      <c r="A36">
        <v>0.41249999999999998</v>
      </c>
      <c r="B36">
        <v>0.5</v>
      </c>
      <c r="C36">
        <f t="shared" si="0"/>
        <v>8.7500000000000022E-2</v>
      </c>
      <c r="D36" s="1">
        <v>34</v>
      </c>
      <c r="E36">
        <f t="shared" si="1"/>
        <v>6.2625000000000002</v>
      </c>
      <c r="F36">
        <f t="shared" si="2"/>
        <v>1.0000000000000009</v>
      </c>
      <c r="G36">
        <f t="shared" si="3"/>
        <v>6.0750000000000011</v>
      </c>
    </row>
    <row r="37" spans="1:7" x14ac:dyDescent="0.25">
      <c r="A37">
        <v>0.42499999999999999</v>
      </c>
      <c r="B37">
        <v>0.5</v>
      </c>
      <c r="C37">
        <f t="shared" si="0"/>
        <v>7.4999999999999956E-2</v>
      </c>
      <c r="D37" s="1">
        <v>35</v>
      </c>
      <c r="E37">
        <f t="shared" si="1"/>
        <v>6.2249999999999996</v>
      </c>
      <c r="F37">
        <f t="shared" si="2"/>
        <v>0.49999999999999867</v>
      </c>
      <c r="G37">
        <f t="shared" si="3"/>
        <v>5.8499999999999988</v>
      </c>
    </row>
    <row r="38" spans="1:7" x14ac:dyDescent="0.25">
      <c r="A38">
        <v>0.4375</v>
      </c>
      <c r="B38">
        <v>0.5</v>
      </c>
      <c r="C38">
        <f t="shared" si="0"/>
        <v>6.25E-2</v>
      </c>
      <c r="D38" s="1">
        <v>36</v>
      </c>
      <c r="E38">
        <f t="shared" si="1"/>
        <v>6.1875</v>
      </c>
      <c r="F38">
        <f t="shared" si="2"/>
        <v>0</v>
      </c>
      <c r="G38">
        <f t="shared" si="3"/>
        <v>5.625</v>
      </c>
    </row>
    <row r="39" spans="1:7" x14ac:dyDescent="0.25">
      <c r="A39">
        <v>0.45</v>
      </c>
      <c r="B39">
        <v>0.5</v>
      </c>
      <c r="C39">
        <f t="shared" si="0"/>
        <v>5.0000000000000044E-2</v>
      </c>
      <c r="D39" s="1">
        <v>37</v>
      </c>
      <c r="E39">
        <f t="shared" si="1"/>
        <v>6.15</v>
      </c>
      <c r="F39">
        <f t="shared" si="2"/>
        <v>-0.49999999999999867</v>
      </c>
      <c r="G39">
        <f t="shared" si="3"/>
        <v>5.4000000000000012</v>
      </c>
    </row>
    <row r="40" spans="1:7" x14ac:dyDescent="0.25">
      <c r="A40">
        <v>0.46250000000000002</v>
      </c>
      <c r="B40">
        <v>0.5</v>
      </c>
      <c r="C40">
        <f t="shared" si="0"/>
        <v>3.7499999999999978E-2</v>
      </c>
      <c r="D40" s="1">
        <v>38</v>
      </c>
      <c r="E40">
        <f t="shared" si="1"/>
        <v>6.1124999999999998</v>
      </c>
      <c r="F40">
        <f t="shared" si="2"/>
        <v>-1.0000000000000007</v>
      </c>
      <c r="G40">
        <f t="shared" si="3"/>
        <v>5.1749999999999989</v>
      </c>
    </row>
    <row r="41" spans="1:7" x14ac:dyDescent="0.25">
      <c r="A41">
        <v>0.47499999999999998</v>
      </c>
      <c r="B41">
        <v>0.5</v>
      </c>
      <c r="C41">
        <f t="shared" si="0"/>
        <v>2.5000000000000022E-2</v>
      </c>
      <c r="D41" s="1">
        <v>39</v>
      </c>
      <c r="E41">
        <f t="shared" si="1"/>
        <v>6.0750000000000002</v>
      </c>
      <c r="F41">
        <f t="shared" si="2"/>
        <v>-1.4999999999999993</v>
      </c>
      <c r="G41">
        <f t="shared" si="3"/>
        <v>4.9500000000000011</v>
      </c>
    </row>
    <row r="42" spans="1:7" x14ac:dyDescent="0.25">
      <c r="A42">
        <v>0.48749999999999999</v>
      </c>
      <c r="B42">
        <v>0.5</v>
      </c>
      <c r="C42">
        <f t="shared" si="0"/>
        <v>1.2499999999999956E-2</v>
      </c>
      <c r="D42" s="1">
        <v>40</v>
      </c>
      <c r="E42">
        <f t="shared" si="1"/>
        <v>6.0374999999999996</v>
      </c>
      <c r="F42">
        <f t="shared" si="2"/>
        <v>-2.0000000000000013</v>
      </c>
      <c r="G42">
        <f t="shared" si="3"/>
        <v>4.7249999999999988</v>
      </c>
    </row>
    <row r="43" spans="1:7" x14ac:dyDescent="0.25">
      <c r="A43">
        <v>0.5</v>
      </c>
      <c r="B43">
        <v>0.5</v>
      </c>
      <c r="C43">
        <f t="shared" si="0"/>
        <v>0</v>
      </c>
      <c r="D43" s="1">
        <v>41</v>
      </c>
      <c r="E43">
        <f t="shared" si="1"/>
        <v>6</v>
      </c>
      <c r="F43">
        <f t="shared" si="2"/>
        <v>-2.5</v>
      </c>
      <c r="G43">
        <f t="shared" si="3"/>
        <v>4.5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</dc:creator>
  <cp:lastModifiedBy>Антон Новиков</cp:lastModifiedBy>
  <dcterms:created xsi:type="dcterms:W3CDTF">2015-06-05T18:17:20Z</dcterms:created>
  <dcterms:modified xsi:type="dcterms:W3CDTF">2024-12-13T17:42:36Z</dcterms:modified>
</cp:coreProperties>
</file>