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tony_ochoa/Documents/Bremen University/___Thesis____/My work/HSC det&amp;stoch model_14.02.2019 - Main Copy (2)/data/"/>
    </mc:Choice>
  </mc:AlternateContent>
  <xr:revisionPtr revIDLastSave="0" documentId="13_ncr:1_{35D57764-2A57-D943-B9AF-179485019499}" xr6:coauthVersionLast="36" xr6:coauthVersionMax="36" xr10:uidLastSave="{00000000-0000-0000-0000-000000000000}"/>
  <bookViews>
    <workbookView xWindow="700" yWindow="460" windowWidth="24900" windowHeight="14220" xr2:uid="{00000000-000D-0000-FFFF-FFFF00000000}"/>
  </bookViews>
  <sheets>
    <sheet name="Projected population district" sheetId="8" r:id="rId1"/>
    <sheet name="Projected population state" sheetId="1" r:id="rId2"/>
    <sheet name="District Orig" sheetId="7" r:id="rId3"/>
  </sheets>
  <definedNames>
    <definedName name="_xlnm.Print_Titles" localSheetId="1">'Projected population state'!$A:$A,'Projected population state'!$1:$5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8" i="1" l="1"/>
  <c r="S9" i="1"/>
  <c r="S10" i="1"/>
  <c r="F378" i="8"/>
  <c r="G378" i="8"/>
  <c r="H378" i="8"/>
  <c r="I378" i="8"/>
  <c r="J378" i="8"/>
  <c r="K378" i="8"/>
  <c r="L378" i="8"/>
  <c r="M378" i="8"/>
  <c r="N378" i="8"/>
  <c r="O378" i="8"/>
  <c r="P378" i="8"/>
  <c r="Q378" i="8"/>
  <c r="R378" i="8"/>
  <c r="S378" i="8"/>
  <c r="T378" i="8"/>
  <c r="U378" i="8"/>
  <c r="V378" i="8"/>
  <c r="W378" i="8"/>
  <c r="X378" i="8"/>
  <c r="Y378" i="8"/>
  <c r="Z378" i="8"/>
  <c r="AA378" i="8"/>
  <c r="AB378" i="8"/>
  <c r="AC378" i="8"/>
  <c r="AD378" i="8"/>
  <c r="AE378" i="8"/>
  <c r="AF378" i="8"/>
  <c r="AG378" i="8"/>
  <c r="AH378" i="8"/>
  <c r="AI378" i="8"/>
  <c r="AJ378" i="8"/>
  <c r="AK378" i="8"/>
  <c r="AL378" i="8"/>
  <c r="AM378" i="8"/>
  <c r="AN378" i="8"/>
  <c r="F379" i="8"/>
  <c r="G379" i="8"/>
  <c r="H379" i="8"/>
  <c r="I379" i="8"/>
  <c r="J379" i="8"/>
  <c r="K379" i="8"/>
  <c r="L379" i="8"/>
  <c r="M379" i="8"/>
  <c r="N379" i="8"/>
  <c r="O379" i="8"/>
  <c r="P379" i="8"/>
  <c r="Q379" i="8"/>
  <c r="R379" i="8"/>
  <c r="S379" i="8"/>
  <c r="T379" i="8"/>
  <c r="U379" i="8"/>
  <c r="V379" i="8"/>
  <c r="W379" i="8"/>
  <c r="X379" i="8"/>
  <c r="Y379" i="8"/>
  <c r="Z379" i="8"/>
  <c r="AA379" i="8"/>
  <c r="AB379" i="8"/>
  <c r="AC379" i="8"/>
  <c r="AD379" i="8"/>
  <c r="AE379" i="8"/>
  <c r="AF379" i="8"/>
  <c r="AG379" i="8"/>
  <c r="AH379" i="8"/>
  <c r="AI379" i="8"/>
  <c r="AJ379" i="8"/>
  <c r="AK379" i="8"/>
  <c r="AL379" i="8"/>
  <c r="AM379" i="8"/>
  <c r="AN379" i="8"/>
  <c r="F380" i="8"/>
  <c r="G380" i="8"/>
  <c r="H380" i="8"/>
  <c r="I380" i="8"/>
  <c r="J380" i="8"/>
  <c r="K380" i="8"/>
  <c r="L380" i="8"/>
  <c r="M380" i="8"/>
  <c r="N380" i="8"/>
  <c r="O380" i="8"/>
  <c r="P380" i="8"/>
  <c r="Q380" i="8"/>
  <c r="R380" i="8"/>
  <c r="S380" i="8"/>
  <c r="T380" i="8"/>
  <c r="U380" i="8"/>
  <c r="V380" i="8"/>
  <c r="W380" i="8"/>
  <c r="X380" i="8"/>
  <c r="Y380" i="8"/>
  <c r="Z380" i="8"/>
  <c r="AA380" i="8"/>
  <c r="AB380" i="8"/>
  <c r="AC380" i="8"/>
  <c r="AD380" i="8"/>
  <c r="AE380" i="8"/>
  <c r="AF380" i="8"/>
  <c r="AG380" i="8"/>
  <c r="AH380" i="8"/>
  <c r="AI380" i="8"/>
  <c r="AJ380" i="8"/>
  <c r="AK380" i="8"/>
  <c r="AL380" i="8"/>
  <c r="AM380" i="8"/>
  <c r="AN380" i="8"/>
  <c r="F381" i="8"/>
  <c r="G381" i="8"/>
  <c r="H381" i="8"/>
  <c r="I381" i="8"/>
  <c r="J381" i="8"/>
  <c r="K381" i="8"/>
  <c r="L381" i="8"/>
  <c r="M381" i="8"/>
  <c r="N381" i="8"/>
  <c r="O381" i="8"/>
  <c r="P381" i="8"/>
  <c r="Q381" i="8"/>
  <c r="R381" i="8"/>
  <c r="S381" i="8"/>
  <c r="T381" i="8"/>
  <c r="U381" i="8"/>
  <c r="V381" i="8"/>
  <c r="W381" i="8"/>
  <c r="X381" i="8"/>
  <c r="Y381" i="8"/>
  <c r="Z381" i="8"/>
  <c r="AA381" i="8"/>
  <c r="AB381" i="8"/>
  <c r="AC381" i="8"/>
  <c r="AD381" i="8"/>
  <c r="AE381" i="8"/>
  <c r="AF381" i="8"/>
  <c r="AG381" i="8"/>
  <c r="AH381" i="8"/>
  <c r="AI381" i="8"/>
  <c r="AJ381" i="8"/>
  <c r="AK381" i="8"/>
  <c r="AL381" i="8"/>
  <c r="AM381" i="8"/>
  <c r="AN381" i="8"/>
  <c r="F382" i="8"/>
  <c r="G382" i="8"/>
  <c r="H382" i="8"/>
  <c r="I382" i="8"/>
  <c r="J382" i="8"/>
  <c r="K382" i="8"/>
  <c r="L382" i="8"/>
  <c r="M382" i="8"/>
  <c r="N382" i="8"/>
  <c r="O382" i="8"/>
  <c r="P382" i="8"/>
  <c r="Q382" i="8"/>
  <c r="R382" i="8"/>
  <c r="S382" i="8"/>
  <c r="T382" i="8"/>
  <c r="U382" i="8"/>
  <c r="V382" i="8"/>
  <c r="W382" i="8"/>
  <c r="X382" i="8"/>
  <c r="Y382" i="8"/>
  <c r="Z382" i="8"/>
  <c r="AA382" i="8"/>
  <c r="AB382" i="8"/>
  <c r="AC382" i="8"/>
  <c r="AD382" i="8"/>
  <c r="AE382" i="8"/>
  <c r="AF382" i="8"/>
  <c r="AG382" i="8"/>
  <c r="AH382" i="8"/>
  <c r="AI382" i="8"/>
  <c r="AJ382" i="8"/>
  <c r="AK382" i="8"/>
  <c r="AL382" i="8"/>
  <c r="AM382" i="8"/>
  <c r="AN382" i="8"/>
  <c r="F383" i="8"/>
  <c r="G383" i="8"/>
  <c r="H383" i="8"/>
  <c r="I383" i="8"/>
  <c r="J383" i="8"/>
  <c r="K383" i="8"/>
  <c r="L383" i="8"/>
  <c r="M383" i="8"/>
  <c r="N383" i="8"/>
  <c r="O383" i="8"/>
  <c r="P383" i="8"/>
  <c r="Q383" i="8"/>
  <c r="R383" i="8"/>
  <c r="S383" i="8"/>
  <c r="T383" i="8"/>
  <c r="U383" i="8"/>
  <c r="V383" i="8"/>
  <c r="W383" i="8"/>
  <c r="X383" i="8"/>
  <c r="Y383" i="8"/>
  <c r="Z383" i="8"/>
  <c r="AA383" i="8"/>
  <c r="AB383" i="8"/>
  <c r="AC383" i="8"/>
  <c r="AD383" i="8"/>
  <c r="AE383" i="8"/>
  <c r="AF383" i="8"/>
  <c r="AG383" i="8"/>
  <c r="AH383" i="8"/>
  <c r="AI383" i="8"/>
  <c r="AJ383" i="8"/>
  <c r="AK383" i="8"/>
  <c r="AL383" i="8"/>
  <c r="AM383" i="8"/>
  <c r="AN383" i="8"/>
  <c r="F384" i="8"/>
  <c r="G384" i="8"/>
  <c r="H384" i="8"/>
  <c r="I384" i="8"/>
  <c r="J384" i="8"/>
  <c r="K384" i="8"/>
  <c r="L384" i="8"/>
  <c r="M384" i="8"/>
  <c r="N384" i="8"/>
  <c r="O384" i="8"/>
  <c r="P384" i="8"/>
  <c r="Q384" i="8"/>
  <c r="R384" i="8"/>
  <c r="S384" i="8"/>
  <c r="T384" i="8"/>
  <c r="U384" i="8"/>
  <c r="V384" i="8"/>
  <c r="W384" i="8"/>
  <c r="X384" i="8"/>
  <c r="Y384" i="8"/>
  <c r="Z384" i="8"/>
  <c r="AA384" i="8"/>
  <c r="AB384" i="8"/>
  <c r="AC384" i="8"/>
  <c r="AD384" i="8"/>
  <c r="AE384" i="8"/>
  <c r="AF384" i="8"/>
  <c r="AG384" i="8"/>
  <c r="AH384" i="8"/>
  <c r="AI384" i="8"/>
  <c r="AJ384" i="8"/>
  <c r="AK384" i="8"/>
  <c r="AL384" i="8"/>
  <c r="AM384" i="8"/>
  <c r="AN384" i="8"/>
  <c r="F385" i="8"/>
  <c r="G385" i="8"/>
  <c r="H385" i="8"/>
  <c r="I385" i="8"/>
  <c r="J385" i="8"/>
  <c r="K385" i="8"/>
  <c r="L385" i="8"/>
  <c r="M385" i="8"/>
  <c r="N385" i="8"/>
  <c r="O385" i="8"/>
  <c r="P385" i="8"/>
  <c r="Q385" i="8"/>
  <c r="R385" i="8"/>
  <c r="S385" i="8"/>
  <c r="T385" i="8"/>
  <c r="U385" i="8"/>
  <c r="V385" i="8"/>
  <c r="W385" i="8"/>
  <c r="X385" i="8"/>
  <c r="Y385" i="8"/>
  <c r="Z385" i="8"/>
  <c r="AA385" i="8"/>
  <c r="AB385" i="8"/>
  <c r="AC385" i="8"/>
  <c r="AD385" i="8"/>
  <c r="AE385" i="8"/>
  <c r="AF385" i="8"/>
  <c r="AG385" i="8"/>
  <c r="AH385" i="8"/>
  <c r="AI385" i="8"/>
  <c r="AJ385" i="8"/>
  <c r="AK385" i="8"/>
  <c r="AL385" i="8"/>
  <c r="AM385" i="8"/>
  <c r="AN385" i="8"/>
  <c r="F386" i="8"/>
  <c r="G386" i="8"/>
  <c r="H386" i="8"/>
  <c r="I386" i="8"/>
  <c r="J386" i="8"/>
  <c r="K386" i="8"/>
  <c r="L386" i="8"/>
  <c r="M386" i="8"/>
  <c r="N386" i="8"/>
  <c r="O386" i="8"/>
  <c r="P386" i="8"/>
  <c r="Q386" i="8"/>
  <c r="R386" i="8"/>
  <c r="S386" i="8"/>
  <c r="T386" i="8"/>
  <c r="U386" i="8"/>
  <c r="V386" i="8"/>
  <c r="W386" i="8"/>
  <c r="X386" i="8"/>
  <c r="Y386" i="8"/>
  <c r="Z386" i="8"/>
  <c r="AA386" i="8"/>
  <c r="AB386" i="8"/>
  <c r="AC386" i="8"/>
  <c r="AD386" i="8"/>
  <c r="AE386" i="8"/>
  <c r="AF386" i="8"/>
  <c r="AG386" i="8"/>
  <c r="AH386" i="8"/>
  <c r="AI386" i="8"/>
  <c r="AJ386" i="8"/>
  <c r="AK386" i="8"/>
  <c r="AL386" i="8"/>
  <c r="AM386" i="8"/>
  <c r="AN386" i="8"/>
  <c r="F387" i="8"/>
  <c r="G387" i="8"/>
  <c r="H387" i="8"/>
  <c r="I387" i="8"/>
  <c r="J387" i="8"/>
  <c r="K387" i="8"/>
  <c r="L387" i="8"/>
  <c r="M387" i="8"/>
  <c r="N387" i="8"/>
  <c r="O387" i="8"/>
  <c r="P387" i="8"/>
  <c r="Q387" i="8"/>
  <c r="R387" i="8"/>
  <c r="S387" i="8"/>
  <c r="T387" i="8"/>
  <c r="U387" i="8"/>
  <c r="V387" i="8"/>
  <c r="W387" i="8"/>
  <c r="X387" i="8"/>
  <c r="Y387" i="8"/>
  <c r="Z387" i="8"/>
  <c r="AA387" i="8"/>
  <c r="AB387" i="8"/>
  <c r="AC387" i="8"/>
  <c r="AD387" i="8"/>
  <c r="AE387" i="8"/>
  <c r="AF387" i="8"/>
  <c r="AG387" i="8"/>
  <c r="AH387" i="8"/>
  <c r="AI387" i="8"/>
  <c r="AJ387" i="8"/>
  <c r="AK387" i="8"/>
  <c r="AL387" i="8"/>
  <c r="AM387" i="8"/>
  <c r="AN387" i="8"/>
  <c r="F388" i="8"/>
  <c r="G388" i="8"/>
  <c r="H388" i="8"/>
  <c r="I388" i="8"/>
  <c r="J388" i="8"/>
  <c r="K388" i="8"/>
  <c r="L388" i="8"/>
  <c r="M388" i="8"/>
  <c r="N388" i="8"/>
  <c r="O388" i="8"/>
  <c r="P388" i="8"/>
  <c r="Q388" i="8"/>
  <c r="R388" i="8"/>
  <c r="S388" i="8"/>
  <c r="T388" i="8"/>
  <c r="U388" i="8"/>
  <c r="V388" i="8"/>
  <c r="W388" i="8"/>
  <c r="X388" i="8"/>
  <c r="Y388" i="8"/>
  <c r="Z388" i="8"/>
  <c r="AA388" i="8"/>
  <c r="AB388" i="8"/>
  <c r="AC388" i="8"/>
  <c r="AD388" i="8"/>
  <c r="AE388" i="8"/>
  <c r="AF388" i="8"/>
  <c r="AG388" i="8"/>
  <c r="AH388" i="8"/>
  <c r="AI388" i="8"/>
  <c r="AJ388" i="8"/>
  <c r="AK388" i="8"/>
  <c r="AL388" i="8"/>
  <c r="AM388" i="8"/>
  <c r="AN388" i="8"/>
  <c r="F389" i="8"/>
  <c r="G389" i="8"/>
  <c r="H389" i="8"/>
  <c r="I389" i="8"/>
  <c r="J389" i="8"/>
  <c r="K389" i="8"/>
  <c r="L389" i="8"/>
  <c r="M389" i="8"/>
  <c r="N389" i="8"/>
  <c r="O389" i="8"/>
  <c r="P389" i="8"/>
  <c r="Q389" i="8"/>
  <c r="R389" i="8"/>
  <c r="S389" i="8"/>
  <c r="T389" i="8"/>
  <c r="U389" i="8"/>
  <c r="V389" i="8"/>
  <c r="W389" i="8"/>
  <c r="X389" i="8"/>
  <c r="Y389" i="8"/>
  <c r="Z389" i="8"/>
  <c r="AA389" i="8"/>
  <c r="AB389" i="8"/>
  <c r="AC389" i="8"/>
  <c r="AD389" i="8"/>
  <c r="AE389" i="8"/>
  <c r="AF389" i="8"/>
  <c r="AG389" i="8"/>
  <c r="AH389" i="8"/>
  <c r="AI389" i="8"/>
  <c r="AJ389" i="8"/>
  <c r="AK389" i="8"/>
  <c r="AL389" i="8"/>
  <c r="AM389" i="8"/>
  <c r="AN389" i="8"/>
  <c r="F390" i="8"/>
  <c r="G390" i="8"/>
  <c r="H390" i="8"/>
  <c r="I390" i="8"/>
  <c r="J390" i="8"/>
  <c r="K390" i="8"/>
  <c r="L390" i="8"/>
  <c r="M390" i="8"/>
  <c r="N390" i="8"/>
  <c r="O390" i="8"/>
  <c r="P390" i="8"/>
  <c r="Q390" i="8"/>
  <c r="R390" i="8"/>
  <c r="S390" i="8"/>
  <c r="T390" i="8"/>
  <c r="U390" i="8"/>
  <c r="V390" i="8"/>
  <c r="W390" i="8"/>
  <c r="X390" i="8"/>
  <c r="Y390" i="8"/>
  <c r="Z390" i="8"/>
  <c r="AA390" i="8"/>
  <c r="AB390" i="8"/>
  <c r="AC390" i="8"/>
  <c r="AD390" i="8"/>
  <c r="AE390" i="8"/>
  <c r="AF390" i="8"/>
  <c r="AG390" i="8"/>
  <c r="AH390" i="8"/>
  <c r="AI390" i="8"/>
  <c r="AJ390" i="8"/>
  <c r="AK390" i="8"/>
  <c r="AL390" i="8"/>
  <c r="AM390" i="8"/>
  <c r="AN390" i="8"/>
  <c r="F391" i="8"/>
  <c r="G391" i="8"/>
  <c r="H391" i="8"/>
  <c r="I391" i="8"/>
  <c r="J391" i="8"/>
  <c r="K391" i="8"/>
  <c r="L391" i="8"/>
  <c r="M391" i="8"/>
  <c r="N391" i="8"/>
  <c r="O391" i="8"/>
  <c r="P391" i="8"/>
  <c r="Q391" i="8"/>
  <c r="R391" i="8"/>
  <c r="S391" i="8"/>
  <c r="T391" i="8"/>
  <c r="U391" i="8"/>
  <c r="V391" i="8"/>
  <c r="W391" i="8"/>
  <c r="X391" i="8"/>
  <c r="Y391" i="8"/>
  <c r="Z391" i="8"/>
  <c r="AA391" i="8"/>
  <c r="AB391" i="8"/>
  <c r="AC391" i="8"/>
  <c r="AD391" i="8"/>
  <c r="AE391" i="8"/>
  <c r="AF391" i="8"/>
  <c r="AG391" i="8"/>
  <c r="AH391" i="8"/>
  <c r="AI391" i="8"/>
  <c r="AJ391" i="8"/>
  <c r="AK391" i="8"/>
  <c r="AL391" i="8"/>
  <c r="AM391" i="8"/>
  <c r="AN391" i="8"/>
  <c r="F392" i="8"/>
  <c r="G392" i="8"/>
  <c r="H392" i="8"/>
  <c r="I392" i="8"/>
  <c r="J392" i="8"/>
  <c r="K392" i="8"/>
  <c r="L392" i="8"/>
  <c r="M392" i="8"/>
  <c r="N392" i="8"/>
  <c r="O392" i="8"/>
  <c r="P392" i="8"/>
  <c r="Q392" i="8"/>
  <c r="R392" i="8"/>
  <c r="S392" i="8"/>
  <c r="T392" i="8"/>
  <c r="U392" i="8"/>
  <c r="V392" i="8"/>
  <c r="W392" i="8"/>
  <c r="X392" i="8"/>
  <c r="Y392" i="8"/>
  <c r="Z392" i="8"/>
  <c r="AA392" i="8"/>
  <c r="AB392" i="8"/>
  <c r="AC392" i="8"/>
  <c r="AD392" i="8"/>
  <c r="AE392" i="8"/>
  <c r="AF392" i="8"/>
  <c r="AG392" i="8"/>
  <c r="AH392" i="8"/>
  <c r="AI392" i="8"/>
  <c r="AJ392" i="8"/>
  <c r="AK392" i="8"/>
  <c r="AL392" i="8"/>
  <c r="AM392" i="8"/>
  <c r="AN392" i="8"/>
  <c r="F393" i="8"/>
  <c r="G393" i="8"/>
  <c r="H393" i="8"/>
  <c r="I393" i="8"/>
  <c r="J393" i="8"/>
  <c r="K393" i="8"/>
  <c r="L393" i="8"/>
  <c r="M393" i="8"/>
  <c r="N393" i="8"/>
  <c r="O393" i="8"/>
  <c r="P393" i="8"/>
  <c r="Q393" i="8"/>
  <c r="R393" i="8"/>
  <c r="S393" i="8"/>
  <c r="T393" i="8"/>
  <c r="U393" i="8"/>
  <c r="V393" i="8"/>
  <c r="W393" i="8"/>
  <c r="X393" i="8"/>
  <c r="Y393" i="8"/>
  <c r="Z393" i="8"/>
  <c r="AA393" i="8"/>
  <c r="AB393" i="8"/>
  <c r="AC393" i="8"/>
  <c r="AD393" i="8"/>
  <c r="AE393" i="8"/>
  <c r="AF393" i="8"/>
  <c r="AG393" i="8"/>
  <c r="AH393" i="8"/>
  <c r="AI393" i="8"/>
  <c r="AJ393" i="8"/>
  <c r="AK393" i="8"/>
  <c r="AL393" i="8"/>
  <c r="AM393" i="8"/>
  <c r="AN393" i="8"/>
  <c r="F394" i="8"/>
  <c r="G394" i="8"/>
  <c r="H394" i="8"/>
  <c r="I394" i="8"/>
  <c r="J394" i="8"/>
  <c r="K394" i="8"/>
  <c r="L394" i="8"/>
  <c r="M394" i="8"/>
  <c r="N394" i="8"/>
  <c r="O394" i="8"/>
  <c r="P394" i="8"/>
  <c r="Q394" i="8"/>
  <c r="R394" i="8"/>
  <c r="S394" i="8"/>
  <c r="T394" i="8"/>
  <c r="U394" i="8"/>
  <c r="V394" i="8"/>
  <c r="W394" i="8"/>
  <c r="X394" i="8"/>
  <c r="Y394" i="8"/>
  <c r="Z394" i="8"/>
  <c r="AA394" i="8"/>
  <c r="AB394" i="8"/>
  <c r="AC394" i="8"/>
  <c r="AD394" i="8"/>
  <c r="AE394" i="8"/>
  <c r="AF394" i="8"/>
  <c r="AG394" i="8"/>
  <c r="AH394" i="8"/>
  <c r="AI394" i="8"/>
  <c r="AJ394" i="8"/>
  <c r="AK394" i="8"/>
  <c r="AL394" i="8"/>
  <c r="AM394" i="8"/>
  <c r="AN394" i="8"/>
  <c r="F395" i="8"/>
  <c r="G395" i="8"/>
  <c r="H395" i="8"/>
  <c r="I395" i="8"/>
  <c r="J395" i="8"/>
  <c r="K395" i="8"/>
  <c r="L395" i="8"/>
  <c r="M395" i="8"/>
  <c r="N395" i="8"/>
  <c r="O395" i="8"/>
  <c r="P395" i="8"/>
  <c r="Q395" i="8"/>
  <c r="R395" i="8"/>
  <c r="S395" i="8"/>
  <c r="T395" i="8"/>
  <c r="U395" i="8"/>
  <c r="V395" i="8"/>
  <c r="W395" i="8"/>
  <c r="X395" i="8"/>
  <c r="Y395" i="8"/>
  <c r="Z395" i="8"/>
  <c r="AA395" i="8"/>
  <c r="AB395" i="8"/>
  <c r="AC395" i="8"/>
  <c r="AD395" i="8"/>
  <c r="AE395" i="8"/>
  <c r="AF395" i="8"/>
  <c r="AG395" i="8"/>
  <c r="AH395" i="8"/>
  <c r="AI395" i="8"/>
  <c r="AJ395" i="8"/>
  <c r="AK395" i="8"/>
  <c r="AL395" i="8"/>
  <c r="AM395" i="8"/>
  <c r="AN395" i="8"/>
  <c r="F396" i="8"/>
  <c r="G396" i="8"/>
  <c r="H396" i="8"/>
  <c r="I396" i="8"/>
  <c r="J396" i="8"/>
  <c r="K396" i="8"/>
  <c r="L396" i="8"/>
  <c r="M396" i="8"/>
  <c r="N396" i="8"/>
  <c r="O396" i="8"/>
  <c r="P396" i="8"/>
  <c r="Q396" i="8"/>
  <c r="R396" i="8"/>
  <c r="S396" i="8"/>
  <c r="T396" i="8"/>
  <c r="U396" i="8"/>
  <c r="V396" i="8"/>
  <c r="W396" i="8"/>
  <c r="X396" i="8"/>
  <c r="Y396" i="8"/>
  <c r="Z396" i="8"/>
  <c r="AA396" i="8"/>
  <c r="AB396" i="8"/>
  <c r="AC396" i="8"/>
  <c r="AD396" i="8"/>
  <c r="AE396" i="8"/>
  <c r="AF396" i="8"/>
  <c r="AG396" i="8"/>
  <c r="AH396" i="8"/>
  <c r="AI396" i="8"/>
  <c r="AJ396" i="8"/>
  <c r="AK396" i="8"/>
  <c r="AL396" i="8"/>
  <c r="AM396" i="8"/>
  <c r="AN396" i="8"/>
  <c r="F397" i="8"/>
  <c r="G397" i="8"/>
  <c r="H397" i="8"/>
  <c r="I397" i="8"/>
  <c r="J397" i="8"/>
  <c r="K397" i="8"/>
  <c r="L397" i="8"/>
  <c r="M397" i="8"/>
  <c r="N397" i="8"/>
  <c r="O397" i="8"/>
  <c r="P397" i="8"/>
  <c r="Q397" i="8"/>
  <c r="R397" i="8"/>
  <c r="S397" i="8"/>
  <c r="T397" i="8"/>
  <c r="U397" i="8"/>
  <c r="V397" i="8"/>
  <c r="W397" i="8"/>
  <c r="X397" i="8"/>
  <c r="Y397" i="8"/>
  <c r="Z397" i="8"/>
  <c r="AA397" i="8"/>
  <c r="AB397" i="8"/>
  <c r="AC397" i="8"/>
  <c r="AD397" i="8"/>
  <c r="AE397" i="8"/>
  <c r="AF397" i="8"/>
  <c r="AG397" i="8"/>
  <c r="AH397" i="8"/>
  <c r="AI397" i="8"/>
  <c r="AJ397" i="8"/>
  <c r="AK397" i="8"/>
  <c r="AL397" i="8"/>
  <c r="AM397" i="8"/>
  <c r="AN397" i="8"/>
  <c r="F398" i="8"/>
  <c r="G398" i="8"/>
  <c r="H398" i="8"/>
  <c r="I398" i="8"/>
  <c r="J398" i="8"/>
  <c r="K398" i="8"/>
  <c r="L398" i="8"/>
  <c r="M398" i="8"/>
  <c r="N398" i="8"/>
  <c r="O398" i="8"/>
  <c r="P398" i="8"/>
  <c r="Q398" i="8"/>
  <c r="R398" i="8"/>
  <c r="S398" i="8"/>
  <c r="T398" i="8"/>
  <c r="U398" i="8"/>
  <c r="V398" i="8"/>
  <c r="W398" i="8"/>
  <c r="X398" i="8"/>
  <c r="Y398" i="8"/>
  <c r="Z398" i="8"/>
  <c r="AA398" i="8"/>
  <c r="AB398" i="8"/>
  <c r="AC398" i="8"/>
  <c r="AD398" i="8"/>
  <c r="AE398" i="8"/>
  <c r="AF398" i="8"/>
  <c r="AG398" i="8"/>
  <c r="AH398" i="8"/>
  <c r="AI398" i="8"/>
  <c r="AJ398" i="8"/>
  <c r="AK398" i="8"/>
  <c r="AL398" i="8"/>
  <c r="AM398" i="8"/>
  <c r="AN398" i="8"/>
  <c r="F399" i="8"/>
  <c r="G399" i="8"/>
  <c r="H399" i="8"/>
  <c r="I399" i="8"/>
  <c r="J399" i="8"/>
  <c r="K399" i="8"/>
  <c r="L399" i="8"/>
  <c r="M399" i="8"/>
  <c r="N399" i="8"/>
  <c r="O399" i="8"/>
  <c r="P399" i="8"/>
  <c r="Q399" i="8"/>
  <c r="R399" i="8"/>
  <c r="S399" i="8"/>
  <c r="T399" i="8"/>
  <c r="U399" i="8"/>
  <c r="V399" i="8"/>
  <c r="W399" i="8"/>
  <c r="X399" i="8"/>
  <c r="Y399" i="8"/>
  <c r="Z399" i="8"/>
  <c r="AA399" i="8"/>
  <c r="AB399" i="8"/>
  <c r="AC399" i="8"/>
  <c r="AD399" i="8"/>
  <c r="AE399" i="8"/>
  <c r="AF399" i="8"/>
  <c r="AG399" i="8"/>
  <c r="AH399" i="8"/>
  <c r="AI399" i="8"/>
  <c r="AJ399" i="8"/>
  <c r="AK399" i="8"/>
  <c r="AL399" i="8"/>
  <c r="AM399" i="8"/>
  <c r="AN399" i="8"/>
  <c r="F400" i="8"/>
  <c r="G400" i="8"/>
  <c r="H400" i="8"/>
  <c r="I400" i="8"/>
  <c r="J400" i="8"/>
  <c r="K400" i="8"/>
  <c r="L400" i="8"/>
  <c r="M400" i="8"/>
  <c r="N400" i="8"/>
  <c r="O400" i="8"/>
  <c r="P400" i="8"/>
  <c r="Q400" i="8"/>
  <c r="R400" i="8"/>
  <c r="S400" i="8"/>
  <c r="T400" i="8"/>
  <c r="U400" i="8"/>
  <c r="V400" i="8"/>
  <c r="W400" i="8"/>
  <c r="X400" i="8"/>
  <c r="Y400" i="8"/>
  <c r="Z400" i="8"/>
  <c r="AA400" i="8"/>
  <c r="AB400" i="8"/>
  <c r="AC400" i="8"/>
  <c r="AD400" i="8"/>
  <c r="AE400" i="8"/>
  <c r="AF400" i="8"/>
  <c r="AG400" i="8"/>
  <c r="AH400" i="8"/>
  <c r="AI400" i="8"/>
  <c r="AJ400" i="8"/>
  <c r="AK400" i="8"/>
  <c r="AL400" i="8"/>
  <c r="AM400" i="8"/>
  <c r="AN400" i="8"/>
  <c r="E400" i="8"/>
  <c r="E399" i="8"/>
  <c r="E398" i="8"/>
  <c r="E397" i="8"/>
  <c r="E396" i="8"/>
  <c r="E395" i="8"/>
  <c r="E394" i="8"/>
  <c r="E393" i="8"/>
  <c r="E392" i="8"/>
  <c r="E391" i="8"/>
  <c r="E390" i="8"/>
  <c r="E389" i="8"/>
  <c r="E388" i="8"/>
  <c r="E387" i="8"/>
  <c r="E386" i="8"/>
  <c r="E385" i="8"/>
  <c r="E384" i="8"/>
  <c r="E383" i="8"/>
  <c r="E382" i="8"/>
  <c r="E381" i="8"/>
  <c r="E380" i="8"/>
  <c r="E379" i="8"/>
  <c r="E378" i="8"/>
  <c r="F361" i="8"/>
  <c r="G361" i="8"/>
  <c r="H361" i="8"/>
  <c r="I361" i="8"/>
  <c r="J361" i="8"/>
  <c r="K361" i="8"/>
  <c r="L361" i="8"/>
  <c r="M361" i="8"/>
  <c r="N361" i="8"/>
  <c r="O361" i="8"/>
  <c r="P361" i="8"/>
  <c r="Q361" i="8"/>
  <c r="R361" i="8"/>
  <c r="S361" i="8"/>
  <c r="T361" i="8"/>
  <c r="U361" i="8"/>
  <c r="V361" i="8"/>
  <c r="W361" i="8"/>
  <c r="X361" i="8"/>
  <c r="Y361" i="8"/>
  <c r="Z361" i="8"/>
  <c r="AA361" i="8"/>
  <c r="AB361" i="8"/>
  <c r="AC361" i="8"/>
  <c r="AD361" i="8"/>
  <c r="AE361" i="8"/>
  <c r="AF361" i="8"/>
  <c r="AG361" i="8"/>
  <c r="AH361" i="8"/>
  <c r="AI361" i="8"/>
  <c r="AJ361" i="8"/>
  <c r="AK361" i="8"/>
  <c r="AL361" i="8"/>
  <c r="AM361" i="8"/>
  <c r="AN361" i="8"/>
  <c r="F362" i="8"/>
  <c r="G362" i="8"/>
  <c r="H362" i="8"/>
  <c r="I362" i="8"/>
  <c r="J362" i="8"/>
  <c r="K362" i="8"/>
  <c r="L362" i="8"/>
  <c r="M362" i="8"/>
  <c r="N362" i="8"/>
  <c r="O362" i="8"/>
  <c r="P362" i="8"/>
  <c r="Q362" i="8"/>
  <c r="R362" i="8"/>
  <c r="S362" i="8"/>
  <c r="T362" i="8"/>
  <c r="U362" i="8"/>
  <c r="V362" i="8"/>
  <c r="W362" i="8"/>
  <c r="X362" i="8"/>
  <c r="Y362" i="8"/>
  <c r="Z362" i="8"/>
  <c r="AA362" i="8"/>
  <c r="AB362" i="8"/>
  <c r="AC362" i="8"/>
  <c r="AD362" i="8"/>
  <c r="AE362" i="8"/>
  <c r="AF362" i="8"/>
  <c r="AG362" i="8"/>
  <c r="AH362" i="8"/>
  <c r="AI362" i="8"/>
  <c r="AJ362" i="8"/>
  <c r="AK362" i="8"/>
  <c r="AL362" i="8"/>
  <c r="AM362" i="8"/>
  <c r="AN362" i="8"/>
  <c r="F363" i="8"/>
  <c r="G363" i="8"/>
  <c r="H363" i="8"/>
  <c r="I363" i="8"/>
  <c r="J363" i="8"/>
  <c r="K363" i="8"/>
  <c r="L363" i="8"/>
  <c r="M363" i="8"/>
  <c r="N363" i="8"/>
  <c r="O363" i="8"/>
  <c r="P363" i="8"/>
  <c r="Q363" i="8"/>
  <c r="R363" i="8"/>
  <c r="S363" i="8"/>
  <c r="T363" i="8"/>
  <c r="U363" i="8"/>
  <c r="V363" i="8"/>
  <c r="W363" i="8"/>
  <c r="X363" i="8"/>
  <c r="Y363" i="8"/>
  <c r="Z363" i="8"/>
  <c r="AA363" i="8"/>
  <c r="AB363" i="8"/>
  <c r="AC363" i="8"/>
  <c r="AD363" i="8"/>
  <c r="AE363" i="8"/>
  <c r="AF363" i="8"/>
  <c r="AG363" i="8"/>
  <c r="AH363" i="8"/>
  <c r="AI363" i="8"/>
  <c r="AJ363" i="8"/>
  <c r="AK363" i="8"/>
  <c r="AL363" i="8"/>
  <c r="AM363" i="8"/>
  <c r="AN363" i="8"/>
  <c r="F364" i="8"/>
  <c r="G364" i="8"/>
  <c r="H364" i="8"/>
  <c r="I364" i="8"/>
  <c r="J364" i="8"/>
  <c r="K364" i="8"/>
  <c r="L364" i="8"/>
  <c r="M364" i="8"/>
  <c r="N364" i="8"/>
  <c r="O364" i="8"/>
  <c r="P364" i="8"/>
  <c r="Q364" i="8"/>
  <c r="R364" i="8"/>
  <c r="S364" i="8"/>
  <c r="T364" i="8"/>
  <c r="U364" i="8"/>
  <c r="V364" i="8"/>
  <c r="W364" i="8"/>
  <c r="X364" i="8"/>
  <c r="Y364" i="8"/>
  <c r="Z364" i="8"/>
  <c r="AA364" i="8"/>
  <c r="AB364" i="8"/>
  <c r="AC364" i="8"/>
  <c r="AD364" i="8"/>
  <c r="AE364" i="8"/>
  <c r="AF364" i="8"/>
  <c r="AG364" i="8"/>
  <c r="AH364" i="8"/>
  <c r="AI364" i="8"/>
  <c r="AJ364" i="8"/>
  <c r="AK364" i="8"/>
  <c r="AL364" i="8"/>
  <c r="AM364" i="8"/>
  <c r="AN364" i="8"/>
  <c r="F365" i="8"/>
  <c r="G365" i="8"/>
  <c r="H365" i="8"/>
  <c r="I365" i="8"/>
  <c r="J365" i="8"/>
  <c r="K365" i="8"/>
  <c r="L365" i="8"/>
  <c r="M365" i="8"/>
  <c r="N365" i="8"/>
  <c r="O365" i="8"/>
  <c r="P365" i="8"/>
  <c r="Q365" i="8"/>
  <c r="R365" i="8"/>
  <c r="S365" i="8"/>
  <c r="T365" i="8"/>
  <c r="U365" i="8"/>
  <c r="V365" i="8"/>
  <c r="W365" i="8"/>
  <c r="X365" i="8"/>
  <c r="Y365" i="8"/>
  <c r="Z365" i="8"/>
  <c r="AA365" i="8"/>
  <c r="AB365" i="8"/>
  <c r="AC365" i="8"/>
  <c r="AD365" i="8"/>
  <c r="AE365" i="8"/>
  <c r="AF365" i="8"/>
  <c r="AG365" i="8"/>
  <c r="AH365" i="8"/>
  <c r="AI365" i="8"/>
  <c r="AJ365" i="8"/>
  <c r="AK365" i="8"/>
  <c r="AL365" i="8"/>
  <c r="AM365" i="8"/>
  <c r="AN365" i="8"/>
  <c r="F366" i="8"/>
  <c r="G366" i="8"/>
  <c r="H366" i="8"/>
  <c r="I366" i="8"/>
  <c r="J366" i="8"/>
  <c r="K366" i="8"/>
  <c r="L366" i="8"/>
  <c r="M366" i="8"/>
  <c r="N366" i="8"/>
  <c r="O366" i="8"/>
  <c r="P366" i="8"/>
  <c r="Q366" i="8"/>
  <c r="R366" i="8"/>
  <c r="S366" i="8"/>
  <c r="T366" i="8"/>
  <c r="U366" i="8"/>
  <c r="V366" i="8"/>
  <c r="W366" i="8"/>
  <c r="X366" i="8"/>
  <c r="Y366" i="8"/>
  <c r="Z366" i="8"/>
  <c r="AA366" i="8"/>
  <c r="AB366" i="8"/>
  <c r="AC366" i="8"/>
  <c r="AD366" i="8"/>
  <c r="AE366" i="8"/>
  <c r="AF366" i="8"/>
  <c r="AG366" i="8"/>
  <c r="AH366" i="8"/>
  <c r="AI366" i="8"/>
  <c r="AJ366" i="8"/>
  <c r="AK366" i="8"/>
  <c r="AL366" i="8"/>
  <c r="AM366" i="8"/>
  <c r="AN366" i="8"/>
  <c r="F367" i="8"/>
  <c r="G367" i="8"/>
  <c r="H367" i="8"/>
  <c r="I367" i="8"/>
  <c r="J367" i="8"/>
  <c r="K367" i="8"/>
  <c r="L367" i="8"/>
  <c r="M367" i="8"/>
  <c r="N367" i="8"/>
  <c r="O367" i="8"/>
  <c r="P367" i="8"/>
  <c r="Q367" i="8"/>
  <c r="R367" i="8"/>
  <c r="S367" i="8"/>
  <c r="T367" i="8"/>
  <c r="U367" i="8"/>
  <c r="V367" i="8"/>
  <c r="W367" i="8"/>
  <c r="X367" i="8"/>
  <c r="Y367" i="8"/>
  <c r="Z367" i="8"/>
  <c r="AA367" i="8"/>
  <c r="AB367" i="8"/>
  <c r="AC367" i="8"/>
  <c r="AD367" i="8"/>
  <c r="AE367" i="8"/>
  <c r="AF367" i="8"/>
  <c r="AG367" i="8"/>
  <c r="AH367" i="8"/>
  <c r="AI367" i="8"/>
  <c r="AJ367" i="8"/>
  <c r="AK367" i="8"/>
  <c r="AL367" i="8"/>
  <c r="AM367" i="8"/>
  <c r="AN367" i="8"/>
  <c r="F368" i="8"/>
  <c r="G368" i="8"/>
  <c r="H368" i="8"/>
  <c r="I368" i="8"/>
  <c r="J368" i="8"/>
  <c r="K368" i="8"/>
  <c r="L368" i="8"/>
  <c r="M368" i="8"/>
  <c r="N368" i="8"/>
  <c r="O368" i="8"/>
  <c r="P368" i="8"/>
  <c r="Q368" i="8"/>
  <c r="R368" i="8"/>
  <c r="S368" i="8"/>
  <c r="T368" i="8"/>
  <c r="U368" i="8"/>
  <c r="V368" i="8"/>
  <c r="W368" i="8"/>
  <c r="X368" i="8"/>
  <c r="Y368" i="8"/>
  <c r="Z368" i="8"/>
  <c r="AA368" i="8"/>
  <c r="AB368" i="8"/>
  <c r="AC368" i="8"/>
  <c r="AD368" i="8"/>
  <c r="AE368" i="8"/>
  <c r="AF368" i="8"/>
  <c r="AG368" i="8"/>
  <c r="AH368" i="8"/>
  <c r="AI368" i="8"/>
  <c r="AJ368" i="8"/>
  <c r="AK368" i="8"/>
  <c r="AL368" i="8"/>
  <c r="AM368" i="8"/>
  <c r="AN368" i="8"/>
  <c r="F369" i="8"/>
  <c r="G369" i="8"/>
  <c r="H369" i="8"/>
  <c r="I369" i="8"/>
  <c r="J369" i="8"/>
  <c r="K369" i="8"/>
  <c r="L369" i="8"/>
  <c r="M369" i="8"/>
  <c r="N369" i="8"/>
  <c r="O369" i="8"/>
  <c r="P369" i="8"/>
  <c r="Q369" i="8"/>
  <c r="R369" i="8"/>
  <c r="S369" i="8"/>
  <c r="T369" i="8"/>
  <c r="U369" i="8"/>
  <c r="V369" i="8"/>
  <c r="W369" i="8"/>
  <c r="X369" i="8"/>
  <c r="Y369" i="8"/>
  <c r="Z369" i="8"/>
  <c r="AA369" i="8"/>
  <c r="AB369" i="8"/>
  <c r="AC369" i="8"/>
  <c r="AD369" i="8"/>
  <c r="AE369" i="8"/>
  <c r="AF369" i="8"/>
  <c r="AG369" i="8"/>
  <c r="AH369" i="8"/>
  <c r="AI369" i="8"/>
  <c r="AJ369" i="8"/>
  <c r="AK369" i="8"/>
  <c r="AL369" i="8"/>
  <c r="AM369" i="8"/>
  <c r="AN369" i="8"/>
  <c r="F370" i="8"/>
  <c r="G370" i="8"/>
  <c r="H370" i="8"/>
  <c r="I370" i="8"/>
  <c r="J370" i="8"/>
  <c r="K370" i="8"/>
  <c r="L370" i="8"/>
  <c r="M370" i="8"/>
  <c r="N370" i="8"/>
  <c r="O370" i="8"/>
  <c r="P370" i="8"/>
  <c r="Q370" i="8"/>
  <c r="R370" i="8"/>
  <c r="S370" i="8"/>
  <c r="T370" i="8"/>
  <c r="U370" i="8"/>
  <c r="V370" i="8"/>
  <c r="W370" i="8"/>
  <c r="X370" i="8"/>
  <c r="Y370" i="8"/>
  <c r="Z370" i="8"/>
  <c r="AA370" i="8"/>
  <c r="AB370" i="8"/>
  <c r="AC370" i="8"/>
  <c r="AD370" i="8"/>
  <c r="AE370" i="8"/>
  <c r="AF370" i="8"/>
  <c r="AG370" i="8"/>
  <c r="AH370" i="8"/>
  <c r="AI370" i="8"/>
  <c r="AJ370" i="8"/>
  <c r="AK370" i="8"/>
  <c r="AL370" i="8"/>
  <c r="AM370" i="8"/>
  <c r="AN370" i="8"/>
  <c r="F371" i="8"/>
  <c r="G371" i="8"/>
  <c r="H371" i="8"/>
  <c r="I371" i="8"/>
  <c r="J371" i="8"/>
  <c r="K371" i="8"/>
  <c r="L371" i="8"/>
  <c r="M371" i="8"/>
  <c r="N371" i="8"/>
  <c r="O371" i="8"/>
  <c r="P371" i="8"/>
  <c r="Q371" i="8"/>
  <c r="R371" i="8"/>
  <c r="S371" i="8"/>
  <c r="T371" i="8"/>
  <c r="U371" i="8"/>
  <c r="V371" i="8"/>
  <c r="W371" i="8"/>
  <c r="X371" i="8"/>
  <c r="Y371" i="8"/>
  <c r="Z371" i="8"/>
  <c r="AA371" i="8"/>
  <c r="AB371" i="8"/>
  <c r="AC371" i="8"/>
  <c r="AD371" i="8"/>
  <c r="AE371" i="8"/>
  <c r="AF371" i="8"/>
  <c r="AG371" i="8"/>
  <c r="AH371" i="8"/>
  <c r="AI371" i="8"/>
  <c r="AJ371" i="8"/>
  <c r="AK371" i="8"/>
  <c r="AL371" i="8"/>
  <c r="AM371" i="8"/>
  <c r="AN371" i="8"/>
  <c r="F372" i="8"/>
  <c r="G372" i="8"/>
  <c r="H372" i="8"/>
  <c r="I372" i="8"/>
  <c r="J372" i="8"/>
  <c r="K372" i="8"/>
  <c r="L372" i="8"/>
  <c r="M372" i="8"/>
  <c r="N372" i="8"/>
  <c r="O372" i="8"/>
  <c r="P372" i="8"/>
  <c r="Q372" i="8"/>
  <c r="R372" i="8"/>
  <c r="S372" i="8"/>
  <c r="T372" i="8"/>
  <c r="U372" i="8"/>
  <c r="V372" i="8"/>
  <c r="W372" i="8"/>
  <c r="X372" i="8"/>
  <c r="Y372" i="8"/>
  <c r="Z372" i="8"/>
  <c r="AA372" i="8"/>
  <c r="AB372" i="8"/>
  <c r="AC372" i="8"/>
  <c r="AD372" i="8"/>
  <c r="AE372" i="8"/>
  <c r="AF372" i="8"/>
  <c r="AG372" i="8"/>
  <c r="AH372" i="8"/>
  <c r="AI372" i="8"/>
  <c r="AJ372" i="8"/>
  <c r="AK372" i="8"/>
  <c r="AL372" i="8"/>
  <c r="AM372" i="8"/>
  <c r="AN372" i="8"/>
  <c r="F373" i="8"/>
  <c r="G373" i="8"/>
  <c r="H373" i="8"/>
  <c r="I373" i="8"/>
  <c r="J373" i="8"/>
  <c r="K373" i="8"/>
  <c r="L373" i="8"/>
  <c r="M373" i="8"/>
  <c r="N373" i="8"/>
  <c r="O373" i="8"/>
  <c r="P373" i="8"/>
  <c r="Q373" i="8"/>
  <c r="R373" i="8"/>
  <c r="S373" i="8"/>
  <c r="T373" i="8"/>
  <c r="U373" i="8"/>
  <c r="V373" i="8"/>
  <c r="W373" i="8"/>
  <c r="X373" i="8"/>
  <c r="Y373" i="8"/>
  <c r="Z373" i="8"/>
  <c r="AA373" i="8"/>
  <c r="AB373" i="8"/>
  <c r="AC373" i="8"/>
  <c r="AD373" i="8"/>
  <c r="AE373" i="8"/>
  <c r="AF373" i="8"/>
  <c r="AG373" i="8"/>
  <c r="AH373" i="8"/>
  <c r="AI373" i="8"/>
  <c r="AJ373" i="8"/>
  <c r="AK373" i="8"/>
  <c r="AL373" i="8"/>
  <c r="AM373" i="8"/>
  <c r="AN373" i="8"/>
  <c r="F374" i="8"/>
  <c r="G374" i="8"/>
  <c r="H374" i="8"/>
  <c r="I374" i="8"/>
  <c r="J374" i="8"/>
  <c r="K374" i="8"/>
  <c r="L374" i="8"/>
  <c r="M374" i="8"/>
  <c r="N374" i="8"/>
  <c r="O374" i="8"/>
  <c r="P374" i="8"/>
  <c r="Q374" i="8"/>
  <c r="R374" i="8"/>
  <c r="S374" i="8"/>
  <c r="T374" i="8"/>
  <c r="U374" i="8"/>
  <c r="V374" i="8"/>
  <c r="W374" i="8"/>
  <c r="X374" i="8"/>
  <c r="Y374" i="8"/>
  <c r="Z374" i="8"/>
  <c r="AA374" i="8"/>
  <c r="AB374" i="8"/>
  <c r="AC374" i="8"/>
  <c r="AD374" i="8"/>
  <c r="AE374" i="8"/>
  <c r="AF374" i="8"/>
  <c r="AG374" i="8"/>
  <c r="AH374" i="8"/>
  <c r="AI374" i="8"/>
  <c r="AJ374" i="8"/>
  <c r="AK374" i="8"/>
  <c r="AL374" i="8"/>
  <c r="AM374" i="8"/>
  <c r="AN374" i="8"/>
  <c r="F375" i="8"/>
  <c r="G375" i="8"/>
  <c r="H375" i="8"/>
  <c r="I375" i="8"/>
  <c r="J375" i="8"/>
  <c r="K375" i="8"/>
  <c r="L375" i="8"/>
  <c r="M375" i="8"/>
  <c r="N375" i="8"/>
  <c r="O375" i="8"/>
  <c r="P375" i="8"/>
  <c r="Q375" i="8"/>
  <c r="R375" i="8"/>
  <c r="S375" i="8"/>
  <c r="T375" i="8"/>
  <c r="U375" i="8"/>
  <c r="V375" i="8"/>
  <c r="W375" i="8"/>
  <c r="X375" i="8"/>
  <c r="Y375" i="8"/>
  <c r="Z375" i="8"/>
  <c r="AA375" i="8"/>
  <c r="AB375" i="8"/>
  <c r="AC375" i="8"/>
  <c r="AD375" i="8"/>
  <c r="AE375" i="8"/>
  <c r="AF375" i="8"/>
  <c r="AG375" i="8"/>
  <c r="AH375" i="8"/>
  <c r="AI375" i="8"/>
  <c r="AJ375" i="8"/>
  <c r="AK375" i="8"/>
  <c r="AL375" i="8"/>
  <c r="AM375" i="8"/>
  <c r="AN375" i="8"/>
  <c r="E375" i="8"/>
  <c r="E374" i="8"/>
  <c r="E373" i="8"/>
  <c r="E372" i="8"/>
  <c r="E371" i="8"/>
  <c r="E370" i="8"/>
  <c r="E369" i="8"/>
  <c r="E368" i="8"/>
  <c r="E367" i="8"/>
  <c r="E366" i="8"/>
  <c r="E365" i="8"/>
  <c r="E364" i="8"/>
  <c r="E363" i="8"/>
  <c r="E362" i="8"/>
  <c r="E361" i="8"/>
  <c r="F345" i="8"/>
  <c r="G345" i="8"/>
  <c r="H345" i="8"/>
  <c r="I345" i="8"/>
  <c r="J345" i="8"/>
  <c r="K345" i="8"/>
  <c r="L345" i="8"/>
  <c r="M345" i="8"/>
  <c r="N345" i="8"/>
  <c r="O345" i="8"/>
  <c r="P345" i="8"/>
  <c r="Q345" i="8"/>
  <c r="R345" i="8"/>
  <c r="S345" i="8"/>
  <c r="T345" i="8"/>
  <c r="U345" i="8"/>
  <c r="V345" i="8"/>
  <c r="W345" i="8"/>
  <c r="X345" i="8"/>
  <c r="Y345" i="8"/>
  <c r="Z345" i="8"/>
  <c r="AA345" i="8"/>
  <c r="AB345" i="8"/>
  <c r="AC345" i="8"/>
  <c r="AD345" i="8"/>
  <c r="AE345" i="8"/>
  <c r="AF345" i="8"/>
  <c r="AG345" i="8"/>
  <c r="AH345" i="8"/>
  <c r="AI345" i="8"/>
  <c r="AJ345" i="8"/>
  <c r="AK345" i="8"/>
  <c r="AL345" i="8"/>
  <c r="AM345" i="8"/>
  <c r="AN345" i="8"/>
  <c r="F346" i="8"/>
  <c r="G346" i="8"/>
  <c r="H346" i="8"/>
  <c r="I346" i="8"/>
  <c r="J346" i="8"/>
  <c r="K346" i="8"/>
  <c r="L346" i="8"/>
  <c r="M346" i="8"/>
  <c r="N346" i="8"/>
  <c r="O346" i="8"/>
  <c r="P346" i="8"/>
  <c r="Q346" i="8"/>
  <c r="R346" i="8"/>
  <c r="S346" i="8"/>
  <c r="T346" i="8"/>
  <c r="U346" i="8"/>
  <c r="V346" i="8"/>
  <c r="W346" i="8"/>
  <c r="X346" i="8"/>
  <c r="Y346" i="8"/>
  <c r="Z346" i="8"/>
  <c r="AA346" i="8"/>
  <c r="AB346" i="8"/>
  <c r="AC346" i="8"/>
  <c r="AD346" i="8"/>
  <c r="AE346" i="8"/>
  <c r="AF346" i="8"/>
  <c r="AG346" i="8"/>
  <c r="AH346" i="8"/>
  <c r="AI346" i="8"/>
  <c r="AJ346" i="8"/>
  <c r="AK346" i="8"/>
  <c r="AL346" i="8"/>
  <c r="AM346" i="8"/>
  <c r="AN346" i="8"/>
  <c r="F347" i="8"/>
  <c r="G347" i="8"/>
  <c r="H347" i="8"/>
  <c r="I347" i="8"/>
  <c r="J347" i="8"/>
  <c r="K347" i="8"/>
  <c r="L347" i="8"/>
  <c r="M347" i="8"/>
  <c r="N347" i="8"/>
  <c r="O347" i="8"/>
  <c r="P347" i="8"/>
  <c r="Q347" i="8"/>
  <c r="R347" i="8"/>
  <c r="S347" i="8"/>
  <c r="T347" i="8"/>
  <c r="U347" i="8"/>
  <c r="V347" i="8"/>
  <c r="W347" i="8"/>
  <c r="X347" i="8"/>
  <c r="Y347" i="8"/>
  <c r="Z347" i="8"/>
  <c r="AA347" i="8"/>
  <c r="AB347" i="8"/>
  <c r="AC347" i="8"/>
  <c r="AD347" i="8"/>
  <c r="AE347" i="8"/>
  <c r="AF347" i="8"/>
  <c r="AG347" i="8"/>
  <c r="AH347" i="8"/>
  <c r="AI347" i="8"/>
  <c r="AJ347" i="8"/>
  <c r="AK347" i="8"/>
  <c r="AL347" i="8"/>
  <c r="AM347" i="8"/>
  <c r="AN347" i="8"/>
  <c r="F348" i="8"/>
  <c r="G348" i="8"/>
  <c r="H348" i="8"/>
  <c r="I348" i="8"/>
  <c r="J348" i="8"/>
  <c r="K348" i="8"/>
  <c r="L348" i="8"/>
  <c r="M348" i="8"/>
  <c r="N348" i="8"/>
  <c r="O348" i="8"/>
  <c r="P348" i="8"/>
  <c r="Q348" i="8"/>
  <c r="R348" i="8"/>
  <c r="S348" i="8"/>
  <c r="T348" i="8"/>
  <c r="U348" i="8"/>
  <c r="V348" i="8"/>
  <c r="W348" i="8"/>
  <c r="X348" i="8"/>
  <c r="Y348" i="8"/>
  <c r="Z348" i="8"/>
  <c r="AA348" i="8"/>
  <c r="AB348" i="8"/>
  <c r="AC348" i="8"/>
  <c r="AD348" i="8"/>
  <c r="AE348" i="8"/>
  <c r="AF348" i="8"/>
  <c r="AG348" i="8"/>
  <c r="AH348" i="8"/>
  <c r="AI348" i="8"/>
  <c r="AJ348" i="8"/>
  <c r="AK348" i="8"/>
  <c r="AL348" i="8"/>
  <c r="AM348" i="8"/>
  <c r="AN348" i="8"/>
  <c r="F349" i="8"/>
  <c r="G349" i="8"/>
  <c r="H349" i="8"/>
  <c r="I349" i="8"/>
  <c r="J349" i="8"/>
  <c r="K349" i="8"/>
  <c r="L349" i="8"/>
  <c r="M349" i="8"/>
  <c r="N349" i="8"/>
  <c r="O349" i="8"/>
  <c r="P349" i="8"/>
  <c r="Q349" i="8"/>
  <c r="R349" i="8"/>
  <c r="S349" i="8"/>
  <c r="T349" i="8"/>
  <c r="U349" i="8"/>
  <c r="V349" i="8"/>
  <c r="W349" i="8"/>
  <c r="X349" i="8"/>
  <c r="Y349" i="8"/>
  <c r="Z349" i="8"/>
  <c r="AA349" i="8"/>
  <c r="AB349" i="8"/>
  <c r="AC349" i="8"/>
  <c r="AD349" i="8"/>
  <c r="AE349" i="8"/>
  <c r="AF349" i="8"/>
  <c r="AG349" i="8"/>
  <c r="AH349" i="8"/>
  <c r="AI349" i="8"/>
  <c r="AJ349" i="8"/>
  <c r="AK349" i="8"/>
  <c r="AL349" i="8"/>
  <c r="AM349" i="8"/>
  <c r="AN349" i="8"/>
  <c r="F350" i="8"/>
  <c r="G350" i="8"/>
  <c r="H350" i="8"/>
  <c r="I350" i="8"/>
  <c r="J350" i="8"/>
  <c r="K350" i="8"/>
  <c r="L350" i="8"/>
  <c r="M350" i="8"/>
  <c r="N350" i="8"/>
  <c r="O350" i="8"/>
  <c r="P350" i="8"/>
  <c r="Q350" i="8"/>
  <c r="R350" i="8"/>
  <c r="S350" i="8"/>
  <c r="T350" i="8"/>
  <c r="U350" i="8"/>
  <c r="V350" i="8"/>
  <c r="W350" i="8"/>
  <c r="X350" i="8"/>
  <c r="Y350" i="8"/>
  <c r="Z350" i="8"/>
  <c r="AA350" i="8"/>
  <c r="AB350" i="8"/>
  <c r="AC350" i="8"/>
  <c r="AD350" i="8"/>
  <c r="AE350" i="8"/>
  <c r="AF350" i="8"/>
  <c r="AG350" i="8"/>
  <c r="AH350" i="8"/>
  <c r="AI350" i="8"/>
  <c r="AJ350" i="8"/>
  <c r="AK350" i="8"/>
  <c r="AL350" i="8"/>
  <c r="AM350" i="8"/>
  <c r="AN350" i="8"/>
  <c r="F351" i="8"/>
  <c r="G351" i="8"/>
  <c r="H351" i="8"/>
  <c r="I351" i="8"/>
  <c r="J351" i="8"/>
  <c r="K351" i="8"/>
  <c r="L351" i="8"/>
  <c r="M351" i="8"/>
  <c r="N351" i="8"/>
  <c r="O351" i="8"/>
  <c r="P351" i="8"/>
  <c r="Q351" i="8"/>
  <c r="R351" i="8"/>
  <c r="S351" i="8"/>
  <c r="T351" i="8"/>
  <c r="U351" i="8"/>
  <c r="V351" i="8"/>
  <c r="W351" i="8"/>
  <c r="X351" i="8"/>
  <c r="Y351" i="8"/>
  <c r="Z351" i="8"/>
  <c r="AA351" i="8"/>
  <c r="AB351" i="8"/>
  <c r="AC351" i="8"/>
  <c r="AD351" i="8"/>
  <c r="AE351" i="8"/>
  <c r="AF351" i="8"/>
  <c r="AG351" i="8"/>
  <c r="AH351" i="8"/>
  <c r="AI351" i="8"/>
  <c r="AJ351" i="8"/>
  <c r="AK351" i="8"/>
  <c r="AL351" i="8"/>
  <c r="AM351" i="8"/>
  <c r="AN351" i="8"/>
  <c r="F352" i="8"/>
  <c r="G352" i="8"/>
  <c r="H352" i="8"/>
  <c r="I352" i="8"/>
  <c r="J352" i="8"/>
  <c r="K352" i="8"/>
  <c r="L352" i="8"/>
  <c r="M352" i="8"/>
  <c r="N352" i="8"/>
  <c r="O352" i="8"/>
  <c r="P352" i="8"/>
  <c r="Q352" i="8"/>
  <c r="R352" i="8"/>
  <c r="S352" i="8"/>
  <c r="T352" i="8"/>
  <c r="U352" i="8"/>
  <c r="V352" i="8"/>
  <c r="W352" i="8"/>
  <c r="X352" i="8"/>
  <c r="Y352" i="8"/>
  <c r="Z352" i="8"/>
  <c r="AA352" i="8"/>
  <c r="AB352" i="8"/>
  <c r="AC352" i="8"/>
  <c r="AD352" i="8"/>
  <c r="AE352" i="8"/>
  <c r="AF352" i="8"/>
  <c r="AG352" i="8"/>
  <c r="AH352" i="8"/>
  <c r="AI352" i="8"/>
  <c r="AJ352" i="8"/>
  <c r="AK352" i="8"/>
  <c r="AL352" i="8"/>
  <c r="AM352" i="8"/>
  <c r="AN352" i="8"/>
  <c r="F353" i="8"/>
  <c r="G353" i="8"/>
  <c r="H353" i="8"/>
  <c r="I353" i="8"/>
  <c r="J353" i="8"/>
  <c r="K353" i="8"/>
  <c r="L353" i="8"/>
  <c r="M353" i="8"/>
  <c r="N353" i="8"/>
  <c r="O353" i="8"/>
  <c r="P353" i="8"/>
  <c r="Q353" i="8"/>
  <c r="R353" i="8"/>
  <c r="S353" i="8"/>
  <c r="T353" i="8"/>
  <c r="U353" i="8"/>
  <c r="V353" i="8"/>
  <c r="W353" i="8"/>
  <c r="X353" i="8"/>
  <c r="Y353" i="8"/>
  <c r="Z353" i="8"/>
  <c r="AA353" i="8"/>
  <c r="AB353" i="8"/>
  <c r="AC353" i="8"/>
  <c r="AD353" i="8"/>
  <c r="AE353" i="8"/>
  <c r="AF353" i="8"/>
  <c r="AG353" i="8"/>
  <c r="AH353" i="8"/>
  <c r="AI353" i="8"/>
  <c r="AJ353" i="8"/>
  <c r="AK353" i="8"/>
  <c r="AL353" i="8"/>
  <c r="AM353" i="8"/>
  <c r="AN353" i="8"/>
  <c r="F354" i="8"/>
  <c r="G354" i="8"/>
  <c r="H354" i="8"/>
  <c r="I354" i="8"/>
  <c r="J354" i="8"/>
  <c r="K354" i="8"/>
  <c r="L354" i="8"/>
  <c r="M354" i="8"/>
  <c r="N354" i="8"/>
  <c r="O354" i="8"/>
  <c r="P354" i="8"/>
  <c r="Q354" i="8"/>
  <c r="R354" i="8"/>
  <c r="S354" i="8"/>
  <c r="T354" i="8"/>
  <c r="U354" i="8"/>
  <c r="V354" i="8"/>
  <c r="W354" i="8"/>
  <c r="X354" i="8"/>
  <c r="Y354" i="8"/>
  <c r="Z354" i="8"/>
  <c r="AA354" i="8"/>
  <c r="AB354" i="8"/>
  <c r="AC354" i="8"/>
  <c r="AD354" i="8"/>
  <c r="AE354" i="8"/>
  <c r="AF354" i="8"/>
  <c r="AG354" i="8"/>
  <c r="AH354" i="8"/>
  <c r="AI354" i="8"/>
  <c r="AJ354" i="8"/>
  <c r="AK354" i="8"/>
  <c r="AL354" i="8"/>
  <c r="AM354" i="8"/>
  <c r="AN354" i="8"/>
  <c r="F355" i="8"/>
  <c r="G355" i="8"/>
  <c r="H355" i="8"/>
  <c r="I355" i="8"/>
  <c r="J355" i="8"/>
  <c r="K355" i="8"/>
  <c r="L355" i="8"/>
  <c r="M355" i="8"/>
  <c r="N355" i="8"/>
  <c r="O355" i="8"/>
  <c r="P355" i="8"/>
  <c r="Q355" i="8"/>
  <c r="R355" i="8"/>
  <c r="S355" i="8"/>
  <c r="T355" i="8"/>
  <c r="U355" i="8"/>
  <c r="V355" i="8"/>
  <c r="W355" i="8"/>
  <c r="X355" i="8"/>
  <c r="Y355" i="8"/>
  <c r="Z355" i="8"/>
  <c r="AA355" i="8"/>
  <c r="AB355" i="8"/>
  <c r="AC355" i="8"/>
  <c r="AD355" i="8"/>
  <c r="AE355" i="8"/>
  <c r="AF355" i="8"/>
  <c r="AG355" i="8"/>
  <c r="AH355" i="8"/>
  <c r="AI355" i="8"/>
  <c r="AJ355" i="8"/>
  <c r="AK355" i="8"/>
  <c r="AL355" i="8"/>
  <c r="AM355" i="8"/>
  <c r="AN355" i="8"/>
  <c r="F356" i="8"/>
  <c r="G356" i="8"/>
  <c r="H356" i="8"/>
  <c r="I356" i="8"/>
  <c r="J356" i="8"/>
  <c r="K356" i="8"/>
  <c r="L356" i="8"/>
  <c r="M356" i="8"/>
  <c r="N356" i="8"/>
  <c r="O356" i="8"/>
  <c r="P356" i="8"/>
  <c r="Q356" i="8"/>
  <c r="R356" i="8"/>
  <c r="S356" i="8"/>
  <c r="T356" i="8"/>
  <c r="U356" i="8"/>
  <c r="V356" i="8"/>
  <c r="W356" i="8"/>
  <c r="X356" i="8"/>
  <c r="Y356" i="8"/>
  <c r="Z356" i="8"/>
  <c r="AA356" i="8"/>
  <c r="AB356" i="8"/>
  <c r="AC356" i="8"/>
  <c r="AD356" i="8"/>
  <c r="AE356" i="8"/>
  <c r="AF356" i="8"/>
  <c r="AG356" i="8"/>
  <c r="AH356" i="8"/>
  <c r="AI356" i="8"/>
  <c r="AJ356" i="8"/>
  <c r="AK356" i="8"/>
  <c r="AL356" i="8"/>
  <c r="AM356" i="8"/>
  <c r="AN356" i="8"/>
  <c r="F357" i="8"/>
  <c r="G357" i="8"/>
  <c r="H357" i="8"/>
  <c r="I357" i="8"/>
  <c r="J357" i="8"/>
  <c r="K357" i="8"/>
  <c r="L357" i="8"/>
  <c r="M357" i="8"/>
  <c r="N357" i="8"/>
  <c r="O357" i="8"/>
  <c r="P357" i="8"/>
  <c r="Q357" i="8"/>
  <c r="R357" i="8"/>
  <c r="S357" i="8"/>
  <c r="T357" i="8"/>
  <c r="U357" i="8"/>
  <c r="V357" i="8"/>
  <c r="W357" i="8"/>
  <c r="X357" i="8"/>
  <c r="Y357" i="8"/>
  <c r="Z357" i="8"/>
  <c r="AA357" i="8"/>
  <c r="AB357" i="8"/>
  <c r="AC357" i="8"/>
  <c r="AD357" i="8"/>
  <c r="AE357" i="8"/>
  <c r="AF357" i="8"/>
  <c r="AG357" i="8"/>
  <c r="AH357" i="8"/>
  <c r="AI357" i="8"/>
  <c r="AJ357" i="8"/>
  <c r="AK357" i="8"/>
  <c r="AL357" i="8"/>
  <c r="AM357" i="8"/>
  <c r="AN357" i="8"/>
  <c r="F358" i="8"/>
  <c r="G358" i="8"/>
  <c r="H358" i="8"/>
  <c r="I358" i="8"/>
  <c r="J358" i="8"/>
  <c r="K358" i="8"/>
  <c r="L358" i="8"/>
  <c r="M358" i="8"/>
  <c r="N358" i="8"/>
  <c r="O358" i="8"/>
  <c r="P358" i="8"/>
  <c r="Q358" i="8"/>
  <c r="R358" i="8"/>
  <c r="S358" i="8"/>
  <c r="T358" i="8"/>
  <c r="U358" i="8"/>
  <c r="V358" i="8"/>
  <c r="W358" i="8"/>
  <c r="X358" i="8"/>
  <c r="Y358" i="8"/>
  <c r="Z358" i="8"/>
  <c r="AA358" i="8"/>
  <c r="AB358" i="8"/>
  <c r="AC358" i="8"/>
  <c r="AD358" i="8"/>
  <c r="AE358" i="8"/>
  <c r="AF358" i="8"/>
  <c r="AG358" i="8"/>
  <c r="AH358" i="8"/>
  <c r="AI358" i="8"/>
  <c r="AJ358" i="8"/>
  <c r="AK358" i="8"/>
  <c r="AL358" i="8"/>
  <c r="AM358" i="8"/>
  <c r="AN358" i="8"/>
  <c r="E358" i="8"/>
  <c r="E357" i="8"/>
  <c r="E356" i="8"/>
  <c r="E355" i="8"/>
  <c r="E354" i="8"/>
  <c r="E353" i="8"/>
  <c r="E352" i="8"/>
  <c r="E351" i="8"/>
  <c r="E350" i="8"/>
  <c r="E349" i="8"/>
  <c r="E348" i="8"/>
  <c r="E347" i="8"/>
  <c r="E346" i="8"/>
  <c r="E345" i="8"/>
  <c r="F330" i="8"/>
  <c r="G330" i="8"/>
  <c r="H330" i="8"/>
  <c r="I330" i="8"/>
  <c r="J330" i="8"/>
  <c r="K330" i="8"/>
  <c r="L330" i="8"/>
  <c r="M330" i="8"/>
  <c r="N330" i="8"/>
  <c r="O330" i="8"/>
  <c r="P330" i="8"/>
  <c r="Q330" i="8"/>
  <c r="R330" i="8"/>
  <c r="S330" i="8"/>
  <c r="T330" i="8"/>
  <c r="U330" i="8"/>
  <c r="V330" i="8"/>
  <c r="W330" i="8"/>
  <c r="X330" i="8"/>
  <c r="Y330" i="8"/>
  <c r="Z330" i="8"/>
  <c r="AA330" i="8"/>
  <c r="AB330" i="8"/>
  <c r="AC330" i="8"/>
  <c r="AD330" i="8"/>
  <c r="AE330" i="8"/>
  <c r="AF330" i="8"/>
  <c r="AG330" i="8"/>
  <c r="AH330" i="8"/>
  <c r="AI330" i="8"/>
  <c r="AJ330" i="8"/>
  <c r="AK330" i="8"/>
  <c r="AL330" i="8"/>
  <c r="AM330" i="8"/>
  <c r="AN330" i="8"/>
  <c r="F331" i="8"/>
  <c r="G331" i="8"/>
  <c r="H331" i="8"/>
  <c r="I331" i="8"/>
  <c r="J331" i="8"/>
  <c r="K331" i="8"/>
  <c r="L331" i="8"/>
  <c r="M331" i="8"/>
  <c r="N331" i="8"/>
  <c r="O331" i="8"/>
  <c r="P331" i="8"/>
  <c r="Q331" i="8"/>
  <c r="R331" i="8"/>
  <c r="S331" i="8"/>
  <c r="T331" i="8"/>
  <c r="U331" i="8"/>
  <c r="V331" i="8"/>
  <c r="W331" i="8"/>
  <c r="X331" i="8"/>
  <c r="Y331" i="8"/>
  <c r="Z331" i="8"/>
  <c r="AA331" i="8"/>
  <c r="AB331" i="8"/>
  <c r="AC331" i="8"/>
  <c r="AD331" i="8"/>
  <c r="AE331" i="8"/>
  <c r="AF331" i="8"/>
  <c r="AG331" i="8"/>
  <c r="AH331" i="8"/>
  <c r="AI331" i="8"/>
  <c r="AJ331" i="8"/>
  <c r="AK331" i="8"/>
  <c r="AL331" i="8"/>
  <c r="AM331" i="8"/>
  <c r="AN331" i="8"/>
  <c r="F332" i="8"/>
  <c r="G332" i="8"/>
  <c r="H332" i="8"/>
  <c r="I332" i="8"/>
  <c r="J332" i="8"/>
  <c r="K332" i="8"/>
  <c r="L332" i="8"/>
  <c r="M332" i="8"/>
  <c r="N332" i="8"/>
  <c r="O332" i="8"/>
  <c r="P332" i="8"/>
  <c r="Q332" i="8"/>
  <c r="R332" i="8"/>
  <c r="S332" i="8"/>
  <c r="T332" i="8"/>
  <c r="U332" i="8"/>
  <c r="V332" i="8"/>
  <c r="W332" i="8"/>
  <c r="X332" i="8"/>
  <c r="Y332" i="8"/>
  <c r="Z332" i="8"/>
  <c r="AA332" i="8"/>
  <c r="AB332" i="8"/>
  <c r="AC332" i="8"/>
  <c r="AD332" i="8"/>
  <c r="AE332" i="8"/>
  <c r="AF332" i="8"/>
  <c r="AG332" i="8"/>
  <c r="AH332" i="8"/>
  <c r="AI332" i="8"/>
  <c r="AJ332" i="8"/>
  <c r="AK332" i="8"/>
  <c r="AL332" i="8"/>
  <c r="AM332" i="8"/>
  <c r="AN332" i="8"/>
  <c r="F333" i="8"/>
  <c r="G333" i="8"/>
  <c r="H333" i="8"/>
  <c r="I333" i="8"/>
  <c r="J333" i="8"/>
  <c r="K333" i="8"/>
  <c r="L333" i="8"/>
  <c r="M333" i="8"/>
  <c r="N333" i="8"/>
  <c r="O333" i="8"/>
  <c r="P333" i="8"/>
  <c r="Q333" i="8"/>
  <c r="R333" i="8"/>
  <c r="S333" i="8"/>
  <c r="T333" i="8"/>
  <c r="U333" i="8"/>
  <c r="V333" i="8"/>
  <c r="W333" i="8"/>
  <c r="X333" i="8"/>
  <c r="Y333" i="8"/>
  <c r="Z333" i="8"/>
  <c r="AA333" i="8"/>
  <c r="AB333" i="8"/>
  <c r="AC333" i="8"/>
  <c r="AD333" i="8"/>
  <c r="AE333" i="8"/>
  <c r="AF333" i="8"/>
  <c r="AG333" i="8"/>
  <c r="AH333" i="8"/>
  <c r="AI333" i="8"/>
  <c r="AJ333" i="8"/>
  <c r="AK333" i="8"/>
  <c r="AL333" i="8"/>
  <c r="AM333" i="8"/>
  <c r="AN333" i="8"/>
  <c r="F334" i="8"/>
  <c r="G334" i="8"/>
  <c r="H334" i="8"/>
  <c r="I334" i="8"/>
  <c r="J334" i="8"/>
  <c r="K334" i="8"/>
  <c r="L334" i="8"/>
  <c r="M334" i="8"/>
  <c r="N334" i="8"/>
  <c r="O334" i="8"/>
  <c r="P334" i="8"/>
  <c r="Q334" i="8"/>
  <c r="R334" i="8"/>
  <c r="S334" i="8"/>
  <c r="T334" i="8"/>
  <c r="U334" i="8"/>
  <c r="V334" i="8"/>
  <c r="W334" i="8"/>
  <c r="X334" i="8"/>
  <c r="Y334" i="8"/>
  <c r="Z334" i="8"/>
  <c r="AA334" i="8"/>
  <c r="AB334" i="8"/>
  <c r="AC334" i="8"/>
  <c r="AD334" i="8"/>
  <c r="AE334" i="8"/>
  <c r="AF334" i="8"/>
  <c r="AG334" i="8"/>
  <c r="AH334" i="8"/>
  <c r="AI334" i="8"/>
  <c r="AJ334" i="8"/>
  <c r="AK334" i="8"/>
  <c r="AL334" i="8"/>
  <c r="AM334" i="8"/>
  <c r="AN334" i="8"/>
  <c r="F335" i="8"/>
  <c r="G335" i="8"/>
  <c r="H335" i="8"/>
  <c r="I335" i="8"/>
  <c r="J335" i="8"/>
  <c r="K335" i="8"/>
  <c r="L335" i="8"/>
  <c r="M335" i="8"/>
  <c r="N335" i="8"/>
  <c r="O335" i="8"/>
  <c r="P335" i="8"/>
  <c r="Q335" i="8"/>
  <c r="R335" i="8"/>
  <c r="S335" i="8"/>
  <c r="T335" i="8"/>
  <c r="U335" i="8"/>
  <c r="V335" i="8"/>
  <c r="W335" i="8"/>
  <c r="X335" i="8"/>
  <c r="Y335" i="8"/>
  <c r="Z335" i="8"/>
  <c r="AA335" i="8"/>
  <c r="AB335" i="8"/>
  <c r="AC335" i="8"/>
  <c r="AD335" i="8"/>
  <c r="AE335" i="8"/>
  <c r="AF335" i="8"/>
  <c r="AG335" i="8"/>
  <c r="AH335" i="8"/>
  <c r="AI335" i="8"/>
  <c r="AJ335" i="8"/>
  <c r="AK335" i="8"/>
  <c r="AL335" i="8"/>
  <c r="AM335" i="8"/>
  <c r="AN335" i="8"/>
  <c r="F336" i="8"/>
  <c r="G336" i="8"/>
  <c r="H336" i="8"/>
  <c r="I336" i="8"/>
  <c r="J336" i="8"/>
  <c r="K336" i="8"/>
  <c r="L336" i="8"/>
  <c r="M336" i="8"/>
  <c r="N336" i="8"/>
  <c r="O336" i="8"/>
  <c r="P336" i="8"/>
  <c r="Q336" i="8"/>
  <c r="R336" i="8"/>
  <c r="S336" i="8"/>
  <c r="T336" i="8"/>
  <c r="U336" i="8"/>
  <c r="V336" i="8"/>
  <c r="W336" i="8"/>
  <c r="X336" i="8"/>
  <c r="Y336" i="8"/>
  <c r="Z336" i="8"/>
  <c r="AA336" i="8"/>
  <c r="AB336" i="8"/>
  <c r="AC336" i="8"/>
  <c r="AD336" i="8"/>
  <c r="AE336" i="8"/>
  <c r="AF336" i="8"/>
  <c r="AG336" i="8"/>
  <c r="AH336" i="8"/>
  <c r="AI336" i="8"/>
  <c r="AJ336" i="8"/>
  <c r="AK336" i="8"/>
  <c r="AL336" i="8"/>
  <c r="AM336" i="8"/>
  <c r="AN336" i="8"/>
  <c r="F337" i="8"/>
  <c r="G337" i="8"/>
  <c r="H337" i="8"/>
  <c r="I337" i="8"/>
  <c r="J337" i="8"/>
  <c r="K337" i="8"/>
  <c r="L337" i="8"/>
  <c r="M337" i="8"/>
  <c r="N337" i="8"/>
  <c r="O337" i="8"/>
  <c r="P337" i="8"/>
  <c r="Q337" i="8"/>
  <c r="R337" i="8"/>
  <c r="S337" i="8"/>
  <c r="T337" i="8"/>
  <c r="U337" i="8"/>
  <c r="V337" i="8"/>
  <c r="W337" i="8"/>
  <c r="X337" i="8"/>
  <c r="Y337" i="8"/>
  <c r="Z337" i="8"/>
  <c r="AA337" i="8"/>
  <c r="AB337" i="8"/>
  <c r="AC337" i="8"/>
  <c r="AD337" i="8"/>
  <c r="AE337" i="8"/>
  <c r="AF337" i="8"/>
  <c r="AG337" i="8"/>
  <c r="AH337" i="8"/>
  <c r="AI337" i="8"/>
  <c r="AJ337" i="8"/>
  <c r="AK337" i="8"/>
  <c r="AL337" i="8"/>
  <c r="AM337" i="8"/>
  <c r="AN337" i="8"/>
  <c r="F338" i="8"/>
  <c r="G338" i="8"/>
  <c r="H338" i="8"/>
  <c r="I338" i="8"/>
  <c r="J338" i="8"/>
  <c r="K338" i="8"/>
  <c r="L338" i="8"/>
  <c r="M338" i="8"/>
  <c r="N338" i="8"/>
  <c r="O338" i="8"/>
  <c r="P338" i="8"/>
  <c r="Q338" i="8"/>
  <c r="R338" i="8"/>
  <c r="S338" i="8"/>
  <c r="T338" i="8"/>
  <c r="U338" i="8"/>
  <c r="V338" i="8"/>
  <c r="W338" i="8"/>
  <c r="X338" i="8"/>
  <c r="Y338" i="8"/>
  <c r="Z338" i="8"/>
  <c r="AA338" i="8"/>
  <c r="AB338" i="8"/>
  <c r="AC338" i="8"/>
  <c r="AD338" i="8"/>
  <c r="AE338" i="8"/>
  <c r="AF338" i="8"/>
  <c r="AG338" i="8"/>
  <c r="AH338" i="8"/>
  <c r="AI338" i="8"/>
  <c r="AJ338" i="8"/>
  <c r="AK338" i="8"/>
  <c r="AL338" i="8"/>
  <c r="AM338" i="8"/>
  <c r="AN338" i="8"/>
  <c r="F339" i="8"/>
  <c r="G339" i="8"/>
  <c r="H339" i="8"/>
  <c r="I339" i="8"/>
  <c r="J339" i="8"/>
  <c r="K339" i="8"/>
  <c r="L339" i="8"/>
  <c r="M339" i="8"/>
  <c r="N339" i="8"/>
  <c r="O339" i="8"/>
  <c r="P339" i="8"/>
  <c r="Q339" i="8"/>
  <c r="R339" i="8"/>
  <c r="S339" i="8"/>
  <c r="T339" i="8"/>
  <c r="U339" i="8"/>
  <c r="V339" i="8"/>
  <c r="W339" i="8"/>
  <c r="X339" i="8"/>
  <c r="Y339" i="8"/>
  <c r="Z339" i="8"/>
  <c r="AA339" i="8"/>
  <c r="AB339" i="8"/>
  <c r="AC339" i="8"/>
  <c r="AD339" i="8"/>
  <c r="AE339" i="8"/>
  <c r="AF339" i="8"/>
  <c r="AG339" i="8"/>
  <c r="AH339" i="8"/>
  <c r="AI339" i="8"/>
  <c r="AJ339" i="8"/>
  <c r="AK339" i="8"/>
  <c r="AL339" i="8"/>
  <c r="AM339" i="8"/>
  <c r="AN339" i="8"/>
  <c r="F340" i="8"/>
  <c r="G340" i="8"/>
  <c r="H340" i="8"/>
  <c r="I340" i="8"/>
  <c r="J340" i="8"/>
  <c r="K340" i="8"/>
  <c r="L340" i="8"/>
  <c r="M340" i="8"/>
  <c r="N340" i="8"/>
  <c r="O340" i="8"/>
  <c r="P340" i="8"/>
  <c r="Q340" i="8"/>
  <c r="R340" i="8"/>
  <c r="S340" i="8"/>
  <c r="T340" i="8"/>
  <c r="U340" i="8"/>
  <c r="V340" i="8"/>
  <c r="W340" i="8"/>
  <c r="X340" i="8"/>
  <c r="Y340" i="8"/>
  <c r="Z340" i="8"/>
  <c r="AA340" i="8"/>
  <c r="AB340" i="8"/>
  <c r="AC340" i="8"/>
  <c r="AD340" i="8"/>
  <c r="AE340" i="8"/>
  <c r="AF340" i="8"/>
  <c r="AG340" i="8"/>
  <c r="AH340" i="8"/>
  <c r="AI340" i="8"/>
  <c r="AJ340" i="8"/>
  <c r="AK340" i="8"/>
  <c r="AL340" i="8"/>
  <c r="AM340" i="8"/>
  <c r="AN340" i="8"/>
  <c r="F341" i="8"/>
  <c r="G341" i="8"/>
  <c r="H341" i="8"/>
  <c r="I341" i="8"/>
  <c r="J341" i="8"/>
  <c r="K341" i="8"/>
  <c r="L341" i="8"/>
  <c r="M341" i="8"/>
  <c r="N341" i="8"/>
  <c r="O341" i="8"/>
  <c r="P341" i="8"/>
  <c r="Q341" i="8"/>
  <c r="R341" i="8"/>
  <c r="S341" i="8"/>
  <c r="T341" i="8"/>
  <c r="U341" i="8"/>
  <c r="V341" i="8"/>
  <c r="W341" i="8"/>
  <c r="X341" i="8"/>
  <c r="Y341" i="8"/>
  <c r="Z341" i="8"/>
  <c r="AA341" i="8"/>
  <c r="AB341" i="8"/>
  <c r="AC341" i="8"/>
  <c r="AD341" i="8"/>
  <c r="AE341" i="8"/>
  <c r="AF341" i="8"/>
  <c r="AG341" i="8"/>
  <c r="AH341" i="8"/>
  <c r="AI341" i="8"/>
  <c r="AJ341" i="8"/>
  <c r="AK341" i="8"/>
  <c r="AL341" i="8"/>
  <c r="AM341" i="8"/>
  <c r="AN341" i="8"/>
  <c r="F342" i="8"/>
  <c r="G342" i="8"/>
  <c r="H342" i="8"/>
  <c r="I342" i="8"/>
  <c r="J342" i="8"/>
  <c r="K342" i="8"/>
  <c r="L342" i="8"/>
  <c r="M342" i="8"/>
  <c r="N342" i="8"/>
  <c r="O342" i="8"/>
  <c r="P342" i="8"/>
  <c r="Q342" i="8"/>
  <c r="R342" i="8"/>
  <c r="S342" i="8"/>
  <c r="T342" i="8"/>
  <c r="U342" i="8"/>
  <c r="V342" i="8"/>
  <c r="W342" i="8"/>
  <c r="X342" i="8"/>
  <c r="Y342" i="8"/>
  <c r="Z342" i="8"/>
  <c r="AA342" i="8"/>
  <c r="AB342" i="8"/>
  <c r="AC342" i="8"/>
  <c r="AD342" i="8"/>
  <c r="AE342" i="8"/>
  <c r="AF342" i="8"/>
  <c r="AG342" i="8"/>
  <c r="AH342" i="8"/>
  <c r="AI342" i="8"/>
  <c r="AJ342" i="8"/>
  <c r="AK342" i="8"/>
  <c r="AL342" i="8"/>
  <c r="AM342" i="8"/>
  <c r="AN342" i="8"/>
  <c r="E342" i="8"/>
  <c r="E341" i="8"/>
  <c r="E340" i="8"/>
  <c r="E339" i="8"/>
  <c r="E338" i="8"/>
  <c r="E337" i="8"/>
  <c r="E336" i="8"/>
  <c r="E335" i="8"/>
  <c r="E334" i="8"/>
  <c r="E333" i="8"/>
  <c r="E332" i="8"/>
  <c r="E331" i="8"/>
  <c r="E330" i="8"/>
  <c r="F322" i="8"/>
  <c r="G322" i="8"/>
  <c r="H322" i="8"/>
  <c r="I322" i="8"/>
  <c r="J322" i="8"/>
  <c r="K322" i="8"/>
  <c r="L322" i="8"/>
  <c r="M322" i="8"/>
  <c r="N322" i="8"/>
  <c r="O322" i="8"/>
  <c r="P322" i="8"/>
  <c r="Q322" i="8"/>
  <c r="R322" i="8"/>
  <c r="S322" i="8"/>
  <c r="T322" i="8"/>
  <c r="U322" i="8"/>
  <c r="V322" i="8"/>
  <c r="W322" i="8"/>
  <c r="X322" i="8"/>
  <c r="Y322" i="8"/>
  <c r="Z322" i="8"/>
  <c r="AA322" i="8"/>
  <c r="AB322" i="8"/>
  <c r="AC322" i="8"/>
  <c r="AD322" i="8"/>
  <c r="AE322" i="8"/>
  <c r="AF322" i="8"/>
  <c r="AG322" i="8"/>
  <c r="AH322" i="8"/>
  <c r="AI322" i="8"/>
  <c r="AJ322" i="8"/>
  <c r="AK322" i="8"/>
  <c r="AL322" i="8"/>
  <c r="AM322" i="8"/>
  <c r="AN322" i="8"/>
  <c r="F323" i="8"/>
  <c r="G323" i="8"/>
  <c r="H323" i="8"/>
  <c r="I323" i="8"/>
  <c r="J323" i="8"/>
  <c r="K323" i="8"/>
  <c r="L323" i="8"/>
  <c r="M323" i="8"/>
  <c r="N323" i="8"/>
  <c r="O323" i="8"/>
  <c r="P323" i="8"/>
  <c r="Q323" i="8"/>
  <c r="R323" i="8"/>
  <c r="S323" i="8"/>
  <c r="T323" i="8"/>
  <c r="U323" i="8"/>
  <c r="V323" i="8"/>
  <c r="W323" i="8"/>
  <c r="X323" i="8"/>
  <c r="Y323" i="8"/>
  <c r="Z323" i="8"/>
  <c r="AA323" i="8"/>
  <c r="AB323" i="8"/>
  <c r="AC323" i="8"/>
  <c r="AD323" i="8"/>
  <c r="AE323" i="8"/>
  <c r="AF323" i="8"/>
  <c r="AG323" i="8"/>
  <c r="AH323" i="8"/>
  <c r="AI323" i="8"/>
  <c r="AJ323" i="8"/>
  <c r="AK323" i="8"/>
  <c r="AL323" i="8"/>
  <c r="AM323" i="8"/>
  <c r="AN323" i="8"/>
  <c r="F324" i="8"/>
  <c r="G324" i="8"/>
  <c r="H324" i="8"/>
  <c r="I324" i="8"/>
  <c r="J324" i="8"/>
  <c r="K324" i="8"/>
  <c r="L324" i="8"/>
  <c r="M324" i="8"/>
  <c r="N324" i="8"/>
  <c r="O324" i="8"/>
  <c r="P324" i="8"/>
  <c r="Q324" i="8"/>
  <c r="R324" i="8"/>
  <c r="S324" i="8"/>
  <c r="T324" i="8"/>
  <c r="U324" i="8"/>
  <c r="V324" i="8"/>
  <c r="W324" i="8"/>
  <c r="X324" i="8"/>
  <c r="Y324" i="8"/>
  <c r="Z324" i="8"/>
  <c r="AA324" i="8"/>
  <c r="AB324" i="8"/>
  <c r="AC324" i="8"/>
  <c r="AD324" i="8"/>
  <c r="AE324" i="8"/>
  <c r="AF324" i="8"/>
  <c r="AG324" i="8"/>
  <c r="AH324" i="8"/>
  <c r="AI324" i="8"/>
  <c r="AJ324" i="8"/>
  <c r="AK324" i="8"/>
  <c r="AL324" i="8"/>
  <c r="AM324" i="8"/>
  <c r="AN324" i="8"/>
  <c r="F325" i="8"/>
  <c r="G325" i="8"/>
  <c r="H325" i="8"/>
  <c r="I325" i="8"/>
  <c r="J325" i="8"/>
  <c r="K325" i="8"/>
  <c r="L325" i="8"/>
  <c r="M325" i="8"/>
  <c r="N325" i="8"/>
  <c r="O325" i="8"/>
  <c r="P325" i="8"/>
  <c r="Q325" i="8"/>
  <c r="R325" i="8"/>
  <c r="S325" i="8"/>
  <c r="T325" i="8"/>
  <c r="U325" i="8"/>
  <c r="V325" i="8"/>
  <c r="W325" i="8"/>
  <c r="X325" i="8"/>
  <c r="Y325" i="8"/>
  <c r="Z325" i="8"/>
  <c r="AA325" i="8"/>
  <c r="AB325" i="8"/>
  <c r="AC325" i="8"/>
  <c r="AD325" i="8"/>
  <c r="AE325" i="8"/>
  <c r="AF325" i="8"/>
  <c r="AG325" i="8"/>
  <c r="AH325" i="8"/>
  <c r="AI325" i="8"/>
  <c r="AJ325" i="8"/>
  <c r="AK325" i="8"/>
  <c r="AL325" i="8"/>
  <c r="AM325" i="8"/>
  <c r="AN325" i="8"/>
  <c r="F326" i="8"/>
  <c r="G326" i="8"/>
  <c r="H326" i="8"/>
  <c r="I326" i="8"/>
  <c r="J326" i="8"/>
  <c r="K326" i="8"/>
  <c r="L326" i="8"/>
  <c r="M326" i="8"/>
  <c r="N326" i="8"/>
  <c r="O326" i="8"/>
  <c r="P326" i="8"/>
  <c r="Q326" i="8"/>
  <c r="R326" i="8"/>
  <c r="S326" i="8"/>
  <c r="T326" i="8"/>
  <c r="U326" i="8"/>
  <c r="V326" i="8"/>
  <c r="W326" i="8"/>
  <c r="X326" i="8"/>
  <c r="Y326" i="8"/>
  <c r="Z326" i="8"/>
  <c r="AA326" i="8"/>
  <c r="AB326" i="8"/>
  <c r="AC326" i="8"/>
  <c r="AD326" i="8"/>
  <c r="AE326" i="8"/>
  <c r="AF326" i="8"/>
  <c r="AG326" i="8"/>
  <c r="AH326" i="8"/>
  <c r="AI326" i="8"/>
  <c r="AJ326" i="8"/>
  <c r="AK326" i="8"/>
  <c r="AL326" i="8"/>
  <c r="AM326" i="8"/>
  <c r="AN326" i="8"/>
  <c r="F327" i="8"/>
  <c r="G327" i="8"/>
  <c r="H327" i="8"/>
  <c r="I327" i="8"/>
  <c r="J327" i="8"/>
  <c r="K327" i="8"/>
  <c r="L327" i="8"/>
  <c r="M327" i="8"/>
  <c r="N327" i="8"/>
  <c r="O327" i="8"/>
  <c r="P327" i="8"/>
  <c r="Q327" i="8"/>
  <c r="R327" i="8"/>
  <c r="S327" i="8"/>
  <c r="T327" i="8"/>
  <c r="U327" i="8"/>
  <c r="V327" i="8"/>
  <c r="W327" i="8"/>
  <c r="X327" i="8"/>
  <c r="Y327" i="8"/>
  <c r="Z327" i="8"/>
  <c r="AA327" i="8"/>
  <c r="AB327" i="8"/>
  <c r="AC327" i="8"/>
  <c r="AD327" i="8"/>
  <c r="AE327" i="8"/>
  <c r="AF327" i="8"/>
  <c r="AG327" i="8"/>
  <c r="AH327" i="8"/>
  <c r="AI327" i="8"/>
  <c r="AJ327" i="8"/>
  <c r="AK327" i="8"/>
  <c r="AL327" i="8"/>
  <c r="AM327" i="8"/>
  <c r="AN327" i="8"/>
  <c r="E327" i="8"/>
  <c r="E326" i="8"/>
  <c r="E325" i="8"/>
  <c r="E324" i="8"/>
  <c r="E323" i="8"/>
  <c r="E322" i="8"/>
  <c r="F289" i="8"/>
  <c r="G289" i="8"/>
  <c r="H289" i="8"/>
  <c r="I289" i="8"/>
  <c r="J289" i="8"/>
  <c r="K289" i="8"/>
  <c r="L289" i="8"/>
  <c r="M289" i="8"/>
  <c r="N289" i="8"/>
  <c r="O289" i="8"/>
  <c r="P289" i="8"/>
  <c r="Q289" i="8"/>
  <c r="R289" i="8"/>
  <c r="S289" i="8"/>
  <c r="T289" i="8"/>
  <c r="U289" i="8"/>
  <c r="V289" i="8"/>
  <c r="W289" i="8"/>
  <c r="X289" i="8"/>
  <c r="Y289" i="8"/>
  <c r="Z289" i="8"/>
  <c r="AA289" i="8"/>
  <c r="AB289" i="8"/>
  <c r="AC289" i="8"/>
  <c r="AD289" i="8"/>
  <c r="AE289" i="8"/>
  <c r="AF289" i="8"/>
  <c r="AG289" i="8"/>
  <c r="AH289" i="8"/>
  <c r="AI289" i="8"/>
  <c r="AJ289" i="8"/>
  <c r="AK289" i="8"/>
  <c r="AL289" i="8"/>
  <c r="AM289" i="8"/>
  <c r="AN289" i="8"/>
  <c r="F290" i="8"/>
  <c r="G290" i="8"/>
  <c r="H290" i="8"/>
  <c r="I290" i="8"/>
  <c r="J290" i="8"/>
  <c r="K290" i="8"/>
  <c r="L290" i="8"/>
  <c r="M290" i="8"/>
  <c r="N290" i="8"/>
  <c r="O290" i="8"/>
  <c r="P290" i="8"/>
  <c r="Q290" i="8"/>
  <c r="R290" i="8"/>
  <c r="S290" i="8"/>
  <c r="T290" i="8"/>
  <c r="U290" i="8"/>
  <c r="V290" i="8"/>
  <c r="W290" i="8"/>
  <c r="X290" i="8"/>
  <c r="Y290" i="8"/>
  <c r="Z290" i="8"/>
  <c r="AA290" i="8"/>
  <c r="AB290" i="8"/>
  <c r="AC290" i="8"/>
  <c r="AD290" i="8"/>
  <c r="AE290" i="8"/>
  <c r="AF290" i="8"/>
  <c r="AG290" i="8"/>
  <c r="AH290" i="8"/>
  <c r="AI290" i="8"/>
  <c r="AJ290" i="8"/>
  <c r="AK290" i="8"/>
  <c r="AL290" i="8"/>
  <c r="AM290" i="8"/>
  <c r="AN290" i="8"/>
  <c r="F291" i="8"/>
  <c r="G291" i="8"/>
  <c r="H291" i="8"/>
  <c r="I291" i="8"/>
  <c r="J291" i="8"/>
  <c r="K291" i="8"/>
  <c r="L291" i="8"/>
  <c r="M291" i="8"/>
  <c r="N291" i="8"/>
  <c r="O291" i="8"/>
  <c r="P291" i="8"/>
  <c r="Q291" i="8"/>
  <c r="R291" i="8"/>
  <c r="S291" i="8"/>
  <c r="T291" i="8"/>
  <c r="U291" i="8"/>
  <c r="V291" i="8"/>
  <c r="W291" i="8"/>
  <c r="X291" i="8"/>
  <c r="Y291" i="8"/>
  <c r="Z291" i="8"/>
  <c r="AA291" i="8"/>
  <c r="AB291" i="8"/>
  <c r="AC291" i="8"/>
  <c r="AD291" i="8"/>
  <c r="AE291" i="8"/>
  <c r="AF291" i="8"/>
  <c r="AG291" i="8"/>
  <c r="AH291" i="8"/>
  <c r="AI291" i="8"/>
  <c r="AJ291" i="8"/>
  <c r="AK291" i="8"/>
  <c r="AL291" i="8"/>
  <c r="AM291" i="8"/>
  <c r="AN291" i="8"/>
  <c r="F292" i="8"/>
  <c r="G292" i="8"/>
  <c r="H292" i="8"/>
  <c r="I292" i="8"/>
  <c r="J292" i="8"/>
  <c r="K292" i="8"/>
  <c r="L292" i="8"/>
  <c r="M292" i="8"/>
  <c r="N292" i="8"/>
  <c r="O292" i="8"/>
  <c r="P292" i="8"/>
  <c r="Q292" i="8"/>
  <c r="R292" i="8"/>
  <c r="S292" i="8"/>
  <c r="T292" i="8"/>
  <c r="U292" i="8"/>
  <c r="V292" i="8"/>
  <c r="W292" i="8"/>
  <c r="X292" i="8"/>
  <c r="Y292" i="8"/>
  <c r="Z292" i="8"/>
  <c r="AA292" i="8"/>
  <c r="AB292" i="8"/>
  <c r="AC292" i="8"/>
  <c r="AD292" i="8"/>
  <c r="AE292" i="8"/>
  <c r="AF292" i="8"/>
  <c r="AG292" i="8"/>
  <c r="AH292" i="8"/>
  <c r="AI292" i="8"/>
  <c r="AJ292" i="8"/>
  <c r="AK292" i="8"/>
  <c r="AL292" i="8"/>
  <c r="AM292" i="8"/>
  <c r="AN292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R293" i="8"/>
  <c r="S293" i="8"/>
  <c r="T293" i="8"/>
  <c r="U293" i="8"/>
  <c r="V293" i="8"/>
  <c r="W293" i="8"/>
  <c r="X293" i="8"/>
  <c r="Y293" i="8"/>
  <c r="Z293" i="8"/>
  <c r="AA293" i="8"/>
  <c r="AB293" i="8"/>
  <c r="AC293" i="8"/>
  <c r="AD293" i="8"/>
  <c r="AE293" i="8"/>
  <c r="AF293" i="8"/>
  <c r="AG293" i="8"/>
  <c r="AH293" i="8"/>
  <c r="AI293" i="8"/>
  <c r="AJ293" i="8"/>
  <c r="AK293" i="8"/>
  <c r="AL293" i="8"/>
  <c r="AM293" i="8"/>
  <c r="AN293" i="8"/>
  <c r="F294" i="8"/>
  <c r="G294" i="8"/>
  <c r="H294" i="8"/>
  <c r="I294" i="8"/>
  <c r="J294" i="8"/>
  <c r="K294" i="8"/>
  <c r="L294" i="8"/>
  <c r="M294" i="8"/>
  <c r="N294" i="8"/>
  <c r="O294" i="8"/>
  <c r="P294" i="8"/>
  <c r="Q294" i="8"/>
  <c r="R294" i="8"/>
  <c r="S294" i="8"/>
  <c r="T294" i="8"/>
  <c r="U294" i="8"/>
  <c r="V294" i="8"/>
  <c r="W294" i="8"/>
  <c r="X294" i="8"/>
  <c r="Y294" i="8"/>
  <c r="Z294" i="8"/>
  <c r="AA294" i="8"/>
  <c r="AB294" i="8"/>
  <c r="AC294" i="8"/>
  <c r="AD294" i="8"/>
  <c r="AE294" i="8"/>
  <c r="AF294" i="8"/>
  <c r="AG294" i="8"/>
  <c r="AH294" i="8"/>
  <c r="AI294" i="8"/>
  <c r="AJ294" i="8"/>
  <c r="AK294" i="8"/>
  <c r="AL294" i="8"/>
  <c r="AM294" i="8"/>
  <c r="AN294" i="8"/>
  <c r="F295" i="8"/>
  <c r="G295" i="8"/>
  <c r="H295" i="8"/>
  <c r="I295" i="8"/>
  <c r="J295" i="8"/>
  <c r="K295" i="8"/>
  <c r="L295" i="8"/>
  <c r="M295" i="8"/>
  <c r="N295" i="8"/>
  <c r="O295" i="8"/>
  <c r="P295" i="8"/>
  <c r="Q295" i="8"/>
  <c r="R295" i="8"/>
  <c r="S295" i="8"/>
  <c r="T295" i="8"/>
  <c r="U295" i="8"/>
  <c r="V295" i="8"/>
  <c r="W295" i="8"/>
  <c r="X295" i="8"/>
  <c r="Y295" i="8"/>
  <c r="Z295" i="8"/>
  <c r="AA295" i="8"/>
  <c r="AB295" i="8"/>
  <c r="AC295" i="8"/>
  <c r="AD295" i="8"/>
  <c r="AE295" i="8"/>
  <c r="AF295" i="8"/>
  <c r="AG295" i="8"/>
  <c r="AH295" i="8"/>
  <c r="AI295" i="8"/>
  <c r="AJ295" i="8"/>
  <c r="AK295" i="8"/>
  <c r="AL295" i="8"/>
  <c r="AM295" i="8"/>
  <c r="AN295" i="8"/>
  <c r="F296" i="8"/>
  <c r="G296" i="8"/>
  <c r="H296" i="8"/>
  <c r="I296" i="8"/>
  <c r="J296" i="8"/>
  <c r="K296" i="8"/>
  <c r="L296" i="8"/>
  <c r="M296" i="8"/>
  <c r="N296" i="8"/>
  <c r="O296" i="8"/>
  <c r="P296" i="8"/>
  <c r="Q296" i="8"/>
  <c r="R296" i="8"/>
  <c r="S296" i="8"/>
  <c r="T296" i="8"/>
  <c r="U296" i="8"/>
  <c r="V296" i="8"/>
  <c r="W296" i="8"/>
  <c r="X296" i="8"/>
  <c r="Y296" i="8"/>
  <c r="Z296" i="8"/>
  <c r="AA296" i="8"/>
  <c r="AB296" i="8"/>
  <c r="AC296" i="8"/>
  <c r="AD296" i="8"/>
  <c r="AE296" i="8"/>
  <c r="AF296" i="8"/>
  <c r="AG296" i="8"/>
  <c r="AH296" i="8"/>
  <c r="AI296" i="8"/>
  <c r="AJ296" i="8"/>
  <c r="AK296" i="8"/>
  <c r="AL296" i="8"/>
  <c r="AM296" i="8"/>
  <c r="AN296" i="8"/>
  <c r="F297" i="8"/>
  <c r="G297" i="8"/>
  <c r="H297" i="8"/>
  <c r="I297" i="8"/>
  <c r="J297" i="8"/>
  <c r="K297" i="8"/>
  <c r="L297" i="8"/>
  <c r="M297" i="8"/>
  <c r="N297" i="8"/>
  <c r="O297" i="8"/>
  <c r="P297" i="8"/>
  <c r="Q297" i="8"/>
  <c r="R297" i="8"/>
  <c r="S297" i="8"/>
  <c r="T297" i="8"/>
  <c r="U297" i="8"/>
  <c r="V297" i="8"/>
  <c r="W297" i="8"/>
  <c r="X297" i="8"/>
  <c r="Y297" i="8"/>
  <c r="Z297" i="8"/>
  <c r="AA297" i="8"/>
  <c r="AB297" i="8"/>
  <c r="AC297" i="8"/>
  <c r="AD297" i="8"/>
  <c r="AE297" i="8"/>
  <c r="AF297" i="8"/>
  <c r="AG297" i="8"/>
  <c r="AH297" i="8"/>
  <c r="AI297" i="8"/>
  <c r="AJ297" i="8"/>
  <c r="AK297" i="8"/>
  <c r="AL297" i="8"/>
  <c r="AM297" i="8"/>
  <c r="AN297" i="8"/>
  <c r="F298" i="8"/>
  <c r="G298" i="8"/>
  <c r="H298" i="8"/>
  <c r="I298" i="8"/>
  <c r="J298" i="8"/>
  <c r="K298" i="8"/>
  <c r="L298" i="8"/>
  <c r="M298" i="8"/>
  <c r="N298" i="8"/>
  <c r="O298" i="8"/>
  <c r="P298" i="8"/>
  <c r="Q298" i="8"/>
  <c r="R298" i="8"/>
  <c r="S298" i="8"/>
  <c r="T298" i="8"/>
  <c r="U298" i="8"/>
  <c r="V298" i="8"/>
  <c r="W298" i="8"/>
  <c r="X298" i="8"/>
  <c r="Y298" i="8"/>
  <c r="Z298" i="8"/>
  <c r="AA298" i="8"/>
  <c r="AB298" i="8"/>
  <c r="AC298" i="8"/>
  <c r="AD298" i="8"/>
  <c r="AE298" i="8"/>
  <c r="AF298" i="8"/>
  <c r="AG298" i="8"/>
  <c r="AH298" i="8"/>
  <c r="AI298" i="8"/>
  <c r="AJ298" i="8"/>
  <c r="AK298" i="8"/>
  <c r="AL298" i="8"/>
  <c r="AM298" i="8"/>
  <c r="AN298" i="8"/>
  <c r="F299" i="8"/>
  <c r="G299" i="8"/>
  <c r="H299" i="8"/>
  <c r="I299" i="8"/>
  <c r="J299" i="8"/>
  <c r="K299" i="8"/>
  <c r="L299" i="8"/>
  <c r="M299" i="8"/>
  <c r="N299" i="8"/>
  <c r="O299" i="8"/>
  <c r="P299" i="8"/>
  <c r="Q299" i="8"/>
  <c r="R299" i="8"/>
  <c r="S299" i="8"/>
  <c r="T299" i="8"/>
  <c r="U299" i="8"/>
  <c r="V299" i="8"/>
  <c r="W299" i="8"/>
  <c r="X299" i="8"/>
  <c r="Y299" i="8"/>
  <c r="Z299" i="8"/>
  <c r="AA299" i="8"/>
  <c r="AB299" i="8"/>
  <c r="AC299" i="8"/>
  <c r="AD299" i="8"/>
  <c r="AE299" i="8"/>
  <c r="AF299" i="8"/>
  <c r="AG299" i="8"/>
  <c r="AH299" i="8"/>
  <c r="AI299" i="8"/>
  <c r="AJ299" i="8"/>
  <c r="AK299" i="8"/>
  <c r="AL299" i="8"/>
  <c r="AM299" i="8"/>
  <c r="AN299" i="8"/>
  <c r="F300" i="8"/>
  <c r="G300" i="8"/>
  <c r="H300" i="8"/>
  <c r="I300" i="8"/>
  <c r="J300" i="8"/>
  <c r="K300" i="8"/>
  <c r="L300" i="8"/>
  <c r="M300" i="8"/>
  <c r="N300" i="8"/>
  <c r="O300" i="8"/>
  <c r="P300" i="8"/>
  <c r="Q300" i="8"/>
  <c r="R300" i="8"/>
  <c r="S300" i="8"/>
  <c r="T300" i="8"/>
  <c r="U300" i="8"/>
  <c r="V300" i="8"/>
  <c r="W300" i="8"/>
  <c r="X300" i="8"/>
  <c r="Y300" i="8"/>
  <c r="Z300" i="8"/>
  <c r="AA300" i="8"/>
  <c r="AB300" i="8"/>
  <c r="AC300" i="8"/>
  <c r="AD300" i="8"/>
  <c r="AE300" i="8"/>
  <c r="AF300" i="8"/>
  <c r="AG300" i="8"/>
  <c r="AH300" i="8"/>
  <c r="AI300" i="8"/>
  <c r="AJ300" i="8"/>
  <c r="AK300" i="8"/>
  <c r="AL300" i="8"/>
  <c r="AM300" i="8"/>
  <c r="AN300" i="8"/>
  <c r="F301" i="8"/>
  <c r="G301" i="8"/>
  <c r="H301" i="8"/>
  <c r="I301" i="8"/>
  <c r="J301" i="8"/>
  <c r="K301" i="8"/>
  <c r="L301" i="8"/>
  <c r="M301" i="8"/>
  <c r="N301" i="8"/>
  <c r="O301" i="8"/>
  <c r="P301" i="8"/>
  <c r="Q301" i="8"/>
  <c r="R301" i="8"/>
  <c r="S301" i="8"/>
  <c r="T301" i="8"/>
  <c r="U301" i="8"/>
  <c r="V301" i="8"/>
  <c r="W301" i="8"/>
  <c r="X301" i="8"/>
  <c r="Y301" i="8"/>
  <c r="Z301" i="8"/>
  <c r="AA301" i="8"/>
  <c r="AB301" i="8"/>
  <c r="AC301" i="8"/>
  <c r="AD301" i="8"/>
  <c r="AE301" i="8"/>
  <c r="AF301" i="8"/>
  <c r="AG301" i="8"/>
  <c r="AH301" i="8"/>
  <c r="AI301" i="8"/>
  <c r="AJ301" i="8"/>
  <c r="AK301" i="8"/>
  <c r="AL301" i="8"/>
  <c r="AM301" i="8"/>
  <c r="AN301" i="8"/>
  <c r="F302" i="8"/>
  <c r="G302" i="8"/>
  <c r="H302" i="8"/>
  <c r="I302" i="8"/>
  <c r="J302" i="8"/>
  <c r="K302" i="8"/>
  <c r="L302" i="8"/>
  <c r="M302" i="8"/>
  <c r="N302" i="8"/>
  <c r="O302" i="8"/>
  <c r="P302" i="8"/>
  <c r="Q302" i="8"/>
  <c r="R302" i="8"/>
  <c r="S302" i="8"/>
  <c r="T302" i="8"/>
  <c r="U302" i="8"/>
  <c r="V302" i="8"/>
  <c r="W302" i="8"/>
  <c r="X302" i="8"/>
  <c r="Y302" i="8"/>
  <c r="Z302" i="8"/>
  <c r="AA302" i="8"/>
  <c r="AB302" i="8"/>
  <c r="AC302" i="8"/>
  <c r="AD302" i="8"/>
  <c r="AE302" i="8"/>
  <c r="AF302" i="8"/>
  <c r="AG302" i="8"/>
  <c r="AH302" i="8"/>
  <c r="AI302" i="8"/>
  <c r="AJ302" i="8"/>
  <c r="AK302" i="8"/>
  <c r="AL302" i="8"/>
  <c r="AM302" i="8"/>
  <c r="AN302" i="8"/>
  <c r="F303" i="8"/>
  <c r="G303" i="8"/>
  <c r="H303" i="8"/>
  <c r="I303" i="8"/>
  <c r="J303" i="8"/>
  <c r="K303" i="8"/>
  <c r="L303" i="8"/>
  <c r="M303" i="8"/>
  <c r="N303" i="8"/>
  <c r="O303" i="8"/>
  <c r="P303" i="8"/>
  <c r="Q303" i="8"/>
  <c r="R303" i="8"/>
  <c r="S303" i="8"/>
  <c r="T303" i="8"/>
  <c r="U303" i="8"/>
  <c r="V303" i="8"/>
  <c r="W303" i="8"/>
  <c r="X303" i="8"/>
  <c r="Y303" i="8"/>
  <c r="Z303" i="8"/>
  <c r="AA303" i="8"/>
  <c r="AB303" i="8"/>
  <c r="AC303" i="8"/>
  <c r="AD303" i="8"/>
  <c r="AE303" i="8"/>
  <c r="AF303" i="8"/>
  <c r="AG303" i="8"/>
  <c r="AH303" i="8"/>
  <c r="AI303" i="8"/>
  <c r="AJ303" i="8"/>
  <c r="AK303" i="8"/>
  <c r="AL303" i="8"/>
  <c r="AM303" i="8"/>
  <c r="AN303" i="8"/>
  <c r="F304" i="8"/>
  <c r="G304" i="8"/>
  <c r="H304" i="8"/>
  <c r="I304" i="8"/>
  <c r="J304" i="8"/>
  <c r="K304" i="8"/>
  <c r="L304" i="8"/>
  <c r="M304" i="8"/>
  <c r="N304" i="8"/>
  <c r="O304" i="8"/>
  <c r="P304" i="8"/>
  <c r="Q304" i="8"/>
  <c r="R304" i="8"/>
  <c r="S304" i="8"/>
  <c r="T304" i="8"/>
  <c r="U304" i="8"/>
  <c r="V304" i="8"/>
  <c r="W304" i="8"/>
  <c r="X304" i="8"/>
  <c r="Y304" i="8"/>
  <c r="Z304" i="8"/>
  <c r="AA304" i="8"/>
  <c r="AB304" i="8"/>
  <c r="AC304" i="8"/>
  <c r="AD304" i="8"/>
  <c r="AE304" i="8"/>
  <c r="AF304" i="8"/>
  <c r="AG304" i="8"/>
  <c r="AH304" i="8"/>
  <c r="AI304" i="8"/>
  <c r="AJ304" i="8"/>
  <c r="AK304" i="8"/>
  <c r="AL304" i="8"/>
  <c r="AM304" i="8"/>
  <c r="AN304" i="8"/>
  <c r="F305" i="8"/>
  <c r="G305" i="8"/>
  <c r="H305" i="8"/>
  <c r="I305" i="8"/>
  <c r="J305" i="8"/>
  <c r="K305" i="8"/>
  <c r="L305" i="8"/>
  <c r="M305" i="8"/>
  <c r="N305" i="8"/>
  <c r="O305" i="8"/>
  <c r="P305" i="8"/>
  <c r="Q305" i="8"/>
  <c r="R305" i="8"/>
  <c r="S305" i="8"/>
  <c r="T305" i="8"/>
  <c r="U305" i="8"/>
  <c r="V305" i="8"/>
  <c r="W305" i="8"/>
  <c r="X305" i="8"/>
  <c r="Y305" i="8"/>
  <c r="Z305" i="8"/>
  <c r="AA305" i="8"/>
  <c r="AB305" i="8"/>
  <c r="AC305" i="8"/>
  <c r="AD305" i="8"/>
  <c r="AE305" i="8"/>
  <c r="AF305" i="8"/>
  <c r="AG305" i="8"/>
  <c r="AH305" i="8"/>
  <c r="AI305" i="8"/>
  <c r="AJ305" i="8"/>
  <c r="AK305" i="8"/>
  <c r="AL305" i="8"/>
  <c r="AM305" i="8"/>
  <c r="AN305" i="8"/>
  <c r="F306" i="8"/>
  <c r="G306" i="8"/>
  <c r="H306" i="8"/>
  <c r="I306" i="8"/>
  <c r="J306" i="8"/>
  <c r="K306" i="8"/>
  <c r="L306" i="8"/>
  <c r="M306" i="8"/>
  <c r="N306" i="8"/>
  <c r="O306" i="8"/>
  <c r="P306" i="8"/>
  <c r="Q306" i="8"/>
  <c r="R306" i="8"/>
  <c r="S306" i="8"/>
  <c r="T306" i="8"/>
  <c r="U306" i="8"/>
  <c r="V306" i="8"/>
  <c r="W306" i="8"/>
  <c r="X306" i="8"/>
  <c r="Y306" i="8"/>
  <c r="Z306" i="8"/>
  <c r="AA306" i="8"/>
  <c r="AB306" i="8"/>
  <c r="AC306" i="8"/>
  <c r="AD306" i="8"/>
  <c r="AE306" i="8"/>
  <c r="AF306" i="8"/>
  <c r="AG306" i="8"/>
  <c r="AH306" i="8"/>
  <c r="AI306" i="8"/>
  <c r="AJ306" i="8"/>
  <c r="AK306" i="8"/>
  <c r="AL306" i="8"/>
  <c r="AM306" i="8"/>
  <c r="AN306" i="8"/>
  <c r="F307" i="8"/>
  <c r="G307" i="8"/>
  <c r="H307" i="8"/>
  <c r="I307" i="8"/>
  <c r="J307" i="8"/>
  <c r="K307" i="8"/>
  <c r="L307" i="8"/>
  <c r="M307" i="8"/>
  <c r="N307" i="8"/>
  <c r="O307" i="8"/>
  <c r="P307" i="8"/>
  <c r="Q307" i="8"/>
  <c r="R307" i="8"/>
  <c r="S307" i="8"/>
  <c r="T307" i="8"/>
  <c r="U307" i="8"/>
  <c r="V307" i="8"/>
  <c r="W307" i="8"/>
  <c r="X307" i="8"/>
  <c r="Y307" i="8"/>
  <c r="Z307" i="8"/>
  <c r="AA307" i="8"/>
  <c r="AB307" i="8"/>
  <c r="AC307" i="8"/>
  <c r="AD307" i="8"/>
  <c r="AE307" i="8"/>
  <c r="AF307" i="8"/>
  <c r="AG307" i="8"/>
  <c r="AH307" i="8"/>
  <c r="AI307" i="8"/>
  <c r="AJ307" i="8"/>
  <c r="AK307" i="8"/>
  <c r="AL307" i="8"/>
  <c r="AM307" i="8"/>
  <c r="AN307" i="8"/>
  <c r="F308" i="8"/>
  <c r="G308" i="8"/>
  <c r="H308" i="8"/>
  <c r="I308" i="8"/>
  <c r="J308" i="8"/>
  <c r="K308" i="8"/>
  <c r="L308" i="8"/>
  <c r="M308" i="8"/>
  <c r="N308" i="8"/>
  <c r="O308" i="8"/>
  <c r="P308" i="8"/>
  <c r="Q308" i="8"/>
  <c r="R308" i="8"/>
  <c r="S308" i="8"/>
  <c r="T308" i="8"/>
  <c r="U308" i="8"/>
  <c r="V308" i="8"/>
  <c r="W308" i="8"/>
  <c r="X308" i="8"/>
  <c r="Y308" i="8"/>
  <c r="Z308" i="8"/>
  <c r="AA308" i="8"/>
  <c r="AB308" i="8"/>
  <c r="AC308" i="8"/>
  <c r="AD308" i="8"/>
  <c r="AE308" i="8"/>
  <c r="AF308" i="8"/>
  <c r="AG308" i="8"/>
  <c r="AH308" i="8"/>
  <c r="AI308" i="8"/>
  <c r="AJ308" i="8"/>
  <c r="AK308" i="8"/>
  <c r="AL308" i="8"/>
  <c r="AM308" i="8"/>
  <c r="AN308" i="8"/>
  <c r="F309" i="8"/>
  <c r="G309" i="8"/>
  <c r="H309" i="8"/>
  <c r="I309" i="8"/>
  <c r="J309" i="8"/>
  <c r="K309" i="8"/>
  <c r="L309" i="8"/>
  <c r="M309" i="8"/>
  <c r="N309" i="8"/>
  <c r="O309" i="8"/>
  <c r="P309" i="8"/>
  <c r="Q309" i="8"/>
  <c r="R309" i="8"/>
  <c r="S309" i="8"/>
  <c r="T309" i="8"/>
  <c r="U309" i="8"/>
  <c r="V309" i="8"/>
  <c r="W309" i="8"/>
  <c r="X309" i="8"/>
  <c r="Y309" i="8"/>
  <c r="Z309" i="8"/>
  <c r="AA309" i="8"/>
  <c r="AB309" i="8"/>
  <c r="AC309" i="8"/>
  <c r="AD309" i="8"/>
  <c r="AE309" i="8"/>
  <c r="AF309" i="8"/>
  <c r="AG309" i="8"/>
  <c r="AH309" i="8"/>
  <c r="AI309" i="8"/>
  <c r="AJ309" i="8"/>
  <c r="AK309" i="8"/>
  <c r="AL309" i="8"/>
  <c r="AM309" i="8"/>
  <c r="AN309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R310" i="8"/>
  <c r="S310" i="8"/>
  <c r="T310" i="8"/>
  <c r="U310" i="8"/>
  <c r="V310" i="8"/>
  <c r="W310" i="8"/>
  <c r="X310" i="8"/>
  <c r="Y310" i="8"/>
  <c r="Z310" i="8"/>
  <c r="AA310" i="8"/>
  <c r="AB310" i="8"/>
  <c r="AC310" i="8"/>
  <c r="AD310" i="8"/>
  <c r="AE310" i="8"/>
  <c r="AF310" i="8"/>
  <c r="AG310" i="8"/>
  <c r="AH310" i="8"/>
  <c r="AI310" i="8"/>
  <c r="AJ310" i="8"/>
  <c r="AK310" i="8"/>
  <c r="AL310" i="8"/>
  <c r="AM310" i="8"/>
  <c r="AN310" i="8"/>
  <c r="F311" i="8"/>
  <c r="G311" i="8"/>
  <c r="H311" i="8"/>
  <c r="I311" i="8"/>
  <c r="J311" i="8"/>
  <c r="K311" i="8"/>
  <c r="L311" i="8"/>
  <c r="M311" i="8"/>
  <c r="N311" i="8"/>
  <c r="O311" i="8"/>
  <c r="P311" i="8"/>
  <c r="Q311" i="8"/>
  <c r="R311" i="8"/>
  <c r="S311" i="8"/>
  <c r="T311" i="8"/>
  <c r="U311" i="8"/>
  <c r="V311" i="8"/>
  <c r="W311" i="8"/>
  <c r="X311" i="8"/>
  <c r="Y311" i="8"/>
  <c r="Z311" i="8"/>
  <c r="AA311" i="8"/>
  <c r="AB311" i="8"/>
  <c r="AC311" i="8"/>
  <c r="AD311" i="8"/>
  <c r="AE311" i="8"/>
  <c r="AF311" i="8"/>
  <c r="AG311" i="8"/>
  <c r="AH311" i="8"/>
  <c r="AI311" i="8"/>
  <c r="AJ311" i="8"/>
  <c r="AK311" i="8"/>
  <c r="AL311" i="8"/>
  <c r="AM311" i="8"/>
  <c r="AN311" i="8"/>
  <c r="F312" i="8"/>
  <c r="G312" i="8"/>
  <c r="H312" i="8"/>
  <c r="I312" i="8"/>
  <c r="J312" i="8"/>
  <c r="K312" i="8"/>
  <c r="L312" i="8"/>
  <c r="M312" i="8"/>
  <c r="N312" i="8"/>
  <c r="O312" i="8"/>
  <c r="P312" i="8"/>
  <c r="Q312" i="8"/>
  <c r="R312" i="8"/>
  <c r="S312" i="8"/>
  <c r="T312" i="8"/>
  <c r="U312" i="8"/>
  <c r="V312" i="8"/>
  <c r="W312" i="8"/>
  <c r="X312" i="8"/>
  <c r="Y312" i="8"/>
  <c r="Z312" i="8"/>
  <c r="AA312" i="8"/>
  <c r="AB312" i="8"/>
  <c r="AC312" i="8"/>
  <c r="AD312" i="8"/>
  <c r="AE312" i="8"/>
  <c r="AF312" i="8"/>
  <c r="AG312" i="8"/>
  <c r="AH312" i="8"/>
  <c r="AI312" i="8"/>
  <c r="AJ312" i="8"/>
  <c r="AK312" i="8"/>
  <c r="AL312" i="8"/>
  <c r="AM312" i="8"/>
  <c r="AN312" i="8"/>
  <c r="F313" i="8"/>
  <c r="G313" i="8"/>
  <c r="H313" i="8"/>
  <c r="I313" i="8"/>
  <c r="J313" i="8"/>
  <c r="K313" i="8"/>
  <c r="L313" i="8"/>
  <c r="M313" i="8"/>
  <c r="N313" i="8"/>
  <c r="O313" i="8"/>
  <c r="P313" i="8"/>
  <c r="Q313" i="8"/>
  <c r="R313" i="8"/>
  <c r="S313" i="8"/>
  <c r="T313" i="8"/>
  <c r="U313" i="8"/>
  <c r="V313" i="8"/>
  <c r="W313" i="8"/>
  <c r="X313" i="8"/>
  <c r="Y313" i="8"/>
  <c r="Z313" i="8"/>
  <c r="AA313" i="8"/>
  <c r="AB313" i="8"/>
  <c r="AC313" i="8"/>
  <c r="AD313" i="8"/>
  <c r="AE313" i="8"/>
  <c r="AF313" i="8"/>
  <c r="AG313" i="8"/>
  <c r="AH313" i="8"/>
  <c r="AI313" i="8"/>
  <c r="AJ313" i="8"/>
  <c r="AK313" i="8"/>
  <c r="AL313" i="8"/>
  <c r="AM313" i="8"/>
  <c r="AN313" i="8"/>
  <c r="F314" i="8"/>
  <c r="G314" i="8"/>
  <c r="H314" i="8"/>
  <c r="I314" i="8"/>
  <c r="J314" i="8"/>
  <c r="K314" i="8"/>
  <c r="L314" i="8"/>
  <c r="M314" i="8"/>
  <c r="N314" i="8"/>
  <c r="O314" i="8"/>
  <c r="P314" i="8"/>
  <c r="Q314" i="8"/>
  <c r="R314" i="8"/>
  <c r="S314" i="8"/>
  <c r="T314" i="8"/>
  <c r="U314" i="8"/>
  <c r="V314" i="8"/>
  <c r="W314" i="8"/>
  <c r="X314" i="8"/>
  <c r="Y314" i="8"/>
  <c r="Z314" i="8"/>
  <c r="AA314" i="8"/>
  <c r="AB314" i="8"/>
  <c r="AC314" i="8"/>
  <c r="AD314" i="8"/>
  <c r="AE314" i="8"/>
  <c r="AF314" i="8"/>
  <c r="AG314" i="8"/>
  <c r="AH314" i="8"/>
  <c r="AI314" i="8"/>
  <c r="AJ314" i="8"/>
  <c r="AK314" i="8"/>
  <c r="AL314" i="8"/>
  <c r="AM314" i="8"/>
  <c r="AN314" i="8"/>
  <c r="F315" i="8"/>
  <c r="G315" i="8"/>
  <c r="H315" i="8"/>
  <c r="I315" i="8"/>
  <c r="J315" i="8"/>
  <c r="K315" i="8"/>
  <c r="L315" i="8"/>
  <c r="M315" i="8"/>
  <c r="N315" i="8"/>
  <c r="O315" i="8"/>
  <c r="P315" i="8"/>
  <c r="Q315" i="8"/>
  <c r="R315" i="8"/>
  <c r="S315" i="8"/>
  <c r="T315" i="8"/>
  <c r="U315" i="8"/>
  <c r="V315" i="8"/>
  <c r="W315" i="8"/>
  <c r="X315" i="8"/>
  <c r="Y315" i="8"/>
  <c r="Z315" i="8"/>
  <c r="AA315" i="8"/>
  <c r="AB315" i="8"/>
  <c r="AC315" i="8"/>
  <c r="AD315" i="8"/>
  <c r="AE315" i="8"/>
  <c r="AF315" i="8"/>
  <c r="AG315" i="8"/>
  <c r="AH315" i="8"/>
  <c r="AI315" i="8"/>
  <c r="AJ315" i="8"/>
  <c r="AK315" i="8"/>
  <c r="AL315" i="8"/>
  <c r="AM315" i="8"/>
  <c r="AN315" i="8"/>
  <c r="F316" i="8"/>
  <c r="G316" i="8"/>
  <c r="H316" i="8"/>
  <c r="I316" i="8"/>
  <c r="J316" i="8"/>
  <c r="K316" i="8"/>
  <c r="L316" i="8"/>
  <c r="M316" i="8"/>
  <c r="N316" i="8"/>
  <c r="O316" i="8"/>
  <c r="P316" i="8"/>
  <c r="Q316" i="8"/>
  <c r="R316" i="8"/>
  <c r="S316" i="8"/>
  <c r="T316" i="8"/>
  <c r="U316" i="8"/>
  <c r="V316" i="8"/>
  <c r="W316" i="8"/>
  <c r="X316" i="8"/>
  <c r="Y316" i="8"/>
  <c r="Z316" i="8"/>
  <c r="AA316" i="8"/>
  <c r="AB316" i="8"/>
  <c r="AC316" i="8"/>
  <c r="AD316" i="8"/>
  <c r="AE316" i="8"/>
  <c r="AF316" i="8"/>
  <c r="AG316" i="8"/>
  <c r="AH316" i="8"/>
  <c r="AI316" i="8"/>
  <c r="AJ316" i="8"/>
  <c r="AK316" i="8"/>
  <c r="AL316" i="8"/>
  <c r="AM316" i="8"/>
  <c r="AN316" i="8"/>
  <c r="F317" i="8"/>
  <c r="G317" i="8"/>
  <c r="H317" i="8"/>
  <c r="I317" i="8"/>
  <c r="J317" i="8"/>
  <c r="K317" i="8"/>
  <c r="L317" i="8"/>
  <c r="M317" i="8"/>
  <c r="N317" i="8"/>
  <c r="O317" i="8"/>
  <c r="P317" i="8"/>
  <c r="Q317" i="8"/>
  <c r="R317" i="8"/>
  <c r="S317" i="8"/>
  <c r="T317" i="8"/>
  <c r="U317" i="8"/>
  <c r="V317" i="8"/>
  <c r="W317" i="8"/>
  <c r="X317" i="8"/>
  <c r="Y317" i="8"/>
  <c r="Z317" i="8"/>
  <c r="AA317" i="8"/>
  <c r="AB317" i="8"/>
  <c r="AC317" i="8"/>
  <c r="AD317" i="8"/>
  <c r="AE317" i="8"/>
  <c r="AF317" i="8"/>
  <c r="AG317" i="8"/>
  <c r="AH317" i="8"/>
  <c r="AI317" i="8"/>
  <c r="AJ317" i="8"/>
  <c r="AK317" i="8"/>
  <c r="AL317" i="8"/>
  <c r="AM317" i="8"/>
  <c r="AN317" i="8"/>
  <c r="F318" i="8"/>
  <c r="G318" i="8"/>
  <c r="H318" i="8"/>
  <c r="I318" i="8"/>
  <c r="J318" i="8"/>
  <c r="K318" i="8"/>
  <c r="L318" i="8"/>
  <c r="M318" i="8"/>
  <c r="N318" i="8"/>
  <c r="O318" i="8"/>
  <c r="P318" i="8"/>
  <c r="Q318" i="8"/>
  <c r="R318" i="8"/>
  <c r="S318" i="8"/>
  <c r="T318" i="8"/>
  <c r="U318" i="8"/>
  <c r="V318" i="8"/>
  <c r="W318" i="8"/>
  <c r="X318" i="8"/>
  <c r="Y318" i="8"/>
  <c r="Z318" i="8"/>
  <c r="AA318" i="8"/>
  <c r="AB318" i="8"/>
  <c r="AC318" i="8"/>
  <c r="AD318" i="8"/>
  <c r="AE318" i="8"/>
  <c r="AF318" i="8"/>
  <c r="AG318" i="8"/>
  <c r="AH318" i="8"/>
  <c r="AI318" i="8"/>
  <c r="AJ318" i="8"/>
  <c r="AK318" i="8"/>
  <c r="AL318" i="8"/>
  <c r="AM318" i="8"/>
  <c r="AN318" i="8"/>
  <c r="F319" i="8"/>
  <c r="G319" i="8"/>
  <c r="H319" i="8"/>
  <c r="I319" i="8"/>
  <c r="J319" i="8"/>
  <c r="K319" i="8"/>
  <c r="L319" i="8"/>
  <c r="M319" i="8"/>
  <c r="N319" i="8"/>
  <c r="O319" i="8"/>
  <c r="P319" i="8"/>
  <c r="Q319" i="8"/>
  <c r="R319" i="8"/>
  <c r="S319" i="8"/>
  <c r="T319" i="8"/>
  <c r="U319" i="8"/>
  <c r="V319" i="8"/>
  <c r="W319" i="8"/>
  <c r="X319" i="8"/>
  <c r="Y319" i="8"/>
  <c r="Z319" i="8"/>
  <c r="AA319" i="8"/>
  <c r="AB319" i="8"/>
  <c r="AC319" i="8"/>
  <c r="AD319" i="8"/>
  <c r="AE319" i="8"/>
  <c r="AF319" i="8"/>
  <c r="AG319" i="8"/>
  <c r="AH319" i="8"/>
  <c r="AI319" i="8"/>
  <c r="AJ319" i="8"/>
  <c r="AK319" i="8"/>
  <c r="AL319" i="8"/>
  <c r="AM319" i="8"/>
  <c r="AN319" i="8"/>
  <c r="E319" i="8"/>
  <c r="E318" i="8"/>
  <c r="E317" i="8"/>
  <c r="E316" i="8"/>
  <c r="E315" i="8"/>
  <c r="E314" i="8"/>
  <c r="E313" i="8"/>
  <c r="E312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X234" i="8"/>
  <c r="Y234" i="8"/>
  <c r="Z234" i="8"/>
  <c r="AA234" i="8"/>
  <c r="AB234" i="8"/>
  <c r="AC234" i="8"/>
  <c r="AD234" i="8"/>
  <c r="AE234" i="8"/>
  <c r="AF234" i="8"/>
  <c r="AG234" i="8"/>
  <c r="AH234" i="8"/>
  <c r="AI234" i="8"/>
  <c r="AJ234" i="8"/>
  <c r="AK234" i="8"/>
  <c r="AL234" i="8"/>
  <c r="AM234" i="8"/>
  <c r="AN234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W235" i="8"/>
  <c r="X235" i="8"/>
  <c r="Y235" i="8"/>
  <c r="Z235" i="8"/>
  <c r="AA235" i="8"/>
  <c r="AB235" i="8"/>
  <c r="AC235" i="8"/>
  <c r="AD235" i="8"/>
  <c r="AE235" i="8"/>
  <c r="AF235" i="8"/>
  <c r="AG235" i="8"/>
  <c r="AH235" i="8"/>
  <c r="AI235" i="8"/>
  <c r="AJ235" i="8"/>
  <c r="AK235" i="8"/>
  <c r="AL235" i="8"/>
  <c r="AM235" i="8"/>
  <c r="AN235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W236" i="8"/>
  <c r="X236" i="8"/>
  <c r="Y236" i="8"/>
  <c r="Z236" i="8"/>
  <c r="AA236" i="8"/>
  <c r="AB236" i="8"/>
  <c r="AC236" i="8"/>
  <c r="AD236" i="8"/>
  <c r="AE236" i="8"/>
  <c r="AF236" i="8"/>
  <c r="AG236" i="8"/>
  <c r="AH236" i="8"/>
  <c r="AI236" i="8"/>
  <c r="AJ236" i="8"/>
  <c r="AK236" i="8"/>
  <c r="AL236" i="8"/>
  <c r="AM236" i="8"/>
  <c r="AN236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W237" i="8"/>
  <c r="X237" i="8"/>
  <c r="Y237" i="8"/>
  <c r="Z237" i="8"/>
  <c r="AA237" i="8"/>
  <c r="AB237" i="8"/>
  <c r="AC237" i="8"/>
  <c r="AD237" i="8"/>
  <c r="AE237" i="8"/>
  <c r="AF237" i="8"/>
  <c r="AG237" i="8"/>
  <c r="AH237" i="8"/>
  <c r="AI237" i="8"/>
  <c r="AJ237" i="8"/>
  <c r="AK237" i="8"/>
  <c r="AL237" i="8"/>
  <c r="AM237" i="8"/>
  <c r="AN237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X238" i="8"/>
  <c r="Y238" i="8"/>
  <c r="Z238" i="8"/>
  <c r="AA238" i="8"/>
  <c r="AB238" i="8"/>
  <c r="AC238" i="8"/>
  <c r="AD238" i="8"/>
  <c r="AE238" i="8"/>
  <c r="AF238" i="8"/>
  <c r="AG238" i="8"/>
  <c r="AH238" i="8"/>
  <c r="AI238" i="8"/>
  <c r="AJ238" i="8"/>
  <c r="AK238" i="8"/>
  <c r="AL238" i="8"/>
  <c r="AM238" i="8"/>
  <c r="AN238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W239" i="8"/>
  <c r="X239" i="8"/>
  <c r="Y239" i="8"/>
  <c r="Z239" i="8"/>
  <c r="AA239" i="8"/>
  <c r="AB239" i="8"/>
  <c r="AC239" i="8"/>
  <c r="AD239" i="8"/>
  <c r="AE239" i="8"/>
  <c r="AF239" i="8"/>
  <c r="AG239" i="8"/>
  <c r="AH239" i="8"/>
  <c r="AI239" i="8"/>
  <c r="AJ239" i="8"/>
  <c r="AK239" i="8"/>
  <c r="AL239" i="8"/>
  <c r="AM239" i="8"/>
  <c r="AN239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W240" i="8"/>
  <c r="X240" i="8"/>
  <c r="Y240" i="8"/>
  <c r="Z240" i="8"/>
  <c r="AA240" i="8"/>
  <c r="AB240" i="8"/>
  <c r="AC240" i="8"/>
  <c r="AD240" i="8"/>
  <c r="AE240" i="8"/>
  <c r="AF240" i="8"/>
  <c r="AG240" i="8"/>
  <c r="AH240" i="8"/>
  <c r="AI240" i="8"/>
  <c r="AJ240" i="8"/>
  <c r="AK240" i="8"/>
  <c r="AL240" i="8"/>
  <c r="AM240" i="8"/>
  <c r="AN240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W241" i="8"/>
  <c r="X241" i="8"/>
  <c r="Y241" i="8"/>
  <c r="Z241" i="8"/>
  <c r="AA241" i="8"/>
  <c r="AB241" i="8"/>
  <c r="AC241" i="8"/>
  <c r="AD241" i="8"/>
  <c r="AE241" i="8"/>
  <c r="AF241" i="8"/>
  <c r="AG241" i="8"/>
  <c r="AH241" i="8"/>
  <c r="AI241" i="8"/>
  <c r="AJ241" i="8"/>
  <c r="AK241" i="8"/>
  <c r="AL241" i="8"/>
  <c r="AM241" i="8"/>
  <c r="AN241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W242" i="8"/>
  <c r="X242" i="8"/>
  <c r="Y242" i="8"/>
  <c r="Z242" i="8"/>
  <c r="AA242" i="8"/>
  <c r="AB242" i="8"/>
  <c r="AC242" i="8"/>
  <c r="AD242" i="8"/>
  <c r="AE242" i="8"/>
  <c r="AF242" i="8"/>
  <c r="AG242" i="8"/>
  <c r="AH242" i="8"/>
  <c r="AI242" i="8"/>
  <c r="AJ242" i="8"/>
  <c r="AK242" i="8"/>
  <c r="AL242" i="8"/>
  <c r="AM242" i="8"/>
  <c r="AN242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W243" i="8"/>
  <c r="X243" i="8"/>
  <c r="Y243" i="8"/>
  <c r="Z243" i="8"/>
  <c r="AA243" i="8"/>
  <c r="AB243" i="8"/>
  <c r="AC243" i="8"/>
  <c r="AD243" i="8"/>
  <c r="AE243" i="8"/>
  <c r="AF243" i="8"/>
  <c r="AG243" i="8"/>
  <c r="AH243" i="8"/>
  <c r="AI243" i="8"/>
  <c r="AJ243" i="8"/>
  <c r="AK243" i="8"/>
  <c r="AL243" i="8"/>
  <c r="AM243" i="8"/>
  <c r="AN243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W244" i="8"/>
  <c r="X244" i="8"/>
  <c r="Y244" i="8"/>
  <c r="Z244" i="8"/>
  <c r="AA244" i="8"/>
  <c r="AB244" i="8"/>
  <c r="AC244" i="8"/>
  <c r="AD244" i="8"/>
  <c r="AE244" i="8"/>
  <c r="AF244" i="8"/>
  <c r="AG244" i="8"/>
  <c r="AH244" i="8"/>
  <c r="AI244" i="8"/>
  <c r="AJ244" i="8"/>
  <c r="AK244" i="8"/>
  <c r="AL244" i="8"/>
  <c r="AM244" i="8"/>
  <c r="AN244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W245" i="8"/>
  <c r="X245" i="8"/>
  <c r="Y245" i="8"/>
  <c r="Z245" i="8"/>
  <c r="AA245" i="8"/>
  <c r="AB245" i="8"/>
  <c r="AC245" i="8"/>
  <c r="AD245" i="8"/>
  <c r="AE245" i="8"/>
  <c r="AF245" i="8"/>
  <c r="AG245" i="8"/>
  <c r="AH245" i="8"/>
  <c r="AI245" i="8"/>
  <c r="AJ245" i="8"/>
  <c r="AK245" i="8"/>
  <c r="AL245" i="8"/>
  <c r="AM245" i="8"/>
  <c r="AN245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R246" i="8"/>
  <c r="S246" i="8"/>
  <c r="T246" i="8"/>
  <c r="U246" i="8"/>
  <c r="V246" i="8"/>
  <c r="W246" i="8"/>
  <c r="X246" i="8"/>
  <c r="Y246" i="8"/>
  <c r="Z246" i="8"/>
  <c r="AA246" i="8"/>
  <c r="AB246" i="8"/>
  <c r="AC246" i="8"/>
  <c r="AD246" i="8"/>
  <c r="AE246" i="8"/>
  <c r="AF246" i="8"/>
  <c r="AG246" i="8"/>
  <c r="AH246" i="8"/>
  <c r="AI246" i="8"/>
  <c r="AJ246" i="8"/>
  <c r="AK246" i="8"/>
  <c r="AL246" i="8"/>
  <c r="AM246" i="8"/>
  <c r="AN246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R247" i="8"/>
  <c r="S247" i="8"/>
  <c r="T247" i="8"/>
  <c r="U247" i="8"/>
  <c r="V247" i="8"/>
  <c r="W247" i="8"/>
  <c r="X247" i="8"/>
  <c r="Y247" i="8"/>
  <c r="Z247" i="8"/>
  <c r="AA247" i="8"/>
  <c r="AB247" i="8"/>
  <c r="AC247" i="8"/>
  <c r="AD247" i="8"/>
  <c r="AE247" i="8"/>
  <c r="AF247" i="8"/>
  <c r="AG247" i="8"/>
  <c r="AH247" i="8"/>
  <c r="AI247" i="8"/>
  <c r="AJ247" i="8"/>
  <c r="AK247" i="8"/>
  <c r="AL247" i="8"/>
  <c r="AM247" i="8"/>
  <c r="AN247" i="8"/>
  <c r="F248" i="8"/>
  <c r="G248" i="8"/>
  <c r="H248" i="8"/>
  <c r="I248" i="8"/>
  <c r="J248" i="8"/>
  <c r="K248" i="8"/>
  <c r="L248" i="8"/>
  <c r="M248" i="8"/>
  <c r="N248" i="8"/>
  <c r="O248" i="8"/>
  <c r="P248" i="8"/>
  <c r="Q248" i="8"/>
  <c r="R248" i="8"/>
  <c r="S248" i="8"/>
  <c r="T248" i="8"/>
  <c r="U248" i="8"/>
  <c r="V248" i="8"/>
  <c r="W248" i="8"/>
  <c r="X248" i="8"/>
  <c r="Y248" i="8"/>
  <c r="Z248" i="8"/>
  <c r="AA248" i="8"/>
  <c r="AB248" i="8"/>
  <c r="AC248" i="8"/>
  <c r="AD248" i="8"/>
  <c r="AE248" i="8"/>
  <c r="AF248" i="8"/>
  <c r="AG248" i="8"/>
  <c r="AH248" i="8"/>
  <c r="AI248" i="8"/>
  <c r="AJ248" i="8"/>
  <c r="AK248" i="8"/>
  <c r="AL248" i="8"/>
  <c r="AM248" i="8"/>
  <c r="AN248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R249" i="8"/>
  <c r="S249" i="8"/>
  <c r="T249" i="8"/>
  <c r="U249" i="8"/>
  <c r="V249" i="8"/>
  <c r="W249" i="8"/>
  <c r="X249" i="8"/>
  <c r="Y249" i="8"/>
  <c r="Z249" i="8"/>
  <c r="AA249" i="8"/>
  <c r="AB249" i="8"/>
  <c r="AC249" i="8"/>
  <c r="AD249" i="8"/>
  <c r="AE249" i="8"/>
  <c r="AF249" i="8"/>
  <c r="AG249" i="8"/>
  <c r="AH249" i="8"/>
  <c r="AI249" i="8"/>
  <c r="AJ249" i="8"/>
  <c r="AK249" i="8"/>
  <c r="AL249" i="8"/>
  <c r="AM249" i="8"/>
  <c r="AN249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R250" i="8"/>
  <c r="S250" i="8"/>
  <c r="T250" i="8"/>
  <c r="U250" i="8"/>
  <c r="V250" i="8"/>
  <c r="W250" i="8"/>
  <c r="X250" i="8"/>
  <c r="Y250" i="8"/>
  <c r="Z250" i="8"/>
  <c r="AA250" i="8"/>
  <c r="AB250" i="8"/>
  <c r="AC250" i="8"/>
  <c r="AD250" i="8"/>
  <c r="AE250" i="8"/>
  <c r="AF250" i="8"/>
  <c r="AG250" i="8"/>
  <c r="AH250" i="8"/>
  <c r="AI250" i="8"/>
  <c r="AJ250" i="8"/>
  <c r="AK250" i="8"/>
  <c r="AL250" i="8"/>
  <c r="AM250" i="8"/>
  <c r="AN250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R251" i="8"/>
  <c r="S251" i="8"/>
  <c r="T251" i="8"/>
  <c r="U251" i="8"/>
  <c r="V251" i="8"/>
  <c r="W251" i="8"/>
  <c r="X251" i="8"/>
  <c r="Y251" i="8"/>
  <c r="Z251" i="8"/>
  <c r="AA251" i="8"/>
  <c r="AB251" i="8"/>
  <c r="AC251" i="8"/>
  <c r="AD251" i="8"/>
  <c r="AE251" i="8"/>
  <c r="AF251" i="8"/>
  <c r="AG251" i="8"/>
  <c r="AH251" i="8"/>
  <c r="AI251" i="8"/>
  <c r="AJ251" i="8"/>
  <c r="AK251" i="8"/>
  <c r="AL251" i="8"/>
  <c r="AM251" i="8"/>
  <c r="AN251" i="8"/>
  <c r="F252" i="8"/>
  <c r="G252" i="8"/>
  <c r="H252" i="8"/>
  <c r="I252" i="8"/>
  <c r="J252" i="8"/>
  <c r="K252" i="8"/>
  <c r="L252" i="8"/>
  <c r="M252" i="8"/>
  <c r="N252" i="8"/>
  <c r="O252" i="8"/>
  <c r="P252" i="8"/>
  <c r="Q252" i="8"/>
  <c r="R252" i="8"/>
  <c r="S252" i="8"/>
  <c r="T252" i="8"/>
  <c r="U252" i="8"/>
  <c r="V252" i="8"/>
  <c r="W252" i="8"/>
  <c r="X252" i="8"/>
  <c r="Y252" i="8"/>
  <c r="Z252" i="8"/>
  <c r="AA252" i="8"/>
  <c r="AB252" i="8"/>
  <c r="AC252" i="8"/>
  <c r="AD252" i="8"/>
  <c r="AE252" i="8"/>
  <c r="AF252" i="8"/>
  <c r="AG252" i="8"/>
  <c r="AH252" i="8"/>
  <c r="AI252" i="8"/>
  <c r="AJ252" i="8"/>
  <c r="AK252" i="8"/>
  <c r="AL252" i="8"/>
  <c r="AM252" i="8"/>
  <c r="AN252" i="8"/>
  <c r="F253" i="8"/>
  <c r="G253" i="8"/>
  <c r="H253" i="8"/>
  <c r="I253" i="8"/>
  <c r="J253" i="8"/>
  <c r="K253" i="8"/>
  <c r="L253" i="8"/>
  <c r="M253" i="8"/>
  <c r="N253" i="8"/>
  <c r="O253" i="8"/>
  <c r="P253" i="8"/>
  <c r="Q253" i="8"/>
  <c r="R253" i="8"/>
  <c r="S253" i="8"/>
  <c r="T253" i="8"/>
  <c r="U253" i="8"/>
  <c r="V253" i="8"/>
  <c r="W253" i="8"/>
  <c r="X253" i="8"/>
  <c r="Y253" i="8"/>
  <c r="Z253" i="8"/>
  <c r="AA253" i="8"/>
  <c r="AB253" i="8"/>
  <c r="AC253" i="8"/>
  <c r="AD253" i="8"/>
  <c r="AE253" i="8"/>
  <c r="AF253" i="8"/>
  <c r="AG253" i="8"/>
  <c r="AH253" i="8"/>
  <c r="AI253" i="8"/>
  <c r="AJ253" i="8"/>
  <c r="AK253" i="8"/>
  <c r="AL253" i="8"/>
  <c r="AM253" i="8"/>
  <c r="AN253" i="8"/>
  <c r="F254" i="8"/>
  <c r="G254" i="8"/>
  <c r="H254" i="8"/>
  <c r="I254" i="8"/>
  <c r="J254" i="8"/>
  <c r="K254" i="8"/>
  <c r="L254" i="8"/>
  <c r="M254" i="8"/>
  <c r="N254" i="8"/>
  <c r="O254" i="8"/>
  <c r="P254" i="8"/>
  <c r="Q254" i="8"/>
  <c r="R254" i="8"/>
  <c r="S254" i="8"/>
  <c r="T254" i="8"/>
  <c r="U254" i="8"/>
  <c r="V254" i="8"/>
  <c r="W254" i="8"/>
  <c r="X254" i="8"/>
  <c r="Y254" i="8"/>
  <c r="Z254" i="8"/>
  <c r="AA254" i="8"/>
  <c r="AB254" i="8"/>
  <c r="AC254" i="8"/>
  <c r="AD254" i="8"/>
  <c r="AE254" i="8"/>
  <c r="AF254" i="8"/>
  <c r="AG254" i="8"/>
  <c r="AH254" i="8"/>
  <c r="AI254" i="8"/>
  <c r="AJ254" i="8"/>
  <c r="AK254" i="8"/>
  <c r="AL254" i="8"/>
  <c r="AM254" i="8"/>
  <c r="AN254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R255" i="8"/>
  <c r="S255" i="8"/>
  <c r="T255" i="8"/>
  <c r="U255" i="8"/>
  <c r="V255" i="8"/>
  <c r="W255" i="8"/>
  <c r="X255" i="8"/>
  <c r="Y255" i="8"/>
  <c r="Z255" i="8"/>
  <c r="AA255" i="8"/>
  <c r="AB255" i="8"/>
  <c r="AC255" i="8"/>
  <c r="AD255" i="8"/>
  <c r="AE255" i="8"/>
  <c r="AF255" i="8"/>
  <c r="AG255" i="8"/>
  <c r="AH255" i="8"/>
  <c r="AI255" i="8"/>
  <c r="AJ255" i="8"/>
  <c r="AK255" i="8"/>
  <c r="AL255" i="8"/>
  <c r="AM255" i="8"/>
  <c r="AN255" i="8"/>
  <c r="F256" i="8"/>
  <c r="G256" i="8"/>
  <c r="H256" i="8"/>
  <c r="I256" i="8"/>
  <c r="J256" i="8"/>
  <c r="K256" i="8"/>
  <c r="L256" i="8"/>
  <c r="M256" i="8"/>
  <c r="N256" i="8"/>
  <c r="O256" i="8"/>
  <c r="P256" i="8"/>
  <c r="Q256" i="8"/>
  <c r="R256" i="8"/>
  <c r="S256" i="8"/>
  <c r="T256" i="8"/>
  <c r="U256" i="8"/>
  <c r="V256" i="8"/>
  <c r="W256" i="8"/>
  <c r="X256" i="8"/>
  <c r="Y256" i="8"/>
  <c r="Z256" i="8"/>
  <c r="AA256" i="8"/>
  <c r="AB256" i="8"/>
  <c r="AC256" i="8"/>
  <c r="AD256" i="8"/>
  <c r="AE256" i="8"/>
  <c r="AF256" i="8"/>
  <c r="AG256" i="8"/>
  <c r="AH256" i="8"/>
  <c r="AI256" i="8"/>
  <c r="AJ256" i="8"/>
  <c r="AK256" i="8"/>
  <c r="AL256" i="8"/>
  <c r="AM256" i="8"/>
  <c r="AN256" i="8"/>
  <c r="F257" i="8"/>
  <c r="G257" i="8"/>
  <c r="H257" i="8"/>
  <c r="I257" i="8"/>
  <c r="J257" i="8"/>
  <c r="K257" i="8"/>
  <c r="L257" i="8"/>
  <c r="M257" i="8"/>
  <c r="N257" i="8"/>
  <c r="O257" i="8"/>
  <c r="P257" i="8"/>
  <c r="Q257" i="8"/>
  <c r="R257" i="8"/>
  <c r="S257" i="8"/>
  <c r="T257" i="8"/>
  <c r="U257" i="8"/>
  <c r="V257" i="8"/>
  <c r="W257" i="8"/>
  <c r="X257" i="8"/>
  <c r="Y257" i="8"/>
  <c r="Z257" i="8"/>
  <c r="AA257" i="8"/>
  <c r="AB257" i="8"/>
  <c r="AC257" i="8"/>
  <c r="AD257" i="8"/>
  <c r="AE257" i="8"/>
  <c r="AF257" i="8"/>
  <c r="AG257" i="8"/>
  <c r="AH257" i="8"/>
  <c r="AI257" i="8"/>
  <c r="AJ257" i="8"/>
  <c r="AK257" i="8"/>
  <c r="AL257" i="8"/>
  <c r="AM257" i="8"/>
  <c r="AN257" i="8"/>
  <c r="F258" i="8"/>
  <c r="G258" i="8"/>
  <c r="H258" i="8"/>
  <c r="I258" i="8"/>
  <c r="J258" i="8"/>
  <c r="K258" i="8"/>
  <c r="L258" i="8"/>
  <c r="M258" i="8"/>
  <c r="N258" i="8"/>
  <c r="O258" i="8"/>
  <c r="P258" i="8"/>
  <c r="Q258" i="8"/>
  <c r="R258" i="8"/>
  <c r="S258" i="8"/>
  <c r="T258" i="8"/>
  <c r="U258" i="8"/>
  <c r="V258" i="8"/>
  <c r="W258" i="8"/>
  <c r="X258" i="8"/>
  <c r="Y258" i="8"/>
  <c r="Z258" i="8"/>
  <c r="AA258" i="8"/>
  <c r="AB258" i="8"/>
  <c r="AC258" i="8"/>
  <c r="AD258" i="8"/>
  <c r="AE258" i="8"/>
  <c r="AF258" i="8"/>
  <c r="AG258" i="8"/>
  <c r="AH258" i="8"/>
  <c r="AI258" i="8"/>
  <c r="AJ258" i="8"/>
  <c r="AK258" i="8"/>
  <c r="AL258" i="8"/>
  <c r="AM258" i="8"/>
  <c r="AN258" i="8"/>
  <c r="F259" i="8"/>
  <c r="G259" i="8"/>
  <c r="H259" i="8"/>
  <c r="I259" i="8"/>
  <c r="J259" i="8"/>
  <c r="K259" i="8"/>
  <c r="L259" i="8"/>
  <c r="M259" i="8"/>
  <c r="N259" i="8"/>
  <c r="O259" i="8"/>
  <c r="P259" i="8"/>
  <c r="Q259" i="8"/>
  <c r="R259" i="8"/>
  <c r="S259" i="8"/>
  <c r="T259" i="8"/>
  <c r="U259" i="8"/>
  <c r="V259" i="8"/>
  <c r="W259" i="8"/>
  <c r="X259" i="8"/>
  <c r="Y259" i="8"/>
  <c r="Z259" i="8"/>
  <c r="AA259" i="8"/>
  <c r="AB259" i="8"/>
  <c r="AC259" i="8"/>
  <c r="AD259" i="8"/>
  <c r="AE259" i="8"/>
  <c r="AF259" i="8"/>
  <c r="AG259" i="8"/>
  <c r="AH259" i="8"/>
  <c r="AI259" i="8"/>
  <c r="AJ259" i="8"/>
  <c r="AK259" i="8"/>
  <c r="AL259" i="8"/>
  <c r="AM259" i="8"/>
  <c r="AN259" i="8"/>
  <c r="F260" i="8"/>
  <c r="G260" i="8"/>
  <c r="H260" i="8"/>
  <c r="I260" i="8"/>
  <c r="J260" i="8"/>
  <c r="K260" i="8"/>
  <c r="L260" i="8"/>
  <c r="M260" i="8"/>
  <c r="N260" i="8"/>
  <c r="O260" i="8"/>
  <c r="P260" i="8"/>
  <c r="Q260" i="8"/>
  <c r="R260" i="8"/>
  <c r="S260" i="8"/>
  <c r="T260" i="8"/>
  <c r="U260" i="8"/>
  <c r="V260" i="8"/>
  <c r="W260" i="8"/>
  <c r="X260" i="8"/>
  <c r="Y260" i="8"/>
  <c r="Z260" i="8"/>
  <c r="AA260" i="8"/>
  <c r="AB260" i="8"/>
  <c r="AC260" i="8"/>
  <c r="AD260" i="8"/>
  <c r="AE260" i="8"/>
  <c r="AF260" i="8"/>
  <c r="AG260" i="8"/>
  <c r="AH260" i="8"/>
  <c r="AI260" i="8"/>
  <c r="AJ260" i="8"/>
  <c r="AK260" i="8"/>
  <c r="AL260" i="8"/>
  <c r="AM260" i="8"/>
  <c r="AN260" i="8"/>
  <c r="F261" i="8"/>
  <c r="G261" i="8"/>
  <c r="H261" i="8"/>
  <c r="I261" i="8"/>
  <c r="J261" i="8"/>
  <c r="K261" i="8"/>
  <c r="L261" i="8"/>
  <c r="M261" i="8"/>
  <c r="N261" i="8"/>
  <c r="O261" i="8"/>
  <c r="P261" i="8"/>
  <c r="Q261" i="8"/>
  <c r="R261" i="8"/>
  <c r="S261" i="8"/>
  <c r="T261" i="8"/>
  <c r="U261" i="8"/>
  <c r="V261" i="8"/>
  <c r="W261" i="8"/>
  <c r="X261" i="8"/>
  <c r="Y261" i="8"/>
  <c r="Z261" i="8"/>
  <c r="AA261" i="8"/>
  <c r="AB261" i="8"/>
  <c r="AC261" i="8"/>
  <c r="AD261" i="8"/>
  <c r="AE261" i="8"/>
  <c r="AF261" i="8"/>
  <c r="AG261" i="8"/>
  <c r="AH261" i="8"/>
  <c r="AI261" i="8"/>
  <c r="AJ261" i="8"/>
  <c r="AK261" i="8"/>
  <c r="AL261" i="8"/>
  <c r="AM261" i="8"/>
  <c r="AN261" i="8"/>
  <c r="F262" i="8"/>
  <c r="G262" i="8"/>
  <c r="H262" i="8"/>
  <c r="I262" i="8"/>
  <c r="J262" i="8"/>
  <c r="K262" i="8"/>
  <c r="L262" i="8"/>
  <c r="M262" i="8"/>
  <c r="N262" i="8"/>
  <c r="O262" i="8"/>
  <c r="P262" i="8"/>
  <c r="Q262" i="8"/>
  <c r="R262" i="8"/>
  <c r="S262" i="8"/>
  <c r="T262" i="8"/>
  <c r="U262" i="8"/>
  <c r="V262" i="8"/>
  <c r="W262" i="8"/>
  <c r="X262" i="8"/>
  <c r="Y262" i="8"/>
  <c r="Z262" i="8"/>
  <c r="AA262" i="8"/>
  <c r="AB262" i="8"/>
  <c r="AC262" i="8"/>
  <c r="AD262" i="8"/>
  <c r="AE262" i="8"/>
  <c r="AF262" i="8"/>
  <c r="AG262" i="8"/>
  <c r="AH262" i="8"/>
  <c r="AI262" i="8"/>
  <c r="AJ262" i="8"/>
  <c r="AK262" i="8"/>
  <c r="AL262" i="8"/>
  <c r="AM262" i="8"/>
  <c r="AN262" i="8"/>
  <c r="F263" i="8"/>
  <c r="G263" i="8"/>
  <c r="H263" i="8"/>
  <c r="I263" i="8"/>
  <c r="J263" i="8"/>
  <c r="K263" i="8"/>
  <c r="L263" i="8"/>
  <c r="M263" i="8"/>
  <c r="N263" i="8"/>
  <c r="O263" i="8"/>
  <c r="P263" i="8"/>
  <c r="Q263" i="8"/>
  <c r="R263" i="8"/>
  <c r="S263" i="8"/>
  <c r="T263" i="8"/>
  <c r="U263" i="8"/>
  <c r="V263" i="8"/>
  <c r="W263" i="8"/>
  <c r="X263" i="8"/>
  <c r="Y263" i="8"/>
  <c r="Z263" i="8"/>
  <c r="AA263" i="8"/>
  <c r="AB263" i="8"/>
  <c r="AC263" i="8"/>
  <c r="AD263" i="8"/>
  <c r="AE263" i="8"/>
  <c r="AF263" i="8"/>
  <c r="AG263" i="8"/>
  <c r="AH263" i="8"/>
  <c r="AI263" i="8"/>
  <c r="AJ263" i="8"/>
  <c r="AK263" i="8"/>
  <c r="AL263" i="8"/>
  <c r="AM263" i="8"/>
  <c r="AN263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R264" i="8"/>
  <c r="S264" i="8"/>
  <c r="T264" i="8"/>
  <c r="U264" i="8"/>
  <c r="V264" i="8"/>
  <c r="W264" i="8"/>
  <c r="X264" i="8"/>
  <c r="Y264" i="8"/>
  <c r="Z264" i="8"/>
  <c r="AA264" i="8"/>
  <c r="AB264" i="8"/>
  <c r="AC264" i="8"/>
  <c r="AD264" i="8"/>
  <c r="AE264" i="8"/>
  <c r="AF264" i="8"/>
  <c r="AG264" i="8"/>
  <c r="AH264" i="8"/>
  <c r="AI264" i="8"/>
  <c r="AJ264" i="8"/>
  <c r="AK264" i="8"/>
  <c r="AL264" i="8"/>
  <c r="AM264" i="8"/>
  <c r="AN264" i="8"/>
  <c r="F265" i="8"/>
  <c r="G265" i="8"/>
  <c r="H265" i="8"/>
  <c r="I265" i="8"/>
  <c r="J265" i="8"/>
  <c r="K265" i="8"/>
  <c r="L265" i="8"/>
  <c r="M265" i="8"/>
  <c r="N265" i="8"/>
  <c r="O265" i="8"/>
  <c r="P265" i="8"/>
  <c r="Q265" i="8"/>
  <c r="R265" i="8"/>
  <c r="S265" i="8"/>
  <c r="T265" i="8"/>
  <c r="U265" i="8"/>
  <c r="V265" i="8"/>
  <c r="W265" i="8"/>
  <c r="X265" i="8"/>
  <c r="Y265" i="8"/>
  <c r="Z265" i="8"/>
  <c r="AA265" i="8"/>
  <c r="AB265" i="8"/>
  <c r="AC265" i="8"/>
  <c r="AD265" i="8"/>
  <c r="AE265" i="8"/>
  <c r="AF265" i="8"/>
  <c r="AG265" i="8"/>
  <c r="AH265" i="8"/>
  <c r="AI265" i="8"/>
  <c r="AJ265" i="8"/>
  <c r="AK265" i="8"/>
  <c r="AL265" i="8"/>
  <c r="AM265" i="8"/>
  <c r="AN265" i="8"/>
  <c r="F266" i="8"/>
  <c r="G266" i="8"/>
  <c r="H266" i="8"/>
  <c r="I266" i="8"/>
  <c r="J266" i="8"/>
  <c r="K266" i="8"/>
  <c r="L266" i="8"/>
  <c r="M266" i="8"/>
  <c r="N266" i="8"/>
  <c r="O266" i="8"/>
  <c r="P266" i="8"/>
  <c r="Q266" i="8"/>
  <c r="R266" i="8"/>
  <c r="S266" i="8"/>
  <c r="T266" i="8"/>
  <c r="U266" i="8"/>
  <c r="V266" i="8"/>
  <c r="W266" i="8"/>
  <c r="X266" i="8"/>
  <c r="Y266" i="8"/>
  <c r="Z266" i="8"/>
  <c r="AA266" i="8"/>
  <c r="AB266" i="8"/>
  <c r="AC266" i="8"/>
  <c r="AD266" i="8"/>
  <c r="AE266" i="8"/>
  <c r="AF266" i="8"/>
  <c r="AG266" i="8"/>
  <c r="AH266" i="8"/>
  <c r="AI266" i="8"/>
  <c r="AJ266" i="8"/>
  <c r="AK266" i="8"/>
  <c r="AL266" i="8"/>
  <c r="AM266" i="8"/>
  <c r="AN266" i="8"/>
  <c r="F267" i="8"/>
  <c r="G267" i="8"/>
  <c r="H267" i="8"/>
  <c r="I267" i="8"/>
  <c r="J267" i="8"/>
  <c r="K267" i="8"/>
  <c r="L267" i="8"/>
  <c r="M267" i="8"/>
  <c r="N267" i="8"/>
  <c r="O267" i="8"/>
  <c r="P267" i="8"/>
  <c r="Q267" i="8"/>
  <c r="R267" i="8"/>
  <c r="S267" i="8"/>
  <c r="T267" i="8"/>
  <c r="U267" i="8"/>
  <c r="V267" i="8"/>
  <c r="W267" i="8"/>
  <c r="X267" i="8"/>
  <c r="Y267" i="8"/>
  <c r="Z267" i="8"/>
  <c r="AA267" i="8"/>
  <c r="AB267" i="8"/>
  <c r="AC267" i="8"/>
  <c r="AD267" i="8"/>
  <c r="AE267" i="8"/>
  <c r="AF267" i="8"/>
  <c r="AG267" i="8"/>
  <c r="AH267" i="8"/>
  <c r="AI267" i="8"/>
  <c r="AJ267" i="8"/>
  <c r="AK267" i="8"/>
  <c r="AL267" i="8"/>
  <c r="AM267" i="8"/>
  <c r="AN267" i="8"/>
  <c r="F268" i="8"/>
  <c r="G268" i="8"/>
  <c r="H268" i="8"/>
  <c r="I268" i="8"/>
  <c r="J268" i="8"/>
  <c r="K268" i="8"/>
  <c r="L268" i="8"/>
  <c r="M268" i="8"/>
  <c r="N268" i="8"/>
  <c r="O268" i="8"/>
  <c r="P268" i="8"/>
  <c r="Q268" i="8"/>
  <c r="R268" i="8"/>
  <c r="S268" i="8"/>
  <c r="T268" i="8"/>
  <c r="U268" i="8"/>
  <c r="V268" i="8"/>
  <c r="W268" i="8"/>
  <c r="X268" i="8"/>
  <c r="Y268" i="8"/>
  <c r="Z268" i="8"/>
  <c r="AA268" i="8"/>
  <c r="AB268" i="8"/>
  <c r="AC268" i="8"/>
  <c r="AD268" i="8"/>
  <c r="AE268" i="8"/>
  <c r="AF268" i="8"/>
  <c r="AG268" i="8"/>
  <c r="AH268" i="8"/>
  <c r="AI268" i="8"/>
  <c r="AJ268" i="8"/>
  <c r="AK268" i="8"/>
  <c r="AL268" i="8"/>
  <c r="AM268" i="8"/>
  <c r="AN268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U269" i="8"/>
  <c r="V269" i="8"/>
  <c r="W269" i="8"/>
  <c r="X269" i="8"/>
  <c r="Y269" i="8"/>
  <c r="Z269" i="8"/>
  <c r="AA269" i="8"/>
  <c r="AB269" i="8"/>
  <c r="AC269" i="8"/>
  <c r="AD269" i="8"/>
  <c r="AE269" i="8"/>
  <c r="AF269" i="8"/>
  <c r="AG269" i="8"/>
  <c r="AH269" i="8"/>
  <c r="AI269" i="8"/>
  <c r="AJ269" i="8"/>
  <c r="AK269" i="8"/>
  <c r="AL269" i="8"/>
  <c r="AM269" i="8"/>
  <c r="AN269" i="8"/>
  <c r="F270" i="8"/>
  <c r="G270" i="8"/>
  <c r="H270" i="8"/>
  <c r="I270" i="8"/>
  <c r="J270" i="8"/>
  <c r="K270" i="8"/>
  <c r="L270" i="8"/>
  <c r="M270" i="8"/>
  <c r="N270" i="8"/>
  <c r="O270" i="8"/>
  <c r="P270" i="8"/>
  <c r="Q270" i="8"/>
  <c r="R270" i="8"/>
  <c r="S270" i="8"/>
  <c r="T270" i="8"/>
  <c r="U270" i="8"/>
  <c r="V270" i="8"/>
  <c r="W270" i="8"/>
  <c r="X270" i="8"/>
  <c r="Y270" i="8"/>
  <c r="Z270" i="8"/>
  <c r="AA270" i="8"/>
  <c r="AB270" i="8"/>
  <c r="AC270" i="8"/>
  <c r="AD270" i="8"/>
  <c r="AE270" i="8"/>
  <c r="AF270" i="8"/>
  <c r="AG270" i="8"/>
  <c r="AH270" i="8"/>
  <c r="AI270" i="8"/>
  <c r="AJ270" i="8"/>
  <c r="AK270" i="8"/>
  <c r="AL270" i="8"/>
  <c r="AM270" i="8"/>
  <c r="AN270" i="8"/>
  <c r="F271" i="8"/>
  <c r="G271" i="8"/>
  <c r="H271" i="8"/>
  <c r="I271" i="8"/>
  <c r="J271" i="8"/>
  <c r="K271" i="8"/>
  <c r="L271" i="8"/>
  <c r="M271" i="8"/>
  <c r="N271" i="8"/>
  <c r="O271" i="8"/>
  <c r="P271" i="8"/>
  <c r="Q271" i="8"/>
  <c r="R271" i="8"/>
  <c r="S271" i="8"/>
  <c r="T271" i="8"/>
  <c r="U271" i="8"/>
  <c r="V271" i="8"/>
  <c r="W271" i="8"/>
  <c r="X271" i="8"/>
  <c r="Y271" i="8"/>
  <c r="Z271" i="8"/>
  <c r="AA271" i="8"/>
  <c r="AB271" i="8"/>
  <c r="AC271" i="8"/>
  <c r="AD271" i="8"/>
  <c r="AE271" i="8"/>
  <c r="AF271" i="8"/>
  <c r="AG271" i="8"/>
  <c r="AH271" i="8"/>
  <c r="AI271" i="8"/>
  <c r="AJ271" i="8"/>
  <c r="AK271" i="8"/>
  <c r="AL271" i="8"/>
  <c r="AM271" i="8"/>
  <c r="AN271" i="8"/>
  <c r="F272" i="8"/>
  <c r="G272" i="8"/>
  <c r="H272" i="8"/>
  <c r="I272" i="8"/>
  <c r="J272" i="8"/>
  <c r="K272" i="8"/>
  <c r="L272" i="8"/>
  <c r="M272" i="8"/>
  <c r="N272" i="8"/>
  <c r="O272" i="8"/>
  <c r="P272" i="8"/>
  <c r="Q272" i="8"/>
  <c r="R272" i="8"/>
  <c r="S272" i="8"/>
  <c r="T272" i="8"/>
  <c r="U272" i="8"/>
  <c r="V272" i="8"/>
  <c r="W272" i="8"/>
  <c r="X272" i="8"/>
  <c r="Y272" i="8"/>
  <c r="Z272" i="8"/>
  <c r="AA272" i="8"/>
  <c r="AB272" i="8"/>
  <c r="AC272" i="8"/>
  <c r="AD272" i="8"/>
  <c r="AE272" i="8"/>
  <c r="AF272" i="8"/>
  <c r="AG272" i="8"/>
  <c r="AH272" i="8"/>
  <c r="AI272" i="8"/>
  <c r="AJ272" i="8"/>
  <c r="AK272" i="8"/>
  <c r="AL272" i="8"/>
  <c r="AM272" i="8"/>
  <c r="AN272" i="8"/>
  <c r="F273" i="8"/>
  <c r="G273" i="8"/>
  <c r="H273" i="8"/>
  <c r="I273" i="8"/>
  <c r="J273" i="8"/>
  <c r="K273" i="8"/>
  <c r="L273" i="8"/>
  <c r="M273" i="8"/>
  <c r="N273" i="8"/>
  <c r="O273" i="8"/>
  <c r="P273" i="8"/>
  <c r="Q273" i="8"/>
  <c r="R273" i="8"/>
  <c r="S273" i="8"/>
  <c r="T273" i="8"/>
  <c r="U273" i="8"/>
  <c r="V273" i="8"/>
  <c r="W273" i="8"/>
  <c r="X273" i="8"/>
  <c r="Y273" i="8"/>
  <c r="Z273" i="8"/>
  <c r="AA273" i="8"/>
  <c r="AB273" i="8"/>
  <c r="AC273" i="8"/>
  <c r="AD273" i="8"/>
  <c r="AE273" i="8"/>
  <c r="AF273" i="8"/>
  <c r="AG273" i="8"/>
  <c r="AH273" i="8"/>
  <c r="AI273" i="8"/>
  <c r="AJ273" i="8"/>
  <c r="AK273" i="8"/>
  <c r="AL273" i="8"/>
  <c r="AM273" i="8"/>
  <c r="AN273" i="8"/>
  <c r="F274" i="8"/>
  <c r="G274" i="8"/>
  <c r="H274" i="8"/>
  <c r="I274" i="8"/>
  <c r="J274" i="8"/>
  <c r="K274" i="8"/>
  <c r="L274" i="8"/>
  <c r="M274" i="8"/>
  <c r="N274" i="8"/>
  <c r="O274" i="8"/>
  <c r="P274" i="8"/>
  <c r="Q274" i="8"/>
  <c r="R274" i="8"/>
  <c r="S274" i="8"/>
  <c r="T274" i="8"/>
  <c r="U274" i="8"/>
  <c r="V274" i="8"/>
  <c r="W274" i="8"/>
  <c r="X274" i="8"/>
  <c r="Y274" i="8"/>
  <c r="Z274" i="8"/>
  <c r="AA274" i="8"/>
  <c r="AB274" i="8"/>
  <c r="AC274" i="8"/>
  <c r="AD274" i="8"/>
  <c r="AE274" i="8"/>
  <c r="AF274" i="8"/>
  <c r="AG274" i="8"/>
  <c r="AH274" i="8"/>
  <c r="AI274" i="8"/>
  <c r="AJ274" i="8"/>
  <c r="AK274" i="8"/>
  <c r="AL274" i="8"/>
  <c r="AM274" i="8"/>
  <c r="AN274" i="8"/>
  <c r="F275" i="8"/>
  <c r="G275" i="8"/>
  <c r="H275" i="8"/>
  <c r="I275" i="8"/>
  <c r="J275" i="8"/>
  <c r="K275" i="8"/>
  <c r="L275" i="8"/>
  <c r="M275" i="8"/>
  <c r="N275" i="8"/>
  <c r="O275" i="8"/>
  <c r="P275" i="8"/>
  <c r="Q275" i="8"/>
  <c r="R275" i="8"/>
  <c r="S275" i="8"/>
  <c r="T275" i="8"/>
  <c r="U275" i="8"/>
  <c r="V275" i="8"/>
  <c r="W275" i="8"/>
  <c r="X275" i="8"/>
  <c r="Y275" i="8"/>
  <c r="Z275" i="8"/>
  <c r="AA275" i="8"/>
  <c r="AB275" i="8"/>
  <c r="AC275" i="8"/>
  <c r="AD275" i="8"/>
  <c r="AE275" i="8"/>
  <c r="AF275" i="8"/>
  <c r="AG275" i="8"/>
  <c r="AH275" i="8"/>
  <c r="AI275" i="8"/>
  <c r="AJ275" i="8"/>
  <c r="AK275" i="8"/>
  <c r="AL275" i="8"/>
  <c r="AM275" i="8"/>
  <c r="AN275" i="8"/>
  <c r="F276" i="8"/>
  <c r="G276" i="8"/>
  <c r="H276" i="8"/>
  <c r="I276" i="8"/>
  <c r="J276" i="8"/>
  <c r="K276" i="8"/>
  <c r="L276" i="8"/>
  <c r="M276" i="8"/>
  <c r="N276" i="8"/>
  <c r="O276" i="8"/>
  <c r="P276" i="8"/>
  <c r="Q276" i="8"/>
  <c r="R276" i="8"/>
  <c r="S276" i="8"/>
  <c r="T276" i="8"/>
  <c r="U276" i="8"/>
  <c r="V276" i="8"/>
  <c r="W276" i="8"/>
  <c r="X276" i="8"/>
  <c r="Y276" i="8"/>
  <c r="Z276" i="8"/>
  <c r="AA276" i="8"/>
  <c r="AB276" i="8"/>
  <c r="AC276" i="8"/>
  <c r="AD276" i="8"/>
  <c r="AE276" i="8"/>
  <c r="AF276" i="8"/>
  <c r="AG276" i="8"/>
  <c r="AH276" i="8"/>
  <c r="AI276" i="8"/>
  <c r="AJ276" i="8"/>
  <c r="AK276" i="8"/>
  <c r="AL276" i="8"/>
  <c r="AM276" i="8"/>
  <c r="AN276" i="8"/>
  <c r="F277" i="8"/>
  <c r="G277" i="8"/>
  <c r="H277" i="8"/>
  <c r="I277" i="8"/>
  <c r="J277" i="8"/>
  <c r="K277" i="8"/>
  <c r="L277" i="8"/>
  <c r="M277" i="8"/>
  <c r="N277" i="8"/>
  <c r="O277" i="8"/>
  <c r="P277" i="8"/>
  <c r="Q277" i="8"/>
  <c r="R277" i="8"/>
  <c r="S277" i="8"/>
  <c r="T277" i="8"/>
  <c r="U277" i="8"/>
  <c r="V277" i="8"/>
  <c r="W277" i="8"/>
  <c r="X277" i="8"/>
  <c r="Y277" i="8"/>
  <c r="Z277" i="8"/>
  <c r="AA277" i="8"/>
  <c r="AB277" i="8"/>
  <c r="AC277" i="8"/>
  <c r="AD277" i="8"/>
  <c r="AE277" i="8"/>
  <c r="AF277" i="8"/>
  <c r="AG277" i="8"/>
  <c r="AH277" i="8"/>
  <c r="AI277" i="8"/>
  <c r="AJ277" i="8"/>
  <c r="AK277" i="8"/>
  <c r="AL277" i="8"/>
  <c r="AM277" i="8"/>
  <c r="AN277" i="8"/>
  <c r="F278" i="8"/>
  <c r="G278" i="8"/>
  <c r="H278" i="8"/>
  <c r="I278" i="8"/>
  <c r="J278" i="8"/>
  <c r="K278" i="8"/>
  <c r="L278" i="8"/>
  <c r="M278" i="8"/>
  <c r="N278" i="8"/>
  <c r="O278" i="8"/>
  <c r="P278" i="8"/>
  <c r="Q278" i="8"/>
  <c r="R278" i="8"/>
  <c r="S278" i="8"/>
  <c r="T278" i="8"/>
  <c r="U278" i="8"/>
  <c r="V278" i="8"/>
  <c r="W278" i="8"/>
  <c r="X278" i="8"/>
  <c r="Y278" i="8"/>
  <c r="Z278" i="8"/>
  <c r="AA278" i="8"/>
  <c r="AB278" i="8"/>
  <c r="AC278" i="8"/>
  <c r="AD278" i="8"/>
  <c r="AE278" i="8"/>
  <c r="AF278" i="8"/>
  <c r="AG278" i="8"/>
  <c r="AH278" i="8"/>
  <c r="AI278" i="8"/>
  <c r="AJ278" i="8"/>
  <c r="AK278" i="8"/>
  <c r="AL278" i="8"/>
  <c r="AM278" i="8"/>
  <c r="AN278" i="8"/>
  <c r="F279" i="8"/>
  <c r="G279" i="8"/>
  <c r="H279" i="8"/>
  <c r="I279" i="8"/>
  <c r="J279" i="8"/>
  <c r="K279" i="8"/>
  <c r="L279" i="8"/>
  <c r="M279" i="8"/>
  <c r="N279" i="8"/>
  <c r="O279" i="8"/>
  <c r="P279" i="8"/>
  <c r="Q279" i="8"/>
  <c r="R279" i="8"/>
  <c r="S279" i="8"/>
  <c r="T279" i="8"/>
  <c r="U279" i="8"/>
  <c r="V279" i="8"/>
  <c r="W279" i="8"/>
  <c r="X279" i="8"/>
  <c r="Y279" i="8"/>
  <c r="Z279" i="8"/>
  <c r="AA279" i="8"/>
  <c r="AB279" i="8"/>
  <c r="AC279" i="8"/>
  <c r="AD279" i="8"/>
  <c r="AE279" i="8"/>
  <c r="AF279" i="8"/>
  <c r="AG279" i="8"/>
  <c r="AH279" i="8"/>
  <c r="AI279" i="8"/>
  <c r="AJ279" i="8"/>
  <c r="AK279" i="8"/>
  <c r="AL279" i="8"/>
  <c r="AM279" i="8"/>
  <c r="AN279" i="8"/>
  <c r="F280" i="8"/>
  <c r="G280" i="8"/>
  <c r="H280" i="8"/>
  <c r="I280" i="8"/>
  <c r="J280" i="8"/>
  <c r="K280" i="8"/>
  <c r="L280" i="8"/>
  <c r="M280" i="8"/>
  <c r="N280" i="8"/>
  <c r="O280" i="8"/>
  <c r="P280" i="8"/>
  <c r="Q280" i="8"/>
  <c r="R280" i="8"/>
  <c r="S280" i="8"/>
  <c r="T280" i="8"/>
  <c r="U280" i="8"/>
  <c r="V280" i="8"/>
  <c r="W280" i="8"/>
  <c r="X280" i="8"/>
  <c r="Y280" i="8"/>
  <c r="Z280" i="8"/>
  <c r="AA280" i="8"/>
  <c r="AB280" i="8"/>
  <c r="AC280" i="8"/>
  <c r="AD280" i="8"/>
  <c r="AE280" i="8"/>
  <c r="AF280" i="8"/>
  <c r="AG280" i="8"/>
  <c r="AH280" i="8"/>
  <c r="AI280" i="8"/>
  <c r="AJ280" i="8"/>
  <c r="AK280" i="8"/>
  <c r="AL280" i="8"/>
  <c r="AM280" i="8"/>
  <c r="AN280" i="8"/>
  <c r="F281" i="8"/>
  <c r="G281" i="8"/>
  <c r="H281" i="8"/>
  <c r="I281" i="8"/>
  <c r="J281" i="8"/>
  <c r="K281" i="8"/>
  <c r="L281" i="8"/>
  <c r="M281" i="8"/>
  <c r="N281" i="8"/>
  <c r="O281" i="8"/>
  <c r="P281" i="8"/>
  <c r="Q281" i="8"/>
  <c r="R281" i="8"/>
  <c r="S281" i="8"/>
  <c r="T281" i="8"/>
  <c r="U281" i="8"/>
  <c r="V281" i="8"/>
  <c r="W281" i="8"/>
  <c r="X281" i="8"/>
  <c r="Y281" i="8"/>
  <c r="Z281" i="8"/>
  <c r="AA281" i="8"/>
  <c r="AB281" i="8"/>
  <c r="AC281" i="8"/>
  <c r="AD281" i="8"/>
  <c r="AE281" i="8"/>
  <c r="AF281" i="8"/>
  <c r="AG281" i="8"/>
  <c r="AH281" i="8"/>
  <c r="AI281" i="8"/>
  <c r="AJ281" i="8"/>
  <c r="AK281" i="8"/>
  <c r="AL281" i="8"/>
  <c r="AM281" i="8"/>
  <c r="AN281" i="8"/>
  <c r="F282" i="8"/>
  <c r="G282" i="8"/>
  <c r="H282" i="8"/>
  <c r="I282" i="8"/>
  <c r="J282" i="8"/>
  <c r="K282" i="8"/>
  <c r="L282" i="8"/>
  <c r="M282" i="8"/>
  <c r="N282" i="8"/>
  <c r="O282" i="8"/>
  <c r="P282" i="8"/>
  <c r="Q282" i="8"/>
  <c r="R282" i="8"/>
  <c r="S282" i="8"/>
  <c r="T282" i="8"/>
  <c r="U282" i="8"/>
  <c r="V282" i="8"/>
  <c r="W282" i="8"/>
  <c r="X282" i="8"/>
  <c r="Y282" i="8"/>
  <c r="Z282" i="8"/>
  <c r="AA282" i="8"/>
  <c r="AB282" i="8"/>
  <c r="AC282" i="8"/>
  <c r="AD282" i="8"/>
  <c r="AE282" i="8"/>
  <c r="AF282" i="8"/>
  <c r="AG282" i="8"/>
  <c r="AH282" i="8"/>
  <c r="AI282" i="8"/>
  <c r="AJ282" i="8"/>
  <c r="AK282" i="8"/>
  <c r="AL282" i="8"/>
  <c r="AM282" i="8"/>
  <c r="AN282" i="8"/>
  <c r="F283" i="8"/>
  <c r="G283" i="8"/>
  <c r="H283" i="8"/>
  <c r="I283" i="8"/>
  <c r="J283" i="8"/>
  <c r="K283" i="8"/>
  <c r="L283" i="8"/>
  <c r="M283" i="8"/>
  <c r="N283" i="8"/>
  <c r="O283" i="8"/>
  <c r="P283" i="8"/>
  <c r="Q283" i="8"/>
  <c r="R283" i="8"/>
  <c r="S283" i="8"/>
  <c r="T283" i="8"/>
  <c r="U283" i="8"/>
  <c r="V283" i="8"/>
  <c r="W283" i="8"/>
  <c r="X283" i="8"/>
  <c r="Y283" i="8"/>
  <c r="Z283" i="8"/>
  <c r="AA283" i="8"/>
  <c r="AB283" i="8"/>
  <c r="AC283" i="8"/>
  <c r="AD283" i="8"/>
  <c r="AE283" i="8"/>
  <c r="AF283" i="8"/>
  <c r="AG283" i="8"/>
  <c r="AH283" i="8"/>
  <c r="AI283" i="8"/>
  <c r="AJ283" i="8"/>
  <c r="AK283" i="8"/>
  <c r="AL283" i="8"/>
  <c r="AM283" i="8"/>
  <c r="AN283" i="8"/>
  <c r="F284" i="8"/>
  <c r="G284" i="8"/>
  <c r="H284" i="8"/>
  <c r="I284" i="8"/>
  <c r="J284" i="8"/>
  <c r="K284" i="8"/>
  <c r="L284" i="8"/>
  <c r="M284" i="8"/>
  <c r="N284" i="8"/>
  <c r="O284" i="8"/>
  <c r="P284" i="8"/>
  <c r="Q284" i="8"/>
  <c r="R284" i="8"/>
  <c r="S284" i="8"/>
  <c r="T284" i="8"/>
  <c r="U284" i="8"/>
  <c r="V284" i="8"/>
  <c r="W284" i="8"/>
  <c r="X284" i="8"/>
  <c r="Y284" i="8"/>
  <c r="Z284" i="8"/>
  <c r="AA284" i="8"/>
  <c r="AB284" i="8"/>
  <c r="AC284" i="8"/>
  <c r="AD284" i="8"/>
  <c r="AE284" i="8"/>
  <c r="AF284" i="8"/>
  <c r="AG284" i="8"/>
  <c r="AH284" i="8"/>
  <c r="AI284" i="8"/>
  <c r="AJ284" i="8"/>
  <c r="AK284" i="8"/>
  <c r="AL284" i="8"/>
  <c r="AM284" i="8"/>
  <c r="AN284" i="8"/>
  <c r="F285" i="8"/>
  <c r="G285" i="8"/>
  <c r="H285" i="8"/>
  <c r="I285" i="8"/>
  <c r="J285" i="8"/>
  <c r="K285" i="8"/>
  <c r="L285" i="8"/>
  <c r="M285" i="8"/>
  <c r="N285" i="8"/>
  <c r="O285" i="8"/>
  <c r="P285" i="8"/>
  <c r="Q285" i="8"/>
  <c r="R285" i="8"/>
  <c r="S285" i="8"/>
  <c r="T285" i="8"/>
  <c r="U285" i="8"/>
  <c r="V285" i="8"/>
  <c r="W285" i="8"/>
  <c r="X285" i="8"/>
  <c r="Y285" i="8"/>
  <c r="Z285" i="8"/>
  <c r="AA285" i="8"/>
  <c r="AB285" i="8"/>
  <c r="AC285" i="8"/>
  <c r="AD285" i="8"/>
  <c r="AE285" i="8"/>
  <c r="AF285" i="8"/>
  <c r="AG285" i="8"/>
  <c r="AH285" i="8"/>
  <c r="AI285" i="8"/>
  <c r="AJ285" i="8"/>
  <c r="AK285" i="8"/>
  <c r="AL285" i="8"/>
  <c r="AM285" i="8"/>
  <c r="AN285" i="8"/>
  <c r="F286" i="8"/>
  <c r="G286" i="8"/>
  <c r="H286" i="8"/>
  <c r="I286" i="8"/>
  <c r="J286" i="8"/>
  <c r="K286" i="8"/>
  <c r="L286" i="8"/>
  <c r="M286" i="8"/>
  <c r="N286" i="8"/>
  <c r="O286" i="8"/>
  <c r="P286" i="8"/>
  <c r="Q286" i="8"/>
  <c r="R286" i="8"/>
  <c r="S286" i="8"/>
  <c r="T286" i="8"/>
  <c r="U286" i="8"/>
  <c r="V286" i="8"/>
  <c r="W286" i="8"/>
  <c r="X286" i="8"/>
  <c r="Y286" i="8"/>
  <c r="Z286" i="8"/>
  <c r="AA286" i="8"/>
  <c r="AB286" i="8"/>
  <c r="AC286" i="8"/>
  <c r="AD286" i="8"/>
  <c r="AE286" i="8"/>
  <c r="AF286" i="8"/>
  <c r="AG286" i="8"/>
  <c r="AH286" i="8"/>
  <c r="AI286" i="8"/>
  <c r="AJ286" i="8"/>
  <c r="AK286" i="8"/>
  <c r="AL286" i="8"/>
  <c r="AM286" i="8"/>
  <c r="AN286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X230" i="8"/>
  <c r="Y230" i="8"/>
  <c r="Z230" i="8"/>
  <c r="AA230" i="8"/>
  <c r="AB230" i="8"/>
  <c r="AC230" i="8"/>
  <c r="AD230" i="8"/>
  <c r="AE230" i="8"/>
  <c r="AF230" i="8"/>
  <c r="AG230" i="8"/>
  <c r="AH230" i="8"/>
  <c r="AI230" i="8"/>
  <c r="AJ230" i="8"/>
  <c r="AK230" i="8"/>
  <c r="AL230" i="8"/>
  <c r="AM230" i="8"/>
  <c r="AN230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X231" i="8"/>
  <c r="Y231" i="8"/>
  <c r="Z231" i="8"/>
  <c r="AA231" i="8"/>
  <c r="AB231" i="8"/>
  <c r="AC231" i="8"/>
  <c r="AD231" i="8"/>
  <c r="AE231" i="8"/>
  <c r="AF231" i="8"/>
  <c r="AG231" i="8"/>
  <c r="AH231" i="8"/>
  <c r="AI231" i="8"/>
  <c r="AJ231" i="8"/>
  <c r="AK231" i="8"/>
  <c r="AL231" i="8"/>
  <c r="AM231" i="8"/>
  <c r="AN231" i="8"/>
  <c r="E231" i="8"/>
  <c r="E230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Y229" i="8"/>
  <c r="Z229" i="8"/>
  <c r="AA229" i="8"/>
  <c r="AB229" i="8"/>
  <c r="AC229" i="8"/>
  <c r="AD229" i="8"/>
  <c r="AE229" i="8"/>
  <c r="AF229" i="8"/>
  <c r="AG229" i="8"/>
  <c r="AH229" i="8"/>
  <c r="AI229" i="8"/>
  <c r="AJ229" i="8"/>
  <c r="AK229" i="8"/>
  <c r="AL229" i="8"/>
  <c r="AM229" i="8"/>
  <c r="AN229" i="8"/>
  <c r="E229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Y228" i="8"/>
  <c r="Z228" i="8"/>
  <c r="AA228" i="8"/>
  <c r="AB228" i="8"/>
  <c r="AC228" i="8"/>
  <c r="AD228" i="8"/>
  <c r="AE228" i="8"/>
  <c r="AF228" i="8"/>
  <c r="AG228" i="8"/>
  <c r="AH228" i="8"/>
  <c r="AI228" i="8"/>
  <c r="AJ228" i="8"/>
  <c r="AK228" i="8"/>
  <c r="AL228" i="8"/>
  <c r="AM228" i="8"/>
  <c r="AN228" i="8"/>
  <c r="E228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Y227" i="8"/>
  <c r="Z227" i="8"/>
  <c r="AA227" i="8"/>
  <c r="AB227" i="8"/>
  <c r="AC227" i="8"/>
  <c r="AD227" i="8"/>
  <c r="AE227" i="8"/>
  <c r="AF227" i="8"/>
  <c r="AG227" i="8"/>
  <c r="AH227" i="8"/>
  <c r="AI227" i="8"/>
  <c r="AJ227" i="8"/>
  <c r="AK227" i="8"/>
  <c r="AL227" i="8"/>
  <c r="AM227" i="8"/>
  <c r="AN227" i="8"/>
  <c r="E227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Y226" i="8"/>
  <c r="Z226" i="8"/>
  <c r="AA226" i="8"/>
  <c r="AB226" i="8"/>
  <c r="AC226" i="8"/>
  <c r="AD226" i="8"/>
  <c r="AE226" i="8"/>
  <c r="AF226" i="8"/>
  <c r="AG226" i="8"/>
  <c r="AH226" i="8"/>
  <c r="AI226" i="8"/>
  <c r="AJ226" i="8"/>
  <c r="AK226" i="8"/>
  <c r="AL226" i="8"/>
  <c r="AM226" i="8"/>
  <c r="AN226" i="8"/>
  <c r="E226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Y225" i="8"/>
  <c r="Z225" i="8"/>
  <c r="AA225" i="8"/>
  <c r="AB225" i="8"/>
  <c r="AC225" i="8"/>
  <c r="AD225" i="8"/>
  <c r="AE225" i="8"/>
  <c r="AF225" i="8"/>
  <c r="AG225" i="8"/>
  <c r="AH225" i="8"/>
  <c r="AI225" i="8"/>
  <c r="AJ225" i="8"/>
  <c r="AK225" i="8"/>
  <c r="AL225" i="8"/>
  <c r="AM225" i="8"/>
  <c r="AN225" i="8"/>
  <c r="F225" i="8"/>
  <c r="G225" i="8"/>
  <c r="H225" i="8"/>
  <c r="I225" i="8"/>
  <c r="J225" i="8"/>
  <c r="K225" i="8"/>
  <c r="L225" i="8"/>
  <c r="E225" i="8"/>
  <c r="V224" i="8"/>
  <c r="W224" i="8"/>
  <c r="X224" i="8"/>
  <c r="Y224" i="8"/>
  <c r="Z224" i="8"/>
  <c r="AA224" i="8"/>
  <c r="AB224" i="8"/>
  <c r="AC224" i="8"/>
  <c r="AD224" i="8"/>
  <c r="AE224" i="8"/>
  <c r="AF224" i="8"/>
  <c r="AG224" i="8"/>
  <c r="AH224" i="8"/>
  <c r="AI224" i="8"/>
  <c r="AJ224" i="8"/>
  <c r="AK224" i="8"/>
  <c r="AL224" i="8"/>
  <c r="AM224" i="8"/>
  <c r="AN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F224" i="8"/>
  <c r="E224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Y179" i="8"/>
  <c r="Z179" i="8"/>
  <c r="AA179" i="8"/>
  <c r="AB179" i="8"/>
  <c r="AC179" i="8"/>
  <c r="AD179" i="8"/>
  <c r="AE179" i="8"/>
  <c r="AF179" i="8"/>
  <c r="AG179" i="8"/>
  <c r="AH179" i="8"/>
  <c r="AI179" i="8"/>
  <c r="AJ179" i="8"/>
  <c r="AK179" i="8"/>
  <c r="AL179" i="8"/>
  <c r="AM179" i="8"/>
  <c r="AN179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Z180" i="8"/>
  <c r="AA180" i="8"/>
  <c r="AB180" i="8"/>
  <c r="AC180" i="8"/>
  <c r="AD180" i="8"/>
  <c r="AE180" i="8"/>
  <c r="AF180" i="8"/>
  <c r="AG180" i="8"/>
  <c r="AH180" i="8"/>
  <c r="AI180" i="8"/>
  <c r="AJ180" i="8"/>
  <c r="AK180" i="8"/>
  <c r="AL180" i="8"/>
  <c r="AM180" i="8"/>
  <c r="AN180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Z181" i="8"/>
  <c r="AA181" i="8"/>
  <c r="AB181" i="8"/>
  <c r="AC181" i="8"/>
  <c r="AD181" i="8"/>
  <c r="AE181" i="8"/>
  <c r="AF181" i="8"/>
  <c r="AG181" i="8"/>
  <c r="AH181" i="8"/>
  <c r="AI181" i="8"/>
  <c r="AJ181" i="8"/>
  <c r="AK181" i="8"/>
  <c r="AL181" i="8"/>
  <c r="AM181" i="8"/>
  <c r="AN181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Y182" i="8"/>
  <c r="Z182" i="8"/>
  <c r="AA182" i="8"/>
  <c r="AB182" i="8"/>
  <c r="AC182" i="8"/>
  <c r="AD182" i="8"/>
  <c r="AE182" i="8"/>
  <c r="AF182" i="8"/>
  <c r="AG182" i="8"/>
  <c r="AH182" i="8"/>
  <c r="AI182" i="8"/>
  <c r="AJ182" i="8"/>
  <c r="AK182" i="8"/>
  <c r="AL182" i="8"/>
  <c r="AM182" i="8"/>
  <c r="AN182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Y183" i="8"/>
  <c r="Z183" i="8"/>
  <c r="AA183" i="8"/>
  <c r="AB183" i="8"/>
  <c r="AC183" i="8"/>
  <c r="AD183" i="8"/>
  <c r="AE183" i="8"/>
  <c r="AF183" i="8"/>
  <c r="AG183" i="8"/>
  <c r="AH183" i="8"/>
  <c r="AI183" i="8"/>
  <c r="AJ183" i="8"/>
  <c r="AK183" i="8"/>
  <c r="AL183" i="8"/>
  <c r="AM183" i="8"/>
  <c r="AN183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Y184" i="8"/>
  <c r="Z184" i="8"/>
  <c r="AA184" i="8"/>
  <c r="AB184" i="8"/>
  <c r="AC184" i="8"/>
  <c r="AD184" i="8"/>
  <c r="AE184" i="8"/>
  <c r="AF184" i="8"/>
  <c r="AG184" i="8"/>
  <c r="AH184" i="8"/>
  <c r="AI184" i="8"/>
  <c r="AJ184" i="8"/>
  <c r="AK184" i="8"/>
  <c r="AL184" i="8"/>
  <c r="AM184" i="8"/>
  <c r="AN184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Z185" i="8"/>
  <c r="AA185" i="8"/>
  <c r="AB185" i="8"/>
  <c r="AC185" i="8"/>
  <c r="AD185" i="8"/>
  <c r="AE185" i="8"/>
  <c r="AF185" i="8"/>
  <c r="AG185" i="8"/>
  <c r="AH185" i="8"/>
  <c r="AI185" i="8"/>
  <c r="AJ185" i="8"/>
  <c r="AK185" i="8"/>
  <c r="AL185" i="8"/>
  <c r="AM185" i="8"/>
  <c r="AN185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Z186" i="8"/>
  <c r="AA186" i="8"/>
  <c r="AB186" i="8"/>
  <c r="AC186" i="8"/>
  <c r="AD186" i="8"/>
  <c r="AE186" i="8"/>
  <c r="AF186" i="8"/>
  <c r="AG186" i="8"/>
  <c r="AH186" i="8"/>
  <c r="AI186" i="8"/>
  <c r="AJ186" i="8"/>
  <c r="AK186" i="8"/>
  <c r="AL186" i="8"/>
  <c r="AM186" i="8"/>
  <c r="AN186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Z187" i="8"/>
  <c r="AA187" i="8"/>
  <c r="AB187" i="8"/>
  <c r="AC187" i="8"/>
  <c r="AD187" i="8"/>
  <c r="AE187" i="8"/>
  <c r="AF187" i="8"/>
  <c r="AG187" i="8"/>
  <c r="AH187" i="8"/>
  <c r="AI187" i="8"/>
  <c r="AJ187" i="8"/>
  <c r="AK187" i="8"/>
  <c r="AL187" i="8"/>
  <c r="AM187" i="8"/>
  <c r="AN187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Z188" i="8"/>
  <c r="AA188" i="8"/>
  <c r="AB188" i="8"/>
  <c r="AC188" i="8"/>
  <c r="AD188" i="8"/>
  <c r="AE188" i="8"/>
  <c r="AF188" i="8"/>
  <c r="AG188" i="8"/>
  <c r="AH188" i="8"/>
  <c r="AI188" i="8"/>
  <c r="AJ188" i="8"/>
  <c r="AK188" i="8"/>
  <c r="AL188" i="8"/>
  <c r="AM188" i="8"/>
  <c r="AN188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Z189" i="8"/>
  <c r="AA189" i="8"/>
  <c r="AB189" i="8"/>
  <c r="AC189" i="8"/>
  <c r="AD189" i="8"/>
  <c r="AE189" i="8"/>
  <c r="AF189" i="8"/>
  <c r="AG189" i="8"/>
  <c r="AH189" i="8"/>
  <c r="AI189" i="8"/>
  <c r="AJ189" i="8"/>
  <c r="AK189" i="8"/>
  <c r="AL189" i="8"/>
  <c r="AM189" i="8"/>
  <c r="AN189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Y190" i="8"/>
  <c r="Z190" i="8"/>
  <c r="AA190" i="8"/>
  <c r="AB190" i="8"/>
  <c r="AC190" i="8"/>
  <c r="AD190" i="8"/>
  <c r="AE190" i="8"/>
  <c r="AF190" i="8"/>
  <c r="AG190" i="8"/>
  <c r="AH190" i="8"/>
  <c r="AI190" i="8"/>
  <c r="AJ190" i="8"/>
  <c r="AK190" i="8"/>
  <c r="AL190" i="8"/>
  <c r="AM190" i="8"/>
  <c r="AN190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Z191" i="8"/>
  <c r="AA191" i="8"/>
  <c r="AB191" i="8"/>
  <c r="AC191" i="8"/>
  <c r="AD191" i="8"/>
  <c r="AE191" i="8"/>
  <c r="AF191" i="8"/>
  <c r="AG191" i="8"/>
  <c r="AH191" i="8"/>
  <c r="AI191" i="8"/>
  <c r="AJ191" i="8"/>
  <c r="AK191" i="8"/>
  <c r="AL191" i="8"/>
  <c r="AM191" i="8"/>
  <c r="AN191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Y192" i="8"/>
  <c r="Z192" i="8"/>
  <c r="AA192" i="8"/>
  <c r="AB192" i="8"/>
  <c r="AC192" i="8"/>
  <c r="AD192" i="8"/>
  <c r="AE192" i="8"/>
  <c r="AF192" i="8"/>
  <c r="AG192" i="8"/>
  <c r="AH192" i="8"/>
  <c r="AI192" i="8"/>
  <c r="AJ192" i="8"/>
  <c r="AK192" i="8"/>
  <c r="AL192" i="8"/>
  <c r="AM192" i="8"/>
  <c r="AN192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Z193" i="8"/>
  <c r="AA193" i="8"/>
  <c r="AB193" i="8"/>
  <c r="AC193" i="8"/>
  <c r="AD193" i="8"/>
  <c r="AE193" i="8"/>
  <c r="AF193" i="8"/>
  <c r="AG193" i="8"/>
  <c r="AH193" i="8"/>
  <c r="AI193" i="8"/>
  <c r="AJ193" i="8"/>
  <c r="AK193" i="8"/>
  <c r="AL193" i="8"/>
  <c r="AM193" i="8"/>
  <c r="AN193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Y194" i="8"/>
  <c r="Z194" i="8"/>
  <c r="AA194" i="8"/>
  <c r="AB194" i="8"/>
  <c r="AC194" i="8"/>
  <c r="AD194" i="8"/>
  <c r="AE194" i="8"/>
  <c r="AF194" i="8"/>
  <c r="AG194" i="8"/>
  <c r="AH194" i="8"/>
  <c r="AI194" i="8"/>
  <c r="AJ194" i="8"/>
  <c r="AK194" i="8"/>
  <c r="AL194" i="8"/>
  <c r="AM194" i="8"/>
  <c r="AN194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Z195" i="8"/>
  <c r="AA195" i="8"/>
  <c r="AB195" i="8"/>
  <c r="AC195" i="8"/>
  <c r="AD195" i="8"/>
  <c r="AE195" i="8"/>
  <c r="AF195" i="8"/>
  <c r="AG195" i="8"/>
  <c r="AH195" i="8"/>
  <c r="AI195" i="8"/>
  <c r="AJ195" i="8"/>
  <c r="AK195" i="8"/>
  <c r="AL195" i="8"/>
  <c r="AM195" i="8"/>
  <c r="AN195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Y196" i="8"/>
  <c r="Z196" i="8"/>
  <c r="AA196" i="8"/>
  <c r="AB196" i="8"/>
  <c r="AC196" i="8"/>
  <c r="AD196" i="8"/>
  <c r="AE196" i="8"/>
  <c r="AF196" i="8"/>
  <c r="AG196" i="8"/>
  <c r="AH196" i="8"/>
  <c r="AI196" i="8"/>
  <c r="AJ196" i="8"/>
  <c r="AK196" i="8"/>
  <c r="AL196" i="8"/>
  <c r="AM196" i="8"/>
  <c r="AN196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Y197" i="8"/>
  <c r="Z197" i="8"/>
  <c r="AA197" i="8"/>
  <c r="AB197" i="8"/>
  <c r="AC197" i="8"/>
  <c r="AD197" i="8"/>
  <c r="AE197" i="8"/>
  <c r="AF197" i="8"/>
  <c r="AG197" i="8"/>
  <c r="AH197" i="8"/>
  <c r="AI197" i="8"/>
  <c r="AJ197" i="8"/>
  <c r="AK197" i="8"/>
  <c r="AL197" i="8"/>
  <c r="AM197" i="8"/>
  <c r="AN197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Z198" i="8"/>
  <c r="AA198" i="8"/>
  <c r="AB198" i="8"/>
  <c r="AC198" i="8"/>
  <c r="AD198" i="8"/>
  <c r="AE198" i="8"/>
  <c r="AF198" i="8"/>
  <c r="AG198" i="8"/>
  <c r="AH198" i="8"/>
  <c r="AI198" i="8"/>
  <c r="AJ198" i="8"/>
  <c r="AK198" i="8"/>
  <c r="AL198" i="8"/>
  <c r="AM198" i="8"/>
  <c r="AN198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Z199" i="8"/>
  <c r="AA199" i="8"/>
  <c r="AB199" i="8"/>
  <c r="AC199" i="8"/>
  <c r="AD199" i="8"/>
  <c r="AE199" i="8"/>
  <c r="AF199" i="8"/>
  <c r="AG199" i="8"/>
  <c r="AH199" i="8"/>
  <c r="AI199" i="8"/>
  <c r="AJ199" i="8"/>
  <c r="AK199" i="8"/>
  <c r="AL199" i="8"/>
  <c r="AM199" i="8"/>
  <c r="AN199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Z200" i="8"/>
  <c r="AA200" i="8"/>
  <c r="AB200" i="8"/>
  <c r="AC200" i="8"/>
  <c r="AD200" i="8"/>
  <c r="AE200" i="8"/>
  <c r="AF200" i="8"/>
  <c r="AG200" i="8"/>
  <c r="AH200" i="8"/>
  <c r="AI200" i="8"/>
  <c r="AJ200" i="8"/>
  <c r="AK200" i="8"/>
  <c r="AL200" i="8"/>
  <c r="AM200" i="8"/>
  <c r="AN200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Y201" i="8"/>
  <c r="Z201" i="8"/>
  <c r="AA201" i="8"/>
  <c r="AB201" i="8"/>
  <c r="AC201" i="8"/>
  <c r="AD201" i="8"/>
  <c r="AE201" i="8"/>
  <c r="AF201" i="8"/>
  <c r="AG201" i="8"/>
  <c r="AH201" i="8"/>
  <c r="AI201" i="8"/>
  <c r="AJ201" i="8"/>
  <c r="AK201" i="8"/>
  <c r="AL201" i="8"/>
  <c r="AM201" i="8"/>
  <c r="AN201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Y202" i="8"/>
  <c r="Z202" i="8"/>
  <c r="AA202" i="8"/>
  <c r="AB202" i="8"/>
  <c r="AC202" i="8"/>
  <c r="AD202" i="8"/>
  <c r="AE202" i="8"/>
  <c r="AF202" i="8"/>
  <c r="AG202" i="8"/>
  <c r="AH202" i="8"/>
  <c r="AI202" i="8"/>
  <c r="AJ202" i="8"/>
  <c r="AK202" i="8"/>
  <c r="AL202" i="8"/>
  <c r="AM202" i="8"/>
  <c r="AN202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Y203" i="8"/>
  <c r="Z203" i="8"/>
  <c r="AA203" i="8"/>
  <c r="AB203" i="8"/>
  <c r="AC203" i="8"/>
  <c r="AD203" i="8"/>
  <c r="AE203" i="8"/>
  <c r="AF203" i="8"/>
  <c r="AG203" i="8"/>
  <c r="AH203" i="8"/>
  <c r="AI203" i="8"/>
  <c r="AJ203" i="8"/>
  <c r="AK203" i="8"/>
  <c r="AL203" i="8"/>
  <c r="AM203" i="8"/>
  <c r="AN203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Y204" i="8"/>
  <c r="Z204" i="8"/>
  <c r="AA204" i="8"/>
  <c r="AB204" i="8"/>
  <c r="AC204" i="8"/>
  <c r="AD204" i="8"/>
  <c r="AE204" i="8"/>
  <c r="AF204" i="8"/>
  <c r="AG204" i="8"/>
  <c r="AH204" i="8"/>
  <c r="AI204" i="8"/>
  <c r="AJ204" i="8"/>
  <c r="AK204" i="8"/>
  <c r="AL204" i="8"/>
  <c r="AM204" i="8"/>
  <c r="AN204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Y205" i="8"/>
  <c r="Z205" i="8"/>
  <c r="AA205" i="8"/>
  <c r="AB205" i="8"/>
  <c r="AC205" i="8"/>
  <c r="AD205" i="8"/>
  <c r="AE205" i="8"/>
  <c r="AF205" i="8"/>
  <c r="AG205" i="8"/>
  <c r="AH205" i="8"/>
  <c r="AI205" i="8"/>
  <c r="AJ205" i="8"/>
  <c r="AK205" i="8"/>
  <c r="AL205" i="8"/>
  <c r="AM205" i="8"/>
  <c r="AN205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X206" i="8"/>
  <c r="Y206" i="8"/>
  <c r="Z206" i="8"/>
  <c r="AA206" i="8"/>
  <c r="AB206" i="8"/>
  <c r="AC206" i="8"/>
  <c r="AD206" i="8"/>
  <c r="AE206" i="8"/>
  <c r="AF206" i="8"/>
  <c r="AG206" i="8"/>
  <c r="AH206" i="8"/>
  <c r="AI206" i="8"/>
  <c r="AJ206" i="8"/>
  <c r="AK206" i="8"/>
  <c r="AL206" i="8"/>
  <c r="AM206" i="8"/>
  <c r="AN206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X207" i="8"/>
  <c r="Y207" i="8"/>
  <c r="Z207" i="8"/>
  <c r="AA207" i="8"/>
  <c r="AB207" i="8"/>
  <c r="AC207" i="8"/>
  <c r="AD207" i="8"/>
  <c r="AE207" i="8"/>
  <c r="AF207" i="8"/>
  <c r="AG207" i="8"/>
  <c r="AH207" i="8"/>
  <c r="AI207" i="8"/>
  <c r="AJ207" i="8"/>
  <c r="AK207" i="8"/>
  <c r="AL207" i="8"/>
  <c r="AM207" i="8"/>
  <c r="AN207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Y208" i="8"/>
  <c r="Z208" i="8"/>
  <c r="AA208" i="8"/>
  <c r="AB208" i="8"/>
  <c r="AC208" i="8"/>
  <c r="AD208" i="8"/>
  <c r="AE208" i="8"/>
  <c r="AF208" i="8"/>
  <c r="AG208" i="8"/>
  <c r="AH208" i="8"/>
  <c r="AI208" i="8"/>
  <c r="AJ208" i="8"/>
  <c r="AK208" i="8"/>
  <c r="AL208" i="8"/>
  <c r="AM208" i="8"/>
  <c r="AN208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Y209" i="8"/>
  <c r="Z209" i="8"/>
  <c r="AA209" i="8"/>
  <c r="AB209" i="8"/>
  <c r="AC209" i="8"/>
  <c r="AD209" i="8"/>
  <c r="AE209" i="8"/>
  <c r="AF209" i="8"/>
  <c r="AG209" i="8"/>
  <c r="AH209" i="8"/>
  <c r="AI209" i="8"/>
  <c r="AJ209" i="8"/>
  <c r="AK209" i="8"/>
  <c r="AL209" i="8"/>
  <c r="AM209" i="8"/>
  <c r="AN209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Y210" i="8"/>
  <c r="Z210" i="8"/>
  <c r="AA210" i="8"/>
  <c r="AB210" i="8"/>
  <c r="AC210" i="8"/>
  <c r="AD210" i="8"/>
  <c r="AE210" i="8"/>
  <c r="AF210" i="8"/>
  <c r="AG210" i="8"/>
  <c r="AH210" i="8"/>
  <c r="AI210" i="8"/>
  <c r="AJ210" i="8"/>
  <c r="AK210" i="8"/>
  <c r="AL210" i="8"/>
  <c r="AM210" i="8"/>
  <c r="AN210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Y211" i="8"/>
  <c r="Z211" i="8"/>
  <c r="AA211" i="8"/>
  <c r="AB211" i="8"/>
  <c r="AC211" i="8"/>
  <c r="AD211" i="8"/>
  <c r="AE211" i="8"/>
  <c r="AF211" i="8"/>
  <c r="AG211" i="8"/>
  <c r="AH211" i="8"/>
  <c r="AI211" i="8"/>
  <c r="AJ211" i="8"/>
  <c r="AK211" i="8"/>
  <c r="AL211" i="8"/>
  <c r="AM211" i="8"/>
  <c r="AN211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Y212" i="8"/>
  <c r="Z212" i="8"/>
  <c r="AA212" i="8"/>
  <c r="AB212" i="8"/>
  <c r="AC212" i="8"/>
  <c r="AD212" i="8"/>
  <c r="AE212" i="8"/>
  <c r="AF212" i="8"/>
  <c r="AG212" i="8"/>
  <c r="AH212" i="8"/>
  <c r="AI212" i="8"/>
  <c r="AJ212" i="8"/>
  <c r="AK212" i="8"/>
  <c r="AL212" i="8"/>
  <c r="AM212" i="8"/>
  <c r="AN212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Y213" i="8"/>
  <c r="Z213" i="8"/>
  <c r="AA213" i="8"/>
  <c r="AB213" i="8"/>
  <c r="AC213" i="8"/>
  <c r="AD213" i="8"/>
  <c r="AE213" i="8"/>
  <c r="AF213" i="8"/>
  <c r="AG213" i="8"/>
  <c r="AH213" i="8"/>
  <c r="AI213" i="8"/>
  <c r="AJ213" i="8"/>
  <c r="AK213" i="8"/>
  <c r="AL213" i="8"/>
  <c r="AM213" i="8"/>
  <c r="AN213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Y214" i="8"/>
  <c r="Z214" i="8"/>
  <c r="AA214" i="8"/>
  <c r="AB214" i="8"/>
  <c r="AC214" i="8"/>
  <c r="AD214" i="8"/>
  <c r="AE214" i="8"/>
  <c r="AF214" i="8"/>
  <c r="AG214" i="8"/>
  <c r="AH214" i="8"/>
  <c r="AI214" i="8"/>
  <c r="AJ214" i="8"/>
  <c r="AK214" i="8"/>
  <c r="AL214" i="8"/>
  <c r="AM214" i="8"/>
  <c r="AN214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Y215" i="8"/>
  <c r="Z215" i="8"/>
  <c r="AA215" i="8"/>
  <c r="AB215" i="8"/>
  <c r="AC215" i="8"/>
  <c r="AD215" i="8"/>
  <c r="AE215" i="8"/>
  <c r="AF215" i="8"/>
  <c r="AG215" i="8"/>
  <c r="AH215" i="8"/>
  <c r="AI215" i="8"/>
  <c r="AJ215" i="8"/>
  <c r="AK215" i="8"/>
  <c r="AL215" i="8"/>
  <c r="AM215" i="8"/>
  <c r="AN215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Y216" i="8"/>
  <c r="Z216" i="8"/>
  <c r="AA216" i="8"/>
  <c r="AB216" i="8"/>
  <c r="AC216" i="8"/>
  <c r="AD216" i="8"/>
  <c r="AE216" i="8"/>
  <c r="AF216" i="8"/>
  <c r="AG216" i="8"/>
  <c r="AH216" i="8"/>
  <c r="AI216" i="8"/>
  <c r="AJ216" i="8"/>
  <c r="AK216" i="8"/>
  <c r="AL216" i="8"/>
  <c r="AM216" i="8"/>
  <c r="AN216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Y217" i="8"/>
  <c r="Z217" i="8"/>
  <c r="AA217" i="8"/>
  <c r="AB217" i="8"/>
  <c r="AC217" i="8"/>
  <c r="AD217" i="8"/>
  <c r="AE217" i="8"/>
  <c r="AF217" i="8"/>
  <c r="AG217" i="8"/>
  <c r="AH217" i="8"/>
  <c r="AI217" i="8"/>
  <c r="AJ217" i="8"/>
  <c r="AK217" i="8"/>
  <c r="AL217" i="8"/>
  <c r="AM217" i="8"/>
  <c r="AN217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X218" i="8"/>
  <c r="Y218" i="8"/>
  <c r="Z218" i="8"/>
  <c r="AA218" i="8"/>
  <c r="AB218" i="8"/>
  <c r="AC218" i="8"/>
  <c r="AD218" i="8"/>
  <c r="AE218" i="8"/>
  <c r="AF218" i="8"/>
  <c r="AG218" i="8"/>
  <c r="AH218" i="8"/>
  <c r="AI218" i="8"/>
  <c r="AJ218" i="8"/>
  <c r="AK218" i="8"/>
  <c r="AL218" i="8"/>
  <c r="AM218" i="8"/>
  <c r="AN218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Y219" i="8"/>
  <c r="Z219" i="8"/>
  <c r="AA219" i="8"/>
  <c r="AB219" i="8"/>
  <c r="AC219" i="8"/>
  <c r="AD219" i="8"/>
  <c r="AE219" i="8"/>
  <c r="AF219" i="8"/>
  <c r="AG219" i="8"/>
  <c r="AH219" i="8"/>
  <c r="AI219" i="8"/>
  <c r="AJ219" i="8"/>
  <c r="AK219" i="8"/>
  <c r="AL219" i="8"/>
  <c r="AM219" i="8"/>
  <c r="AN219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X220" i="8"/>
  <c r="Y220" i="8"/>
  <c r="Z220" i="8"/>
  <c r="AA220" i="8"/>
  <c r="AB220" i="8"/>
  <c r="AC220" i="8"/>
  <c r="AD220" i="8"/>
  <c r="AE220" i="8"/>
  <c r="AF220" i="8"/>
  <c r="AG220" i="8"/>
  <c r="AH220" i="8"/>
  <c r="AI220" i="8"/>
  <c r="AJ220" i="8"/>
  <c r="AK220" i="8"/>
  <c r="AL220" i="8"/>
  <c r="AM220" i="8"/>
  <c r="AN220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Y221" i="8"/>
  <c r="Z221" i="8"/>
  <c r="AA221" i="8"/>
  <c r="AB221" i="8"/>
  <c r="AC221" i="8"/>
  <c r="AD221" i="8"/>
  <c r="AE221" i="8"/>
  <c r="AF221" i="8"/>
  <c r="AG221" i="8"/>
  <c r="AH221" i="8"/>
  <c r="AI221" i="8"/>
  <c r="AJ221" i="8"/>
  <c r="AK221" i="8"/>
  <c r="AL221" i="8"/>
  <c r="AM221" i="8"/>
  <c r="AN221" i="8"/>
  <c r="AN178" i="8"/>
  <c r="AM178" i="8"/>
  <c r="AL178" i="8"/>
  <c r="AK178" i="8"/>
  <c r="AJ178" i="8"/>
  <c r="AI178" i="8"/>
  <c r="AH178" i="8"/>
  <c r="AG178" i="8"/>
  <c r="AF178" i="8"/>
  <c r="AE178" i="8"/>
  <c r="AD178" i="8"/>
  <c r="AC178" i="8"/>
  <c r="AB178" i="8"/>
  <c r="AA178" i="8"/>
  <c r="Z178" i="8"/>
  <c r="Y178" i="8"/>
  <c r="X178" i="8"/>
  <c r="W178" i="8"/>
  <c r="V178" i="8"/>
  <c r="U178" i="8"/>
  <c r="T178" i="8"/>
  <c r="S178" i="8"/>
  <c r="R178" i="8"/>
  <c r="Q178" i="8"/>
  <c r="P178" i="8"/>
  <c r="O178" i="8"/>
  <c r="N178" i="8"/>
  <c r="M178" i="8"/>
  <c r="L178" i="8"/>
  <c r="K178" i="8"/>
  <c r="J178" i="8"/>
  <c r="I178" i="8"/>
  <c r="G179" i="8"/>
  <c r="H179" i="8"/>
  <c r="G180" i="8"/>
  <c r="H180" i="8"/>
  <c r="G181" i="8"/>
  <c r="H181" i="8"/>
  <c r="G182" i="8"/>
  <c r="H182" i="8"/>
  <c r="G183" i="8"/>
  <c r="H183" i="8"/>
  <c r="G184" i="8"/>
  <c r="H184" i="8"/>
  <c r="G185" i="8"/>
  <c r="H185" i="8"/>
  <c r="G186" i="8"/>
  <c r="H186" i="8"/>
  <c r="G187" i="8"/>
  <c r="H187" i="8"/>
  <c r="G188" i="8"/>
  <c r="H188" i="8"/>
  <c r="G189" i="8"/>
  <c r="H189" i="8"/>
  <c r="G190" i="8"/>
  <c r="H190" i="8"/>
  <c r="G191" i="8"/>
  <c r="H191" i="8"/>
  <c r="G192" i="8"/>
  <c r="H192" i="8"/>
  <c r="G193" i="8"/>
  <c r="H193" i="8"/>
  <c r="G194" i="8"/>
  <c r="H194" i="8"/>
  <c r="G195" i="8"/>
  <c r="H195" i="8"/>
  <c r="G196" i="8"/>
  <c r="H196" i="8"/>
  <c r="G197" i="8"/>
  <c r="H197" i="8"/>
  <c r="G198" i="8"/>
  <c r="H198" i="8"/>
  <c r="G199" i="8"/>
  <c r="H199" i="8"/>
  <c r="G200" i="8"/>
  <c r="H200" i="8"/>
  <c r="G201" i="8"/>
  <c r="H201" i="8"/>
  <c r="G202" i="8"/>
  <c r="H202" i="8"/>
  <c r="G203" i="8"/>
  <c r="H203" i="8"/>
  <c r="G204" i="8"/>
  <c r="H204" i="8"/>
  <c r="G205" i="8"/>
  <c r="H205" i="8"/>
  <c r="G206" i="8"/>
  <c r="H206" i="8"/>
  <c r="G207" i="8"/>
  <c r="H207" i="8"/>
  <c r="G208" i="8"/>
  <c r="H208" i="8"/>
  <c r="G209" i="8"/>
  <c r="H209" i="8"/>
  <c r="G210" i="8"/>
  <c r="H210" i="8"/>
  <c r="G211" i="8"/>
  <c r="H211" i="8"/>
  <c r="G212" i="8"/>
  <c r="H212" i="8"/>
  <c r="G213" i="8"/>
  <c r="H213" i="8"/>
  <c r="G214" i="8"/>
  <c r="H214" i="8"/>
  <c r="G215" i="8"/>
  <c r="H215" i="8"/>
  <c r="G216" i="8"/>
  <c r="H216" i="8"/>
  <c r="G217" i="8"/>
  <c r="H217" i="8"/>
  <c r="G218" i="8"/>
  <c r="H218" i="8"/>
  <c r="G219" i="8"/>
  <c r="H219" i="8"/>
  <c r="G220" i="8"/>
  <c r="H220" i="8"/>
  <c r="G221" i="8"/>
  <c r="H221" i="8"/>
  <c r="H178" i="8"/>
  <c r="G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178" i="8"/>
  <c r="E178" i="8"/>
  <c r="AN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AA152" i="8"/>
  <c r="AB152" i="8"/>
  <c r="AC152" i="8"/>
  <c r="AD152" i="8"/>
  <c r="AE152" i="8"/>
  <c r="AF152" i="8"/>
  <c r="AG152" i="8"/>
  <c r="AH152" i="8"/>
  <c r="AI152" i="8"/>
  <c r="AJ152" i="8"/>
  <c r="AK152" i="8"/>
  <c r="AL152" i="8"/>
  <c r="AM152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AA153" i="8"/>
  <c r="AB153" i="8"/>
  <c r="AC153" i="8"/>
  <c r="AD153" i="8"/>
  <c r="AE153" i="8"/>
  <c r="AF153" i="8"/>
  <c r="AG153" i="8"/>
  <c r="AH153" i="8"/>
  <c r="AI153" i="8"/>
  <c r="AJ153" i="8"/>
  <c r="AK153" i="8"/>
  <c r="AL153" i="8"/>
  <c r="AM153" i="8"/>
  <c r="AN153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AB154" i="8"/>
  <c r="AC154" i="8"/>
  <c r="AD154" i="8"/>
  <c r="AE154" i="8"/>
  <c r="AF154" i="8"/>
  <c r="AG154" i="8"/>
  <c r="AH154" i="8"/>
  <c r="AI154" i="8"/>
  <c r="AJ154" i="8"/>
  <c r="AK154" i="8"/>
  <c r="AL154" i="8"/>
  <c r="AM154" i="8"/>
  <c r="AN154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AB155" i="8"/>
  <c r="AC155" i="8"/>
  <c r="AD155" i="8"/>
  <c r="AE155" i="8"/>
  <c r="AF155" i="8"/>
  <c r="AG155" i="8"/>
  <c r="AH155" i="8"/>
  <c r="AI155" i="8"/>
  <c r="AJ155" i="8"/>
  <c r="AK155" i="8"/>
  <c r="AL155" i="8"/>
  <c r="AM155" i="8"/>
  <c r="AN155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AB156" i="8"/>
  <c r="AC156" i="8"/>
  <c r="AD156" i="8"/>
  <c r="AE156" i="8"/>
  <c r="AF156" i="8"/>
  <c r="AG156" i="8"/>
  <c r="AH156" i="8"/>
  <c r="AI156" i="8"/>
  <c r="AJ156" i="8"/>
  <c r="AK156" i="8"/>
  <c r="AL156" i="8"/>
  <c r="AM156" i="8"/>
  <c r="AN156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AB157" i="8"/>
  <c r="AC157" i="8"/>
  <c r="AD157" i="8"/>
  <c r="AE157" i="8"/>
  <c r="AF157" i="8"/>
  <c r="AG157" i="8"/>
  <c r="AH157" i="8"/>
  <c r="AI157" i="8"/>
  <c r="AJ157" i="8"/>
  <c r="AK157" i="8"/>
  <c r="AL157" i="8"/>
  <c r="AM157" i="8"/>
  <c r="AN157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AB158" i="8"/>
  <c r="AC158" i="8"/>
  <c r="AD158" i="8"/>
  <c r="AE158" i="8"/>
  <c r="AF158" i="8"/>
  <c r="AG158" i="8"/>
  <c r="AH158" i="8"/>
  <c r="AI158" i="8"/>
  <c r="AJ158" i="8"/>
  <c r="AK158" i="8"/>
  <c r="AL158" i="8"/>
  <c r="AM158" i="8"/>
  <c r="AN158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AB159" i="8"/>
  <c r="AC159" i="8"/>
  <c r="AD159" i="8"/>
  <c r="AE159" i="8"/>
  <c r="AF159" i="8"/>
  <c r="AG159" i="8"/>
  <c r="AH159" i="8"/>
  <c r="AI159" i="8"/>
  <c r="AJ159" i="8"/>
  <c r="AK159" i="8"/>
  <c r="AL159" i="8"/>
  <c r="AM159" i="8"/>
  <c r="AN159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AB160" i="8"/>
  <c r="AC160" i="8"/>
  <c r="AD160" i="8"/>
  <c r="AE160" i="8"/>
  <c r="AF160" i="8"/>
  <c r="AG160" i="8"/>
  <c r="AH160" i="8"/>
  <c r="AI160" i="8"/>
  <c r="AJ160" i="8"/>
  <c r="AK160" i="8"/>
  <c r="AL160" i="8"/>
  <c r="AM160" i="8"/>
  <c r="AN160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AB161" i="8"/>
  <c r="AC161" i="8"/>
  <c r="AD161" i="8"/>
  <c r="AE161" i="8"/>
  <c r="AF161" i="8"/>
  <c r="AG161" i="8"/>
  <c r="AH161" i="8"/>
  <c r="AI161" i="8"/>
  <c r="AJ161" i="8"/>
  <c r="AK161" i="8"/>
  <c r="AL161" i="8"/>
  <c r="AM161" i="8"/>
  <c r="AN161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AB162" i="8"/>
  <c r="AC162" i="8"/>
  <c r="AD162" i="8"/>
  <c r="AE162" i="8"/>
  <c r="AF162" i="8"/>
  <c r="AG162" i="8"/>
  <c r="AH162" i="8"/>
  <c r="AI162" i="8"/>
  <c r="AJ162" i="8"/>
  <c r="AK162" i="8"/>
  <c r="AL162" i="8"/>
  <c r="AM162" i="8"/>
  <c r="AN162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AA163" i="8"/>
  <c r="AB163" i="8"/>
  <c r="AC163" i="8"/>
  <c r="AD163" i="8"/>
  <c r="AE163" i="8"/>
  <c r="AF163" i="8"/>
  <c r="AG163" i="8"/>
  <c r="AH163" i="8"/>
  <c r="AI163" i="8"/>
  <c r="AJ163" i="8"/>
  <c r="AK163" i="8"/>
  <c r="AL163" i="8"/>
  <c r="AM163" i="8"/>
  <c r="AN163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AB164" i="8"/>
  <c r="AC164" i="8"/>
  <c r="AD164" i="8"/>
  <c r="AE164" i="8"/>
  <c r="AF164" i="8"/>
  <c r="AG164" i="8"/>
  <c r="AH164" i="8"/>
  <c r="AI164" i="8"/>
  <c r="AJ164" i="8"/>
  <c r="AK164" i="8"/>
  <c r="AL164" i="8"/>
  <c r="AM164" i="8"/>
  <c r="AN164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AB165" i="8"/>
  <c r="AC165" i="8"/>
  <c r="AD165" i="8"/>
  <c r="AE165" i="8"/>
  <c r="AF165" i="8"/>
  <c r="AG165" i="8"/>
  <c r="AH165" i="8"/>
  <c r="AI165" i="8"/>
  <c r="AJ165" i="8"/>
  <c r="AK165" i="8"/>
  <c r="AL165" i="8"/>
  <c r="AM165" i="8"/>
  <c r="AN165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AB166" i="8"/>
  <c r="AC166" i="8"/>
  <c r="AD166" i="8"/>
  <c r="AE166" i="8"/>
  <c r="AF166" i="8"/>
  <c r="AG166" i="8"/>
  <c r="AH166" i="8"/>
  <c r="AI166" i="8"/>
  <c r="AJ166" i="8"/>
  <c r="AK166" i="8"/>
  <c r="AL166" i="8"/>
  <c r="AM166" i="8"/>
  <c r="AN166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AB167" i="8"/>
  <c r="AC167" i="8"/>
  <c r="AD167" i="8"/>
  <c r="AE167" i="8"/>
  <c r="AF167" i="8"/>
  <c r="AG167" i="8"/>
  <c r="AH167" i="8"/>
  <c r="AI167" i="8"/>
  <c r="AJ167" i="8"/>
  <c r="AK167" i="8"/>
  <c r="AL167" i="8"/>
  <c r="AM167" i="8"/>
  <c r="AN167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AB168" i="8"/>
  <c r="AC168" i="8"/>
  <c r="AD168" i="8"/>
  <c r="AE168" i="8"/>
  <c r="AF168" i="8"/>
  <c r="AG168" i="8"/>
  <c r="AH168" i="8"/>
  <c r="AI168" i="8"/>
  <c r="AJ168" i="8"/>
  <c r="AK168" i="8"/>
  <c r="AL168" i="8"/>
  <c r="AM168" i="8"/>
  <c r="AN168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AA169" i="8"/>
  <c r="AB169" i="8"/>
  <c r="AC169" i="8"/>
  <c r="AD169" i="8"/>
  <c r="AE169" i="8"/>
  <c r="AF169" i="8"/>
  <c r="AG169" i="8"/>
  <c r="AH169" i="8"/>
  <c r="AI169" i="8"/>
  <c r="AJ169" i="8"/>
  <c r="AK169" i="8"/>
  <c r="AL169" i="8"/>
  <c r="AM169" i="8"/>
  <c r="AN169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AA170" i="8"/>
  <c r="AB170" i="8"/>
  <c r="AC170" i="8"/>
  <c r="AD170" i="8"/>
  <c r="AE170" i="8"/>
  <c r="AF170" i="8"/>
  <c r="AG170" i="8"/>
  <c r="AH170" i="8"/>
  <c r="AI170" i="8"/>
  <c r="AJ170" i="8"/>
  <c r="AK170" i="8"/>
  <c r="AL170" i="8"/>
  <c r="AM170" i="8"/>
  <c r="AN170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AA171" i="8"/>
  <c r="AB171" i="8"/>
  <c r="AC171" i="8"/>
  <c r="AD171" i="8"/>
  <c r="AE171" i="8"/>
  <c r="AF171" i="8"/>
  <c r="AG171" i="8"/>
  <c r="AH171" i="8"/>
  <c r="AI171" i="8"/>
  <c r="AJ171" i="8"/>
  <c r="AK171" i="8"/>
  <c r="AL171" i="8"/>
  <c r="AM171" i="8"/>
  <c r="AN171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AA172" i="8"/>
  <c r="AB172" i="8"/>
  <c r="AC172" i="8"/>
  <c r="AD172" i="8"/>
  <c r="AE172" i="8"/>
  <c r="AF172" i="8"/>
  <c r="AG172" i="8"/>
  <c r="AH172" i="8"/>
  <c r="AI172" i="8"/>
  <c r="AJ172" i="8"/>
  <c r="AK172" i="8"/>
  <c r="AL172" i="8"/>
  <c r="AM172" i="8"/>
  <c r="AN172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AA173" i="8"/>
  <c r="AB173" i="8"/>
  <c r="AC173" i="8"/>
  <c r="AD173" i="8"/>
  <c r="AE173" i="8"/>
  <c r="AF173" i="8"/>
  <c r="AG173" i="8"/>
  <c r="AH173" i="8"/>
  <c r="AI173" i="8"/>
  <c r="AJ173" i="8"/>
  <c r="AK173" i="8"/>
  <c r="AL173" i="8"/>
  <c r="AM173" i="8"/>
  <c r="AN173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AB174" i="8"/>
  <c r="AC174" i="8"/>
  <c r="AD174" i="8"/>
  <c r="AE174" i="8"/>
  <c r="AF174" i="8"/>
  <c r="AG174" i="8"/>
  <c r="AH174" i="8"/>
  <c r="AI174" i="8"/>
  <c r="AJ174" i="8"/>
  <c r="AK174" i="8"/>
  <c r="AL174" i="8"/>
  <c r="AM174" i="8"/>
  <c r="AN174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Z175" i="8"/>
  <c r="AA175" i="8"/>
  <c r="AB175" i="8"/>
  <c r="AC175" i="8"/>
  <c r="AD175" i="8"/>
  <c r="AE175" i="8"/>
  <c r="AF175" i="8"/>
  <c r="AG175" i="8"/>
  <c r="AH175" i="8"/>
  <c r="AI175" i="8"/>
  <c r="AJ175" i="8"/>
  <c r="AK175" i="8"/>
  <c r="AL175" i="8"/>
  <c r="AM175" i="8"/>
  <c r="AN175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AF130" i="8"/>
  <c r="AG130" i="8"/>
  <c r="AH130" i="8"/>
  <c r="AI130" i="8"/>
  <c r="AJ130" i="8"/>
  <c r="AK130" i="8"/>
  <c r="AL130" i="8"/>
  <c r="AM130" i="8"/>
  <c r="AN130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E131" i="8"/>
  <c r="AF131" i="8"/>
  <c r="AG131" i="8"/>
  <c r="AH131" i="8"/>
  <c r="AI131" i="8"/>
  <c r="AJ131" i="8"/>
  <c r="AK131" i="8"/>
  <c r="AL131" i="8"/>
  <c r="AM131" i="8"/>
  <c r="AN131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AE132" i="8"/>
  <c r="AF132" i="8"/>
  <c r="AG132" i="8"/>
  <c r="AH132" i="8"/>
  <c r="AI132" i="8"/>
  <c r="AJ132" i="8"/>
  <c r="AK132" i="8"/>
  <c r="AL132" i="8"/>
  <c r="AM132" i="8"/>
  <c r="AN132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AB133" i="8"/>
  <c r="AC133" i="8"/>
  <c r="AD133" i="8"/>
  <c r="AE133" i="8"/>
  <c r="AF133" i="8"/>
  <c r="AG133" i="8"/>
  <c r="AH133" i="8"/>
  <c r="AI133" i="8"/>
  <c r="AJ133" i="8"/>
  <c r="AK133" i="8"/>
  <c r="AL133" i="8"/>
  <c r="AM133" i="8"/>
  <c r="AN133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AB134" i="8"/>
  <c r="AC134" i="8"/>
  <c r="AD134" i="8"/>
  <c r="AE134" i="8"/>
  <c r="AF134" i="8"/>
  <c r="AG134" i="8"/>
  <c r="AH134" i="8"/>
  <c r="AI134" i="8"/>
  <c r="AJ134" i="8"/>
  <c r="AK134" i="8"/>
  <c r="AL134" i="8"/>
  <c r="AM134" i="8"/>
  <c r="AN134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AB135" i="8"/>
  <c r="AC135" i="8"/>
  <c r="AD135" i="8"/>
  <c r="AE135" i="8"/>
  <c r="AF135" i="8"/>
  <c r="AG135" i="8"/>
  <c r="AH135" i="8"/>
  <c r="AI135" i="8"/>
  <c r="AJ135" i="8"/>
  <c r="AK135" i="8"/>
  <c r="AL135" i="8"/>
  <c r="AM135" i="8"/>
  <c r="AN135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AB136" i="8"/>
  <c r="AC136" i="8"/>
  <c r="AD136" i="8"/>
  <c r="AE136" i="8"/>
  <c r="AF136" i="8"/>
  <c r="AG136" i="8"/>
  <c r="AH136" i="8"/>
  <c r="AI136" i="8"/>
  <c r="AJ136" i="8"/>
  <c r="AK136" i="8"/>
  <c r="AL136" i="8"/>
  <c r="AM136" i="8"/>
  <c r="AN136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AB137" i="8"/>
  <c r="AC137" i="8"/>
  <c r="AD137" i="8"/>
  <c r="AE137" i="8"/>
  <c r="AF137" i="8"/>
  <c r="AG137" i="8"/>
  <c r="AH137" i="8"/>
  <c r="AI137" i="8"/>
  <c r="AJ137" i="8"/>
  <c r="AK137" i="8"/>
  <c r="AL137" i="8"/>
  <c r="AM137" i="8"/>
  <c r="AN137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AB138" i="8"/>
  <c r="AC138" i="8"/>
  <c r="AD138" i="8"/>
  <c r="AE138" i="8"/>
  <c r="AF138" i="8"/>
  <c r="AG138" i="8"/>
  <c r="AH138" i="8"/>
  <c r="AI138" i="8"/>
  <c r="AJ138" i="8"/>
  <c r="AK138" i="8"/>
  <c r="AL138" i="8"/>
  <c r="AM138" i="8"/>
  <c r="AN138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AB139" i="8"/>
  <c r="AC139" i="8"/>
  <c r="AD139" i="8"/>
  <c r="AE139" i="8"/>
  <c r="AF139" i="8"/>
  <c r="AG139" i="8"/>
  <c r="AH139" i="8"/>
  <c r="AI139" i="8"/>
  <c r="AJ139" i="8"/>
  <c r="AK139" i="8"/>
  <c r="AL139" i="8"/>
  <c r="AM139" i="8"/>
  <c r="AN139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AB140" i="8"/>
  <c r="AC140" i="8"/>
  <c r="AD140" i="8"/>
  <c r="AE140" i="8"/>
  <c r="AF140" i="8"/>
  <c r="AG140" i="8"/>
  <c r="AH140" i="8"/>
  <c r="AI140" i="8"/>
  <c r="AJ140" i="8"/>
  <c r="AK140" i="8"/>
  <c r="AL140" i="8"/>
  <c r="AM140" i="8"/>
  <c r="AN140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AB141" i="8"/>
  <c r="AC141" i="8"/>
  <c r="AD141" i="8"/>
  <c r="AE141" i="8"/>
  <c r="AF141" i="8"/>
  <c r="AG141" i="8"/>
  <c r="AH141" i="8"/>
  <c r="AI141" i="8"/>
  <c r="AJ141" i="8"/>
  <c r="AK141" i="8"/>
  <c r="AL141" i="8"/>
  <c r="AM141" i="8"/>
  <c r="AN141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AB142" i="8"/>
  <c r="AC142" i="8"/>
  <c r="AD142" i="8"/>
  <c r="AE142" i="8"/>
  <c r="AF142" i="8"/>
  <c r="AG142" i="8"/>
  <c r="AH142" i="8"/>
  <c r="AI142" i="8"/>
  <c r="AJ142" i="8"/>
  <c r="AK142" i="8"/>
  <c r="AL142" i="8"/>
  <c r="AM142" i="8"/>
  <c r="AN142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AB143" i="8"/>
  <c r="AC143" i="8"/>
  <c r="AD143" i="8"/>
  <c r="AE143" i="8"/>
  <c r="AF143" i="8"/>
  <c r="AG143" i="8"/>
  <c r="AH143" i="8"/>
  <c r="AI143" i="8"/>
  <c r="AJ143" i="8"/>
  <c r="AK143" i="8"/>
  <c r="AL143" i="8"/>
  <c r="AM143" i="8"/>
  <c r="AN143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AF129" i="8"/>
  <c r="AG129" i="8"/>
  <c r="AH129" i="8"/>
  <c r="AI129" i="8"/>
  <c r="AJ129" i="8"/>
  <c r="AK129" i="8"/>
  <c r="AL129" i="8"/>
  <c r="AM129" i="8"/>
  <c r="AN129" i="8"/>
  <c r="F129" i="8"/>
  <c r="AC127" i="8"/>
  <c r="AD127" i="8"/>
  <c r="AE127" i="8"/>
  <c r="AF127" i="8"/>
  <c r="AG127" i="8"/>
  <c r="AH127" i="8"/>
  <c r="AI127" i="8"/>
  <c r="AJ127" i="8"/>
  <c r="AK127" i="8"/>
  <c r="AL127" i="8"/>
  <c r="AM127" i="8"/>
  <c r="AN127" i="8"/>
  <c r="AH126" i="8"/>
  <c r="AI126" i="8"/>
  <c r="AJ126" i="8"/>
  <c r="AK126" i="8"/>
  <c r="AL126" i="8"/>
  <c r="AM126" i="8"/>
  <c r="AN126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AF128" i="8"/>
  <c r="AG128" i="8"/>
  <c r="AH128" i="8"/>
  <c r="AI128" i="8"/>
  <c r="AJ128" i="8"/>
  <c r="AK128" i="8"/>
  <c r="AL128" i="8"/>
  <c r="AM128" i="8"/>
  <c r="AN128" i="8"/>
  <c r="F128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AB127" i="8"/>
  <c r="F127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AF126" i="8"/>
  <c r="AG126" i="8"/>
  <c r="F126" i="8"/>
  <c r="AN44" i="8"/>
  <c r="AN45" i="8"/>
  <c r="AN46" i="8"/>
  <c r="AN47" i="8"/>
  <c r="AN48" i="8"/>
  <c r="AN49" i="8"/>
  <c r="AN50" i="8"/>
  <c r="AN51" i="8"/>
  <c r="AN52" i="8"/>
  <c r="AN53" i="8"/>
  <c r="AN54" i="8"/>
  <c r="AN55" i="8"/>
  <c r="AN56" i="8"/>
  <c r="AN57" i="8"/>
  <c r="AN58" i="8"/>
  <c r="AN59" i="8"/>
  <c r="AN60" i="8"/>
  <c r="AN61" i="8"/>
  <c r="AN62" i="8"/>
  <c r="AN63" i="8"/>
  <c r="AN64" i="8"/>
  <c r="AN65" i="8"/>
  <c r="AN66" i="8"/>
  <c r="AN67" i="8"/>
  <c r="AN68" i="8"/>
  <c r="AN69" i="8"/>
  <c r="AN70" i="8"/>
  <c r="AN71" i="8"/>
  <c r="AN72" i="8"/>
  <c r="AN73" i="8"/>
  <c r="AN74" i="8"/>
  <c r="AN75" i="8"/>
  <c r="AN76" i="8"/>
  <c r="AN77" i="8"/>
  <c r="AN78" i="8"/>
  <c r="AN79" i="8"/>
  <c r="AN80" i="8"/>
  <c r="AN81" i="8"/>
  <c r="AN82" i="8"/>
  <c r="AN83" i="8"/>
  <c r="AN84" i="8"/>
  <c r="AN85" i="8"/>
  <c r="AN86" i="8"/>
  <c r="AN87" i="8"/>
  <c r="AN88" i="8"/>
  <c r="AN89" i="8"/>
  <c r="AN90" i="8"/>
  <c r="AN91" i="8"/>
  <c r="AN92" i="8"/>
  <c r="AN93" i="8"/>
  <c r="AN94" i="8"/>
  <c r="AN95" i="8"/>
  <c r="AN96" i="8"/>
  <c r="AN97" i="8"/>
  <c r="AN98" i="8"/>
  <c r="AN99" i="8"/>
  <c r="AN100" i="8"/>
  <c r="AN101" i="8"/>
  <c r="AN102" i="8"/>
  <c r="AN103" i="8"/>
  <c r="AN104" i="8"/>
  <c r="AN105" i="8"/>
  <c r="AN106" i="8"/>
  <c r="AN107" i="8"/>
  <c r="AN108" i="8"/>
  <c r="AN109" i="8"/>
  <c r="AN110" i="8"/>
  <c r="AN111" i="8"/>
  <c r="AN112" i="8"/>
  <c r="AN113" i="8"/>
  <c r="AN114" i="8"/>
  <c r="AN115" i="8"/>
  <c r="AN116" i="8"/>
  <c r="AN117" i="8"/>
  <c r="AN118" i="8"/>
  <c r="AN119" i="8"/>
  <c r="AN120" i="8"/>
  <c r="AN121" i="8"/>
  <c r="AN43" i="8"/>
  <c r="AM44" i="8"/>
  <c r="AM45" i="8"/>
  <c r="AM46" i="8"/>
  <c r="AM47" i="8"/>
  <c r="AM48" i="8"/>
  <c r="AM49" i="8"/>
  <c r="AM50" i="8"/>
  <c r="AM51" i="8"/>
  <c r="AM52" i="8"/>
  <c r="AM53" i="8"/>
  <c r="AM54" i="8"/>
  <c r="AM55" i="8"/>
  <c r="AM56" i="8"/>
  <c r="AM57" i="8"/>
  <c r="AM58" i="8"/>
  <c r="AM59" i="8"/>
  <c r="AM60" i="8"/>
  <c r="AM61" i="8"/>
  <c r="AM62" i="8"/>
  <c r="AM63" i="8"/>
  <c r="AM64" i="8"/>
  <c r="AM65" i="8"/>
  <c r="AM66" i="8"/>
  <c r="AM67" i="8"/>
  <c r="AM68" i="8"/>
  <c r="AM69" i="8"/>
  <c r="AM70" i="8"/>
  <c r="AM71" i="8"/>
  <c r="AM72" i="8"/>
  <c r="AM73" i="8"/>
  <c r="AM74" i="8"/>
  <c r="AM75" i="8"/>
  <c r="AM76" i="8"/>
  <c r="AM77" i="8"/>
  <c r="AM78" i="8"/>
  <c r="AM79" i="8"/>
  <c r="AM80" i="8"/>
  <c r="AM81" i="8"/>
  <c r="AM82" i="8"/>
  <c r="AM83" i="8"/>
  <c r="AM84" i="8"/>
  <c r="AM85" i="8"/>
  <c r="AM86" i="8"/>
  <c r="AM87" i="8"/>
  <c r="AM88" i="8"/>
  <c r="AM89" i="8"/>
  <c r="AM90" i="8"/>
  <c r="AM91" i="8"/>
  <c r="AM92" i="8"/>
  <c r="AM93" i="8"/>
  <c r="AM94" i="8"/>
  <c r="AM95" i="8"/>
  <c r="AM96" i="8"/>
  <c r="AM97" i="8"/>
  <c r="AM98" i="8"/>
  <c r="AM99" i="8"/>
  <c r="AM100" i="8"/>
  <c r="AM101" i="8"/>
  <c r="AM102" i="8"/>
  <c r="AM103" i="8"/>
  <c r="AM104" i="8"/>
  <c r="AM105" i="8"/>
  <c r="AM106" i="8"/>
  <c r="AM107" i="8"/>
  <c r="AM108" i="8"/>
  <c r="AM109" i="8"/>
  <c r="AM110" i="8"/>
  <c r="AM111" i="8"/>
  <c r="AM112" i="8"/>
  <c r="AM113" i="8"/>
  <c r="AM114" i="8"/>
  <c r="AM115" i="8"/>
  <c r="AM116" i="8"/>
  <c r="AM117" i="8"/>
  <c r="AM118" i="8"/>
  <c r="AM119" i="8"/>
  <c r="AM120" i="8"/>
  <c r="AM121" i="8"/>
  <c r="AM43" i="8"/>
  <c r="AL44" i="8"/>
  <c r="AL45" i="8"/>
  <c r="AL46" i="8"/>
  <c r="AL47" i="8"/>
  <c r="AL48" i="8"/>
  <c r="AL49" i="8"/>
  <c r="AL50" i="8"/>
  <c r="AL51" i="8"/>
  <c r="AL52" i="8"/>
  <c r="AL53" i="8"/>
  <c r="AL54" i="8"/>
  <c r="AL55" i="8"/>
  <c r="AL56" i="8"/>
  <c r="AL57" i="8"/>
  <c r="AL58" i="8"/>
  <c r="AL59" i="8"/>
  <c r="AL60" i="8"/>
  <c r="AL61" i="8"/>
  <c r="AL62" i="8"/>
  <c r="AL63" i="8"/>
  <c r="AL64" i="8"/>
  <c r="AL65" i="8"/>
  <c r="AL66" i="8"/>
  <c r="AL67" i="8"/>
  <c r="AL68" i="8"/>
  <c r="AL69" i="8"/>
  <c r="AL70" i="8"/>
  <c r="AL71" i="8"/>
  <c r="AL72" i="8"/>
  <c r="AL73" i="8"/>
  <c r="AL74" i="8"/>
  <c r="AL75" i="8"/>
  <c r="AL76" i="8"/>
  <c r="AL77" i="8"/>
  <c r="AL78" i="8"/>
  <c r="AL79" i="8"/>
  <c r="AL80" i="8"/>
  <c r="AL81" i="8"/>
  <c r="AL82" i="8"/>
  <c r="AL83" i="8"/>
  <c r="AL84" i="8"/>
  <c r="AL85" i="8"/>
  <c r="AL86" i="8"/>
  <c r="AL87" i="8"/>
  <c r="AL88" i="8"/>
  <c r="AL89" i="8"/>
  <c r="AL90" i="8"/>
  <c r="AL91" i="8"/>
  <c r="AL92" i="8"/>
  <c r="AL93" i="8"/>
  <c r="AL94" i="8"/>
  <c r="AL95" i="8"/>
  <c r="AL96" i="8"/>
  <c r="AL97" i="8"/>
  <c r="AL98" i="8"/>
  <c r="AL99" i="8"/>
  <c r="AL100" i="8"/>
  <c r="AL101" i="8"/>
  <c r="AL102" i="8"/>
  <c r="AL103" i="8"/>
  <c r="AL104" i="8"/>
  <c r="AL105" i="8"/>
  <c r="AL106" i="8"/>
  <c r="AL107" i="8"/>
  <c r="AL108" i="8"/>
  <c r="AL109" i="8"/>
  <c r="AL110" i="8"/>
  <c r="AL111" i="8"/>
  <c r="AL112" i="8"/>
  <c r="AL113" i="8"/>
  <c r="AL114" i="8"/>
  <c r="AL115" i="8"/>
  <c r="AL116" i="8"/>
  <c r="AL117" i="8"/>
  <c r="AL118" i="8"/>
  <c r="AL119" i="8"/>
  <c r="AL120" i="8"/>
  <c r="AL121" i="8"/>
  <c r="AL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58" i="8"/>
  <c r="AK59" i="8"/>
  <c r="AK60" i="8"/>
  <c r="AK61" i="8"/>
  <c r="AK62" i="8"/>
  <c r="AK63" i="8"/>
  <c r="AK64" i="8"/>
  <c r="AK65" i="8"/>
  <c r="AK66" i="8"/>
  <c r="AK67" i="8"/>
  <c r="AK68" i="8"/>
  <c r="AK69" i="8"/>
  <c r="AK70" i="8"/>
  <c r="AK71" i="8"/>
  <c r="AK72" i="8"/>
  <c r="AK73" i="8"/>
  <c r="AK74" i="8"/>
  <c r="AK75" i="8"/>
  <c r="AK76" i="8"/>
  <c r="AK77" i="8"/>
  <c r="AK78" i="8"/>
  <c r="AK79" i="8"/>
  <c r="AK80" i="8"/>
  <c r="AK81" i="8"/>
  <c r="AK82" i="8"/>
  <c r="AK83" i="8"/>
  <c r="AK84" i="8"/>
  <c r="AK85" i="8"/>
  <c r="AK86" i="8"/>
  <c r="AK87" i="8"/>
  <c r="AK88" i="8"/>
  <c r="AK89" i="8"/>
  <c r="AK90" i="8"/>
  <c r="AK91" i="8"/>
  <c r="AK92" i="8"/>
  <c r="AK93" i="8"/>
  <c r="AK94" i="8"/>
  <c r="AK95" i="8"/>
  <c r="AK96" i="8"/>
  <c r="AK97" i="8"/>
  <c r="AK98" i="8"/>
  <c r="AK99" i="8"/>
  <c r="AK100" i="8"/>
  <c r="AK101" i="8"/>
  <c r="AK102" i="8"/>
  <c r="AK103" i="8"/>
  <c r="AK104" i="8"/>
  <c r="AK105" i="8"/>
  <c r="AK106" i="8"/>
  <c r="AK107" i="8"/>
  <c r="AK108" i="8"/>
  <c r="AK109" i="8"/>
  <c r="AK110" i="8"/>
  <c r="AK111" i="8"/>
  <c r="AK112" i="8"/>
  <c r="AK113" i="8"/>
  <c r="AK114" i="8"/>
  <c r="AK115" i="8"/>
  <c r="AK116" i="8"/>
  <c r="AK117" i="8"/>
  <c r="AK118" i="8"/>
  <c r="AK119" i="8"/>
  <c r="AK120" i="8"/>
  <c r="AK121" i="8"/>
  <c r="AK43" i="8"/>
  <c r="AJ44" i="8"/>
  <c r="AJ45" i="8"/>
  <c r="AJ46" i="8"/>
  <c r="AJ47" i="8"/>
  <c r="AJ48" i="8"/>
  <c r="AJ49" i="8"/>
  <c r="AJ50" i="8"/>
  <c r="AJ51" i="8"/>
  <c r="AJ52" i="8"/>
  <c r="AJ53" i="8"/>
  <c r="AJ54" i="8"/>
  <c r="AJ55" i="8"/>
  <c r="AJ56" i="8"/>
  <c r="AJ57" i="8"/>
  <c r="AJ58" i="8"/>
  <c r="AJ59" i="8"/>
  <c r="AJ60" i="8"/>
  <c r="AJ61" i="8"/>
  <c r="AJ62" i="8"/>
  <c r="AJ63" i="8"/>
  <c r="AJ64" i="8"/>
  <c r="AJ65" i="8"/>
  <c r="AJ66" i="8"/>
  <c r="AJ67" i="8"/>
  <c r="AJ68" i="8"/>
  <c r="AJ69" i="8"/>
  <c r="AJ70" i="8"/>
  <c r="AJ71" i="8"/>
  <c r="AJ72" i="8"/>
  <c r="AJ73" i="8"/>
  <c r="AJ74" i="8"/>
  <c r="AJ75" i="8"/>
  <c r="AJ76" i="8"/>
  <c r="AJ77" i="8"/>
  <c r="AJ78" i="8"/>
  <c r="AJ79" i="8"/>
  <c r="AJ80" i="8"/>
  <c r="AJ81" i="8"/>
  <c r="AJ82" i="8"/>
  <c r="AJ83" i="8"/>
  <c r="AJ84" i="8"/>
  <c r="AJ85" i="8"/>
  <c r="AJ86" i="8"/>
  <c r="AJ87" i="8"/>
  <c r="AJ88" i="8"/>
  <c r="AJ89" i="8"/>
  <c r="AJ90" i="8"/>
  <c r="AJ91" i="8"/>
  <c r="AJ92" i="8"/>
  <c r="AJ93" i="8"/>
  <c r="AJ94" i="8"/>
  <c r="AJ95" i="8"/>
  <c r="AJ96" i="8"/>
  <c r="AJ97" i="8"/>
  <c r="AJ98" i="8"/>
  <c r="AJ99" i="8"/>
  <c r="AJ100" i="8"/>
  <c r="AJ101" i="8"/>
  <c r="AJ102" i="8"/>
  <c r="AJ103" i="8"/>
  <c r="AJ104" i="8"/>
  <c r="AJ105" i="8"/>
  <c r="AJ106" i="8"/>
  <c r="AJ107" i="8"/>
  <c r="AJ108" i="8"/>
  <c r="AJ109" i="8"/>
  <c r="AJ110" i="8"/>
  <c r="AJ111" i="8"/>
  <c r="AJ112" i="8"/>
  <c r="AJ113" i="8"/>
  <c r="AJ114" i="8"/>
  <c r="AJ115" i="8"/>
  <c r="AJ116" i="8"/>
  <c r="AJ117" i="8"/>
  <c r="AJ118" i="8"/>
  <c r="AJ119" i="8"/>
  <c r="AJ120" i="8"/>
  <c r="AJ121" i="8"/>
  <c r="AJ43" i="8"/>
  <c r="AI44" i="8"/>
  <c r="AI45" i="8"/>
  <c r="AI46" i="8"/>
  <c r="AI47" i="8"/>
  <c r="AI48" i="8"/>
  <c r="AI49" i="8"/>
  <c r="AI50" i="8"/>
  <c r="AI51" i="8"/>
  <c r="AI52" i="8"/>
  <c r="AI53" i="8"/>
  <c r="AI54" i="8"/>
  <c r="AI55" i="8"/>
  <c r="AI56" i="8"/>
  <c r="AI57" i="8"/>
  <c r="AI58" i="8"/>
  <c r="AI59" i="8"/>
  <c r="AI60" i="8"/>
  <c r="AI61" i="8"/>
  <c r="AI62" i="8"/>
  <c r="AI63" i="8"/>
  <c r="AI64" i="8"/>
  <c r="AI65" i="8"/>
  <c r="AI66" i="8"/>
  <c r="AI67" i="8"/>
  <c r="AI68" i="8"/>
  <c r="AI69" i="8"/>
  <c r="AI70" i="8"/>
  <c r="AI71" i="8"/>
  <c r="AI72" i="8"/>
  <c r="AI73" i="8"/>
  <c r="AI74" i="8"/>
  <c r="AI75" i="8"/>
  <c r="AI76" i="8"/>
  <c r="AI77" i="8"/>
  <c r="AI78" i="8"/>
  <c r="AI79" i="8"/>
  <c r="AI80" i="8"/>
  <c r="AI81" i="8"/>
  <c r="AI82" i="8"/>
  <c r="AI83" i="8"/>
  <c r="AI84" i="8"/>
  <c r="AI85" i="8"/>
  <c r="AI86" i="8"/>
  <c r="AI87" i="8"/>
  <c r="AI88" i="8"/>
  <c r="AI89" i="8"/>
  <c r="AI90" i="8"/>
  <c r="AI91" i="8"/>
  <c r="AI92" i="8"/>
  <c r="AI93" i="8"/>
  <c r="AI94" i="8"/>
  <c r="AI95" i="8"/>
  <c r="AI96" i="8"/>
  <c r="AI97" i="8"/>
  <c r="AI98" i="8"/>
  <c r="AI99" i="8"/>
  <c r="AI100" i="8"/>
  <c r="AI101" i="8"/>
  <c r="AI102" i="8"/>
  <c r="AI103" i="8"/>
  <c r="AI104" i="8"/>
  <c r="AI105" i="8"/>
  <c r="AI106" i="8"/>
  <c r="AI107" i="8"/>
  <c r="AI108" i="8"/>
  <c r="AI109" i="8"/>
  <c r="AI110" i="8"/>
  <c r="AI111" i="8"/>
  <c r="AI112" i="8"/>
  <c r="AI113" i="8"/>
  <c r="AI114" i="8"/>
  <c r="AI115" i="8"/>
  <c r="AI116" i="8"/>
  <c r="AI117" i="8"/>
  <c r="AI118" i="8"/>
  <c r="AI119" i="8"/>
  <c r="AI120" i="8"/>
  <c r="AI121" i="8"/>
  <c r="AI43" i="8"/>
  <c r="AH44" i="8"/>
  <c r="AH45" i="8"/>
  <c r="AH46" i="8"/>
  <c r="AH47" i="8"/>
  <c r="AH48" i="8"/>
  <c r="AH49" i="8"/>
  <c r="AH50" i="8"/>
  <c r="AH51" i="8"/>
  <c r="AH52" i="8"/>
  <c r="AH53" i="8"/>
  <c r="AH54" i="8"/>
  <c r="AH55" i="8"/>
  <c r="AH56" i="8"/>
  <c r="AH57" i="8"/>
  <c r="AH58" i="8"/>
  <c r="AH59" i="8"/>
  <c r="AH60" i="8"/>
  <c r="AH61" i="8"/>
  <c r="AH62" i="8"/>
  <c r="AH63" i="8"/>
  <c r="AH64" i="8"/>
  <c r="AH65" i="8"/>
  <c r="AH66" i="8"/>
  <c r="AH67" i="8"/>
  <c r="AH68" i="8"/>
  <c r="AH69" i="8"/>
  <c r="AH70" i="8"/>
  <c r="AH71" i="8"/>
  <c r="AH72" i="8"/>
  <c r="AH73" i="8"/>
  <c r="AH74" i="8"/>
  <c r="AH75" i="8"/>
  <c r="AH76" i="8"/>
  <c r="AH77" i="8"/>
  <c r="AH78" i="8"/>
  <c r="AH79" i="8"/>
  <c r="AH80" i="8"/>
  <c r="AH81" i="8"/>
  <c r="AH82" i="8"/>
  <c r="AH83" i="8"/>
  <c r="AH84" i="8"/>
  <c r="AH85" i="8"/>
  <c r="AH86" i="8"/>
  <c r="AH87" i="8"/>
  <c r="AH88" i="8"/>
  <c r="AH89" i="8"/>
  <c r="AH90" i="8"/>
  <c r="AH91" i="8"/>
  <c r="AH92" i="8"/>
  <c r="AH93" i="8"/>
  <c r="AH94" i="8"/>
  <c r="AH95" i="8"/>
  <c r="AH96" i="8"/>
  <c r="AH97" i="8"/>
  <c r="AH98" i="8"/>
  <c r="AH99" i="8"/>
  <c r="AH100" i="8"/>
  <c r="AH101" i="8"/>
  <c r="AH102" i="8"/>
  <c r="AH103" i="8"/>
  <c r="AH104" i="8"/>
  <c r="AH105" i="8"/>
  <c r="AH106" i="8"/>
  <c r="AH107" i="8"/>
  <c r="AH108" i="8"/>
  <c r="AH109" i="8"/>
  <c r="AH110" i="8"/>
  <c r="AH111" i="8"/>
  <c r="AH112" i="8"/>
  <c r="AH113" i="8"/>
  <c r="AH114" i="8"/>
  <c r="AH115" i="8"/>
  <c r="AH116" i="8"/>
  <c r="AH117" i="8"/>
  <c r="AH118" i="8"/>
  <c r="AH119" i="8"/>
  <c r="AH120" i="8"/>
  <c r="AH121" i="8"/>
  <c r="AH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112" i="8"/>
  <c r="AG113" i="8"/>
  <c r="AG114" i="8"/>
  <c r="AG115" i="8"/>
  <c r="AG116" i="8"/>
  <c r="AG117" i="8"/>
  <c r="AG118" i="8"/>
  <c r="AG119" i="8"/>
  <c r="AG120" i="8"/>
  <c r="AG121" i="8"/>
  <c r="AG43" i="8"/>
  <c r="AF44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58" i="8"/>
  <c r="AF59" i="8"/>
  <c r="AF60" i="8"/>
  <c r="AF61" i="8"/>
  <c r="AF62" i="8"/>
  <c r="AF63" i="8"/>
  <c r="AF64" i="8"/>
  <c r="AF65" i="8"/>
  <c r="AF66" i="8"/>
  <c r="AF67" i="8"/>
  <c r="AF68" i="8"/>
  <c r="AF69" i="8"/>
  <c r="AF70" i="8"/>
  <c r="AF71" i="8"/>
  <c r="AF72" i="8"/>
  <c r="AF73" i="8"/>
  <c r="AF74" i="8"/>
  <c r="AF75" i="8"/>
  <c r="AF76" i="8"/>
  <c r="AF77" i="8"/>
  <c r="AF78" i="8"/>
  <c r="AF79" i="8"/>
  <c r="AF80" i="8"/>
  <c r="AF81" i="8"/>
  <c r="AF82" i="8"/>
  <c r="AF83" i="8"/>
  <c r="AF84" i="8"/>
  <c r="AF85" i="8"/>
  <c r="AF86" i="8"/>
  <c r="AF87" i="8"/>
  <c r="AF88" i="8"/>
  <c r="AF89" i="8"/>
  <c r="AF90" i="8"/>
  <c r="AF91" i="8"/>
  <c r="AF92" i="8"/>
  <c r="AF93" i="8"/>
  <c r="AF94" i="8"/>
  <c r="AF95" i="8"/>
  <c r="AF96" i="8"/>
  <c r="AF97" i="8"/>
  <c r="AF98" i="8"/>
  <c r="AF99" i="8"/>
  <c r="AF100" i="8"/>
  <c r="AF101" i="8"/>
  <c r="AF102" i="8"/>
  <c r="AF103" i="8"/>
  <c r="AF104" i="8"/>
  <c r="AF105" i="8"/>
  <c r="AF106" i="8"/>
  <c r="AF107" i="8"/>
  <c r="AF108" i="8"/>
  <c r="AF109" i="8"/>
  <c r="AF110" i="8"/>
  <c r="AF111" i="8"/>
  <c r="AF112" i="8"/>
  <c r="AF113" i="8"/>
  <c r="AF114" i="8"/>
  <c r="AF115" i="8"/>
  <c r="AF116" i="8"/>
  <c r="AF117" i="8"/>
  <c r="AF118" i="8"/>
  <c r="AF119" i="8"/>
  <c r="AF120" i="8"/>
  <c r="AF121" i="8"/>
  <c r="AF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68" i="8"/>
  <c r="AE69" i="8"/>
  <c r="AE70" i="8"/>
  <c r="AE71" i="8"/>
  <c r="AE72" i="8"/>
  <c r="AE73" i="8"/>
  <c r="AE74" i="8"/>
  <c r="AE75" i="8"/>
  <c r="AE76" i="8"/>
  <c r="AE77" i="8"/>
  <c r="AE78" i="8"/>
  <c r="AE79" i="8"/>
  <c r="AE80" i="8"/>
  <c r="AE81" i="8"/>
  <c r="AE82" i="8"/>
  <c r="AE83" i="8"/>
  <c r="AE84" i="8"/>
  <c r="AE85" i="8"/>
  <c r="AE86" i="8"/>
  <c r="AE87" i="8"/>
  <c r="AE88" i="8"/>
  <c r="AE89" i="8"/>
  <c r="AE90" i="8"/>
  <c r="AE91" i="8"/>
  <c r="AE92" i="8"/>
  <c r="AE93" i="8"/>
  <c r="AE94" i="8"/>
  <c r="AE95" i="8"/>
  <c r="AE96" i="8"/>
  <c r="AE97" i="8"/>
  <c r="AE98" i="8"/>
  <c r="AE99" i="8"/>
  <c r="AE100" i="8"/>
  <c r="AE101" i="8"/>
  <c r="AE102" i="8"/>
  <c r="AE103" i="8"/>
  <c r="AE104" i="8"/>
  <c r="AE105" i="8"/>
  <c r="AE106" i="8"/>
  <c r="AE107" i="8"/>
  <c r="AE108" i="8"/>
  <c r="AE109" i="8"/>
  <c r="AE110" i="8"/>
  <c r="AE111" i="8"/>
  <c r="AE112" i="8"/>
  <c r="AE113" i="8"/>
  <c r="AE114" i="8"/>
  <c r="AE115" i="8"/>
  <c r="AE116" i="8"/>
  <c r="AE117" i="8"/>
  <c r="AE118" i="8"/>
  <c r="AE119" i="8"/>
  <c r="AE120" i="8"/>
  <c r="AE121" i="8"/>
  <c r="AE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D83" i="8"/>
  <c r="AD84" i="8"/>
  <c r="AD85" i="8"/>
  <c r="AD86" i="8"/>
  <c r="AD87" i="8"/>
  <c r="AD88" i="8"/>
  <c r="AD89" i="8"/>
  <c r="AD90" i="8"/>
  <c r="AD91" i="8"/>
  <c r="AD92" i="8"/>
  <c r="AD93" i="8"/>
  <c r="AD94" i="8"/>
  <c r="AD95" i="8"/>
  <c r="AD96" i="8"/>
  <c r="AD97" i="8"/>
  <c r="AD98" i="8"/>
  <c r="AD99" i="8"/>
  <c r="AD100" i="8"/>
  <c r="AD101" i="8"/>
  <c r="AD102" i="8"/>
  <c r="AD103" i="8"/>
  <c r="AD104" i="8"/>
  <c r="AD105" i="8"/>
  <c r="AD106" i="8"/>
  <c r="AD107" i="8"/>
  <c r="AD108" i="8"/>
  <c r="AD109" i="8"/>
  <c r="AD110" i="8"/>
  <c r="AD111" i="8"/>
  <c r="AD112" i="8"/>
  <c r="AD113" i="8"/>
  <c r="AD114" i="8"/>
  <c r="AD115" i="8"/>
  <c r="AD116" i="8"/>
  <c r="AD117" i="8"/>
  <c r="AD118" i="8"/>
  <c r="AD119" i="8"/>
  <c r="AD120" i="8"/>
  <c r="AD121" i="8"/>
  <c r="AD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102" i="8"/>
  <c r="AC103" i="8"/>
  <c r="AC104" i="8"/>
  <c r="AC105" i="8"/>
  <c r="AC106" i="8"/>
  <c r="AC107" i="8"/>
  <c r="AC108" i="8"/>
  <c r="AC109" i="8"/>
  <c r="AC110" i="8"/>
  <c r="AC111" i="8"/>
  <c r="AC112" i="8"/>
  <c r="AC113" i="8"/>
  <c r="AC114" i="8"/>
  <c r="AC115" i="8"/>
  <c r="AC116" i="8"/>
  <c r="AC117" i="8"/>
  <c r="AC118" i="8"/>
  <c r="AC119" i="8"/>
  <c r="AC120" i="8"/>
  <c r="AC121" i="8"/>
  <c r="AC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100" i="8"/>
  <c r="AB101" i="8"/>
  <c r="AB102" i="8"/>
  <c r="AB103" i="8"/>
  <c r="AB104" i="8"/>
  <c r="AB105" i="8"/>
  <c r="AB106" i="8"/>
  <c r="AB107" i="8"/>
  <c r="AB108" i="8"/>
  <c r="AB109" i="8"/>
  <c r="AB110" i="8"/>
  <c r="AB111" i="8"/>
  <c r="AB112" i="8"/>
  <c r="AB113" i="8"/>
  <c r="AB114" i="8"/>
  <c r="AB115" i="8"/>
  <c r="AB116" i="8"/>
  <c r="AB117" i="8"/>
  <c r="AB118" i="8"/>
  <c r="AB119" i="8"/>
  <c r="AB120" i="8"/>
  <c r="AB121" i="8"/>
  <c r="AB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98" i="8"/>
  <c r="AA99" i="8"/>
  <c r="AA100" i="8"/>
  <c r="AA101" i="8"/>
  <c r="AA102" i="8"/>
  <c r="AA103" i="8"/>
  <c r="AA104" i="8"/>
  <c r="AA105" i="8"/>
  <c r="AA106" i="8"/>
  <c r="AA107" i="8"/>
  <c r="AA108" i="8"/>
  <c r="AA109" i="8"/>
  <c r="AA110" i="8"/>
  <c r="AA111" i="8"/>
  <c r="AA112" i="8"/>
  <c r="AA113" i="8"/>
  <c r="AA114" i="8"/>
  <c r="AA115" i="8"/>
  <c r="AA116" i="8"/>
  <c r="AA117" i="8"/>
  <c r="AA118" i="8"/>
  <c r="AA119" i="8"/>
  <c r="AA120" i="8"/>
  <c r="AA121" i="8"/>
  <c r="AA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Z102" i="8"/>
  <c r="Z103" i="8"/>
  <c r="Z104" i="8"/>
  <c r="Z105" i="8"/>
  <c r="Z106" i="8"/>
  <c r="Z107" i="8"/>
  <c r="Z108" i="8"/>
  <c r="Z109" i="8"/>
  <c r="Z110" i="8"/>
  <c r="Z111" i="8"/>
  <c r="Z112" i="8"/>
  <c r="Z113" i="8"/>
  <c r="Z114" i="8"/>
  <c r="Z115" i="8"/>
  <c r="Z116" i="8"/>
  <c r="Z117" i="8"/>
  <c r="Z118" i="8"/>
  <c r="Z119" i="8"/>
  <c r="Z120" i="8"/>
  <c r="Z121" i="8"/>
  <c r="Z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94" i="8"/>
  <c r="Y95" i="8"/>
  <c r="Y96" i="8"/>
  <c r="Y97" i="8"/>
  <c r="Y98" i="8"/>
  <c r="Y99" i="8"/>
  <c r="Y100" i="8"/>
  <c r="Y101" i="8"/>
  <c r="Y102" i="8"/>
  <c r="Y103" i="8"/>
  <c r="Y104" i="8"/>
  <c r="Y105" i="8"/>
  <c r="Y106" i="8"/>
  <c r="Y107" i="8"/>
  <c r="Y108" i="8"/>
  <c r="Y109" i="8"/>
  <c r="Y110" i="8"/>
  <c r="Y111" i="8"/>
  <c r="Y112" i="8"/>
  <c r="Y113" i="8"/>
  <c r="Y114" i="8"/>
  <c r="Y115" i="8"/>
  <c r="Y116" i="8"/>
  <c r="Y117" i="8"/>
  <c r="Y118" i="8"/>
  <c r="Y119" i="8"/>
  <c r="Y120" i="8"/>
  <c r="Y121" i="8"/>
  <c r="Y43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X98" i="8"/>
  <c r="X99" i="8"/>
  <c r="X100" i="8"/>
  <c r="X101" i="8"/>
  <c r="X102" i="8"/>
  <c r="X103" i="8"/>
  <c r="X104" i="8"/>
  <c r="X105" i="8"/>
  <c r="X106" i="8"/>
  <c r="X107" i="8"/>
  <c r="X108" i="8"/>
  <c r="X109" i="8"/>
  <c r="X110" i="8"/>
  <c r="X111" i="8"/>
  <c r="X112" i="8"/>
  <c r="X113" i="8"/>
  <c r="X114" i="8"/>
  <c r="X115" i="8"/>
  <c r="X116" i="8"/>
  <c r="X117" i="8"/>
  <c r="X118" i="8"/>
  <c r="X119" i="8"/>
  <c r="X120" i="8"/>
  <c r="X121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120" i="8"/>
  <c r="U121" i="8"/>
  <c r="U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43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Q121" i="8"/>
  <c r="Q120" i="8"/>
  <c r="Q119" i="8"/>
  <c r="Q118" i="8"/>
  <c r="Q117" i="8"/>
  <c r="Q116" i="8"/>
  <c r="Q115" i="8"/>
  <c r="Q114" i="8"/>
  <c r="Q113" i="8"/>
  <c r="Q112" i="8"/>
  <c r="Q111" i="8"/>
  <c r="Q110" i="8"/>
  <c r="Q109" i="8"/>
  <c r="Q108" i="8"/>
  <c r="Q107" i="8"/>
  <c r="Q106" i="8"/>
  <c r="Q105" i="8"/>
  <c r="Q104" i="8"/>
  <c r="Q103" i="8"/>
  <c r="Q102" i="8"/>
  <c r="Q101" i="8"/>
  <c r="Q100" i="8"/>
  <c r="Q99" i="8"/>
  <c r="Q98" i="8"/>
  <c r="Q97" i="8"/>
  <c r="Q96" i="8"/>
  <c r="Q95" i="8"/>
  <c r="Q94" i="8"/>
  <c r="Q93" i="8"/>
  <c r="Q92" i="8"/>
  <c r="Q91" i="8"/>
  <c r="Q90" i="8"/>
  <c r="Q89" i="8"/>
  <c r="Q88" i="8"/>
  <c r="Q87" i="8"/>
  <c r="Q86" i="8"/>
  <c r="Q85" i="8"/>
  <c r="Q84" i="8"/>
  <c r="Q83" i="8"/>
  <c r="Q82" i="8"/>
  <c r="Q81" i="8"/>
  <c r="Q80" i="8"/>
  <c r="Q79" i="8"/>
  <c r="Q78" i="8"/>
  <c r="Q77" i="8"/>
  <c r="Q76" i="8"/>
  <c r="Q75" i="8"/>
  <c r="Q74" i="8"/>
  <c r="Q73" i="8"/>
  <c r="Q72" i="8"/>
  <c r="Q71" i="8"/>
  <c r="Q70" i="8"/>
  <c r="Q69" i="8"/>
  <c r="Q68" i="8"/>
  <c r="Q67" i="8"/>
  <c r="Q66" i="8"/>
  <c r="Q65" i="8"/>
  <c r="Q64" i="8"/>
  <c r="Q63" i="8"/>
  <c r="Q62" i="8"/>
  <c r="Q61" i="8"/>
  <c r="Q60" i="8"/>
  <c r="Q59" i="8"/>
  <c r="Q58" i="8"/>
  <c r="Q57" i="8"/>
  <c r="Q56" i="8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43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F40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F39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F38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F37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F36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F35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F34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F33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F32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F31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F30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F29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F28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F27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F26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F25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F24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F23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F22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F21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F20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F19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F18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F17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F16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F15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F14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F13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F12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F11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F10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F9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F8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F7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F6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F5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AB147" i="8"/>
  <c r="AC147" i="8"/>
  <c r="AD147" i="8"/>
  <c r="AE147" i="8"/>
  <c r="AF147" i="8"/>
  <c r="AG147" i="8"/>
  <c r="AH147" i="8"/>
  <c r="AI147" i="8"/>
  <c r="AJ147" i="8"/>
  <c r="AK147" i="8"/>
  <c r="AL147" i="8"/>
  <c r="AM147" i="8"/>
  <c r="AN147" i="8"/>
  <c r="E147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AB146" i="8"/>
  <c r="AC146" i="8"/>
  <c r="AD146" i="8"/>
  <c r="AE146" i="8"/>
  <c r="AF146" i="8"/>
  <c r="AG146" i="8"/>
  <c r="AH146" i="8"/>
  <c r="AI146" i="8"/>
  <c r="AJ146" i="8"/>
  <c r="AK146" i="8"/>
  <c r="AL146" i="8"/>
  <c r="AM146" i="8"/>
  <c r="AN14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26" i="8"/>
  <c r="E121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43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E4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F3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3" i="8"/>
  <c r="D402" i="8"/>
  <c r="E402" i="8"/>
  <c r="F402" i="8"/>
  <c r="G402" i="8"/>
  <c r="H402" i="8"/>
  <c r="I402" i="8"/>
  <c r="J402" i="8"/>
  <c r="K402" i="8"/>
  <c r="L402" i="8"/>
  <c r="M402" i="8"/>
  <c r="N402" i="8"/>
  <c r="O402" i="8"/>
  <c r="P402" i="8"/>
  <c r="Q402" i="8"/>
  <c r="R402" i="8"/>
  <c r="S402" i="8"/>
  <c r="T402" i="8"/>
  <c r="U402" i="8"/>
  <c r="V402" i="8"/>
  <c r="W402" i="8"/>
  <c r="X402" i="8"/>
  <c r="Y402" i="8"/>
  <c r="Z402" i="8"/>
  <c r="AA402" i="8"/>
  <c r="AB402" i="8"/>
  <c r="AC402" i="8"/>
  <c r="AD402" i="8"/>
  <c r="AE402" i="8"/>
  <c r="AF402" i="8"/>
  <c r="AG402" i="8"/>
  <c r="AH402" i="8"/>
  <c r="AI402" i="8"/>
  <c r="AJ402" i="8"/>
  <c r="AK402" i="8"/>
  <c r="AL402" i="8"/>
  <c r="AM402" i="8"/>
  <c r="AN402" i="8"/>
  <c r="C402" i="8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T8" i="1"/>
  <c r="U8" i="1"/>
  <c r="V8" i="1"/>
  <c r="W8" i="1"/>
  <c r="X8" i="1"/>
  <c r="Y8" i="1"/>
  <c r="AB8" i="1"/>
  <c r="AC8" i="1"/>
  <c r="AD8" i="1"/>
  <c r="AE8" i="1"/>
  <c r="AF8" i="1"/>
  <c r="AG8" i="1"/>
  <c r="AH8" i="1"/>
  <c r="AI8" i="1"/>
  <c r="AI7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AI52" i="1"/>
  <c r="AI50" i="1"/>
  <c r="AI42" i="1"/>
  <c r="AI34" i="1"/>
  <c r="AI26" i="1"/>
  <c r="AI18" i="1"/>
  <c r="AI10" i="1"/>
  <c r="AI49" i="1"/>
  <c r="AI41" i="1"/>
  <c r="AI33" i="1"/>
  <c r="AI25" i="1"/>
  <c r="AI21" i="1"/>
  <c r="AI13" i="1"/>
  <c r="AI48" i="1"/>
  <c r="AI44" i="1"/>
  <c r="AI40" i="1"/>
  <c r="AI36" i="1"/>
  <c r="AI32" i="1"/>
  <c r="AI28" i="1"/>
  <c r="AI24" i="1"/>
  <c r="AI20" i="1"/>
  <c r="AI16" i="1"/>
  <c r="AI12" i="1"/>
  <c r="AI46" i="1"/>
  <c r="AI38" i="1"/>
  <c r="AI30" i="1"/>
  <c r="AI22" i="1"/>
  <c r="AI14" i="1"/>
  <c r="AI45" i="1"/>
  <c r="AI37" i="1"/>
  <c r="AI29" i="1"/>
  <c r="AI17" i="1"/>
  <c r="AI9" i="1"/>
  <c r="AI51" i="1"/>
  <c r="AI47" i="1"/>
  <c r="AI43" i="1"/>
  <c r="AI39" i="1"/>
  <c r="AI35" i="1"/>
  <c r="AI31" i="1"/>
  <c r="AI27" i="1"/>
  <c r="AI23" i="1"/>
  <c r="AI19" i="1"/>
  <c r="AI15" i="1"/>
  <c r="AI11" i="1"/>
</calcChain>
</file>

<file path=xl/sharedStrings.xml><?xml version="1.0" encoding="utf-8"?>
<sst xmlns="http://schemas.openxmlformats.org/spreadsheetml/2006/main" count="2721" uniqueCount="1259">
  <si>
    <t>Projected population figures: Länder, reference date,</t>
  </si>
  <si>
    <t>variants of the population projection</t>
  </si>
  <si>
    <t>Population projections</t>
  </si>
  <si>
    <t>Projected population figures (1000)</t>
  </si>
  <si>
    <t>Variants of the population projection
Reference date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</si>
  <si>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</si>
  <si>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</si>
  <si>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</si>
  <si>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</si>
  <si>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</si>
  <si>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</si>
  <si>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</si>
  <si>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</si>
  <si>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</si>
  <si>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</si>
  <si>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</si>
  <si>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</si>
  <si>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</si>
  <si>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</si>
  <si>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</si>
  <si>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</si>
  <si>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</si>
  <si>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</si>
  <si>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</si>
  <si>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</si>
  <si>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</si>
  <si>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</si>
  <si>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</si>
  <si>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</si>
  <si>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2023-12-31</t>
  </si>
  <si>
    <t>2024-12-31</t>
  </si>
  <si>
    <t>2025-12-31</t>
  </si>
  <si>
    <t>2026-12-31</t>
  </si>
  <si>
    <t>2027-12-31</t>
  </si>
  <si>
    <t>2028-12-31</t>
  </si>
  <si>
    <t>2029-12-31</t>
  </si>
  <si>
    <t>2030-12-31</t>
  </si>
  <si>
    <t>2031-12-31</t>
  </si>
  <si>
    <t>2032-12-31</t>
  </si>
  <si>
    <t>2033-12-31</t>
  </si>
  <si>
    <t>2034-12-31</t>
  </si>
  <si>
    <t>2035-12-31</t>
  </si>
  <si>
    <t>2036-12-31</t>
  </si>
  <si>
    <t>2037-12-31</t>
  </si>
  <si>
    <t>2038-12-31</t>
  </si>
  <si>
    <t>2039-12-31</t>
  </si>
  <si>
    <t>2040-12-31</t>
  </si>
  <si>
    <t>2041-12-31</t>
  </si>
  <si>
    <t>2042-12-31</t>
  </si>
  <si>
    <t>2043-12-31</t>
  </si>
  <si>
    <t>2044-12-31</t>
  </si>
  <si>
    <t>2045-12-31</t>
  </si>
  <si>
    <t>2046-12-31</t>
  </si>
  <si>
    <t>2047-12-31</t>
  </si>
  <si>
    <t>2048-12-31</t>
  </si>
  <si>
    <t>2049-12-31</t>
  </si>
  <si>
    <t>2050-12-31</t>
  </si>
  <si>
    <t>2051-12-31</t>
  </si>
  <si>
    <t>2052-12-31</t>
  </si>
  <si>
    <t>2053-12-31</t>
  </si>
  <si>
    <t>2054-12-31</t>
  </si>
  <si>
    <t>2055-12-31</t>
  </si>
  <si>
    <t>2056-12-31</t>
  </si>
  <si>
    <t>2057-12-31</t>
  </si>
  <si>
    <t>2058-12-31</t>
  </si>
  <si>
    <t>2059-12-31</t>
  </si>
  <si>
    <t>2060-12-31</t>
  </si>
  <si>
    <t>Total</t>
  </si>
  <si>
    <t>District</t>
  </si>
  <si>
    <t>Capital</t>
  </si>
  <si>
    <t>Biberach</t>
  </si>
  <si>
    <t>Böblingen</t>
  </si>
  <si>
    <t>Bodenseekreis</t>
  </si>
  <si>
    <t>Friedrichshafen</t>
  </si>
  <si>
    <t>Breisgau-Hochschwarzwald</t>
  </si>
  <si>
    <t>Calw</t>
  </si>
  <si>
    <t>Emmendingen</t>
  </si>
  <si>
    <t>Esslingen</t>
  </si>
  <si>
    <t>Esslingen am Neckar</t>
  </si>
  <si>
    <t>Freudenstadt</t>
  </si>
  <si>
    <t>Göppingen</t>
  </si>
  <si>
    <t>Heidenheim</t>
  </si>
  <si>
    <t>Heilbronn</t>
  </si>
  <si>
    <t>Künzelsau</t>
  </si>
  <si>
    <t>Karlsruhe</t>
  </si>
  <si>
    <t>Konstanz</t>
  </si>
  <si>
    <t>Lörrach</t>
  </si>
  <si>
    <t>Ludwigsburg</t>
  </si>
  <si>
    <t>Tauberbischofsheim</t>
  </si>
  <si>
    <t>Mosbach</t>
  </si>
  <si>
    <t>Ortenaukreis</t>
  </si>
  <si>
    <t>Offenburg</t>
  </si>
  <si>
    <t>Ostalbkreis</t>
  </si>
  <si>
    <t>Aalen</t>
  </si>
  <si>
    <t>Rastatt</t>
  </si>
  <si>
    <t>Ravensburg</t>
  </si>
  <si>
    <t>Waiblingen</t>
  </si>
  <si>
    <t>Reutlingen</t>
  </si>
  <si>
    <t>Rottweil</t>
  </si>
  <si>
    <t>Schwäbisch Hall</t>
  </si>
  <si>
    <t>Villingen-Schwenningen</t>
  </si>
  <si>
    <t>Sigmaringen</t>
  </si>
  <si>
    <t>Tübingen</t>
  </si>
  <si>
    <t>Tuttlingen</t>
  </si>
  <si>
    <t>Waldshut</t>
  </si>
  <si>
    <t>Waldshut-Tiengen</t>
  </si>
  <si>
    <t>Zollernalbkreis</t>
  </si>
  <si>
    <t>Balingen</t>
  </si>
  <si>
    <t>Aichach-Friedberg</t>
  </si>
  <si>
    <t>Aichach</t>
  </si>
  <si>
    <t>Altötting</t>
  </si>
  <si>
    <t>Amberg</t>
  </si>
  <si>
    <t>Amberg-Sulzbach</t>
  </si>
  <si>
    <t>Ansbach</t>
  </si>
  <si>
    <t>Aschaffenburg</t>
  </si>
  <si>
    <t>Augsburg</t>
  </si>
  <si>
    <t>Bad Kissingen</t>
  </si>
  <si>
    <t>Bad Tölz-Wolfratshausen</t>
  </si>
  <si>
    <t>Bad Tölz</t>
  </si>
  <si>
    <t>Bamberg</t>
  </si>
  <si>
    <t>Bayreuth</t>
  </si>
  <si>
    <t>Berchtesgadener Land</t>
  </si>
  <si>
    <t>Bad Reichenhall</t>
  </si>
  <si>
    <t>Cham</t>
  </si>
  <si>
    <t>Coburg</t>
  </si>
  <si>
    <t>Dachau</t>
  </si>
  <si>
    <t>Deggendorf</t>
  </si>
  <si>
    <t>Dingolfing-Landau</t>
  </si>
  <si>
    <t>Dingolfing</t>
  </si>
  <si>
    <t>Donau-Ries</t>
  </si>
  <si>
    <t>Donauwörth</t>
  </si>
  <si>
    <t>Ebersberg</t>
  </si>
  <si>
    <t>Eichstätt</t>
  </si>
  <si>
    <t>Erding</t>
  </si>
  <si>
    <t>Erlangen</t>
  </si>
  <si>
    <t>Erlangen-Höchstadt</t>
  </si>
  <si>
    <t>Forchheim</t>
  </si>
  <si>
    <t>Freising</t>
  </si>
  <si>
    <t>Freyung-Grafenau</t>
  </si>
  <si>
    <t>Freyung</t>
  </si>
  <si>
    <t>Fürstenfeldbruck</t>
  </si>
  <si>
    <t>Fürth</t>
  </si>
  <si>
    <t>Zirndorf</t>
  </si>
  <si>
    <t>Garmisch-Partenkirchen</t>
  </si>
  <si>
    <t>Günzburg</t>
  </si>
  <si>
    <t>Haßberge</t>
  </si>
  <si>
    <t>Haßfurt</t>
  </si>
  <si>
    <t>Hof</t>
  </si>
  <si>
    <t>Ingolstadt</t>
  </si>
  <si>
    <t>Kaufbeuren</t>
  </si>
  <si>
    <t>Kelheim</t>
  </si>
  <si>
    <t>Kempten</t>
  </si>
  <si>
    <t>Kitzingen</t>
  </si>
  <si>
    <t>Kronach</t>
  </si>
  <si>
    <t>Kulmbach</t>
  </si>
  <si>
    <t>Landshut</t>
  </si>
  <si>
    <t>Lichtenfels</t>
  </si>
  <si>
    <t>Lindau</t>
  </si>
  <si>
    <t>Main-Spessart</t>
  </si>
  <si>
    <t>Memmingen</t>
  </si>
  <si>
    <t>Miesbach</t>
  </si>
  <si>
    <t>Miltenberg</t>
  </si>
  <si>
    <t>Neuburg-Schrobenhausen</t>
  </si>
  <si>
    <t>Neumarkt in der Oberpfalz</t>
  </si>
  <si>
    <t>Neu-Ulm</t>
  </si>
  <si>
    <t>Nürnberger Land</t>
  </si>
  <si>
    <t>Lauf an der Pegnitz</t>
  </si>
  <si>
    <t>Oberallgäu</t>
  </si>
  <si>
    <t>Sonthofen</t>
  </si>
  <si>
    <t>Ostallgäu</t>
  </si>
  <si>
    <t>Marktoberdorf</t>
  </si>
  <si>
    <t>Passau</t>
  </si>
  <si>
    <t>Pfaffenhofen a.d.Ilm</t>
  </si>
  <si>
    <t>Regen</t>
  </si>
  <si>
    <t>Regensburg</t>
  </si>
  <si>
    <t>Rhön-Grabfeld</t>
  </si>
  <si>
    <t>Rosenheim</t>
  </si>
  <si>
    <t>Roth</t>
  </si>
  <si>
    <t>Rottal-Inn</t>
  </si>
  <si>
    <t>Pfarrkirchen</t>
  </si>
  <si>
    <t>Schwabach</t>
  </si>
  <si>
    <t>Schwandorf</t>
  </si>
  <si>
    <t>Schweinfurt</t>
  </si>
  <si>
    <t>Starnberg</t>
  </si>
  <si>
    <t>Straubing</t>
  </si>
  <si>
    <t>Straubing-Bogen</t>
  </si>
  <si>
    <t>Tirschenreuth</t>
  </si>
  <si>
    <t>Traunstein</t>
  </si>
  <si>
    <t>Unterallgäu</t>
  </si>
  <si>
    <t>Mindelheim</t>
  </si>
  <si>
    <t>Weilheim-Schongau</t>
  </si>
  <si>
    <t>Weißenburg-Gunzenhausen</t>
  </si>
  <si>
    <t>Wunsiedel</t>
  </si>
  <si>
    <t>Würzburg</t>
  </si>
  <si>
    <t>Barnim</t>
  </si>
  <si>
    <t>Eberswalde</t>
  </si>
  <si>
    <t>Brandenburg an der Havel</t>
  </si>
  <si>
    <t>Cottbus</t>
  </si>
  <si>
    <t>Dahme-Spreewald</t>
  </si>
  <si>
    <t>Lübben</t>
  </si>
  <si>
    <t>Elbe-Elster</t>
  </si>
  <si>
    <t>Herzberg</t>
  </si>
  <si>
    <t>Havelland</t>
  </si>
  <si>
    <t>Rathenow</t>
  </si>
  <si>
    <t>Märkisch-Oderland</t>
  </si>
  <si>
    <t>Seelow</t>
  </si>
  <si>
    <t>Oberhavel</t>
  </si>
  <si>
    <t>Oranienburg</t>
  </si>
  <si>
    <t>Oberspreewald-Lausitz</t>
  </si>
  <si>
    <t>Senftenberg</t>
  </si>
  <si>
    <t>Oder-Spree</t>
  </si>
  <si>
    <t>Beeskow</t>
  </si>
  <si>
    <t>Ostprignitz-Ruppin</t>
  </si>
  <si>
    <t>Neuruppin</t>
  </si>
  <si>
    <t>Potsdam</t>
  </si>
  <si>
    <t>Potsdam-Mittelmark</t>
  </si>
  <si>
    <t>Prignitz</t>
  </si>
  <si>
    <t>Perleberg</t>
  </si>
  <si>
    <t>Spree-Neiße</t>
  </si>
  <si>
    <t>Teltow-Fläming</t>
  </si>
  <si>
    <t>Luckenwalde</t>
  </si>
  <si>
    <t>Uckermark</t>
  </si>
  <si>
    <t>Prenzlau</t>
  </si>
  <si>
    <t>Bremerhaven</t>
  </si>
  <si>
    <t>Bergstraße</t>
  </si>
  <si>
    <t>Heppenheim</t>
  </si>
  <si>
    <t>Darmstadt</t>
  </si>
  <si>
    <t>Darmstadt-Dieburg</t>
  </si>
  <si>
    <t>Frankfurt am Main</t>
  </si>
  <si>
    <t>Fulda</t>
  </si>
  <si>
    <t>Gießen</t>
  </si>
  <si>
    <t>Groß-Gerau</t>
  </si>
  <si>
    <t>Hersfeld-Rotenburg</t>
  </si>
  <si>
    <t>Bad Hersfeld</t>
  </si>
  <si>
    <t>Hochtaunuskreis</t>
  </si>
  <si>
    <t>Kassel</t>
  </si>
  <si>
    <t>Wetzlar</t>
  </si>
  <si>
    <t>Limburg-Weilburg</t>
  </si>
  <si>
    <t>Gelnhausen</t>
  </si>
  <si>
    <t>Marburg-Biedenkopf</t>
  </si>
  <si>
    <t>Marburg</t>
  </si>
  <si>
    <t>Odenwaldkreis</t>
  </si>
  <si>
    <t>Erbach</t>
  </si>
  <si>
    <t>Offenbach</t>
  </si>
  <si>
    <t>Dietzenbach</t>
  </si>
  <si>
    <t>Offenbach am Main</t>
  </si>
  <si>
    <t>Bad Schwalbach</t>
  </si>
  <si>
    <t>Vogelsbergkreis</t>
  </si>
  <si>
    <t>Lauterbach</t>
  </si>
  <si>
    <t>Waldeck-Frankenberg</t>
  </si>
  <si>
    <t>Korbach</t>
  </si>
  <si>
    <t>Eschwege</t>
  </si>
  <si>
    <t>Wetteraukreis</t>
  </si>
  <si>
    <t>Friedberg</t>
  </si>
  <si>
    <t>Wiesbaden</t>
  </si>
  <si>
    <t>Ammerland</t>
  </si>
  <si>
    <t>Westerstede</t>
  </si>
  <si>
    <t>Aurich</t>
  </si>
  <si>
    <t>Braunschweig</t>
  </si>
  <si>
    <t>Celle</t>
  </si>
  <si>
    <t>Cloppenburg</t>
  </si>
  <si>
    <t>Cuxhaven</t>
  </si>
  <si>
    <t>Delmenhorst</t>
  </si>
  <si>
    <t>Diepholz</t>
  </si>
  <si>
    <t>Emsland</t>
  </si>
  <si>
    <t>Meppen</t>
  </si>
  <si>
    <t>Jever</t>
  </si>
  <si>
    <t>Gifhorn</t>
  </si>
  <si>
    <t>Goslar</t>
  </si>
  <si>
    <t>Göttingen</t>
  </si>
  <si>
    <t>Nordhorn</t>
  </si>
  <si>
    <t>Harburg</t>
  </si>
  <si>
    <t>Winsen</t>
  </si>
  <si>
    <t>Heidekreis</t>
  </si>
  <si>
    <t>Bad Fallingbostel</t>
  </si>
  <si>
    <t>Helmstedt</t>
  </si>
  <si>
    <t>Hildesheim</t>
  </si>
  <si>
    <t>Holzminden</t>
  </si>
  <si>
    <t>Lüchow-Dannenberg</t>
  </si>
  <si>
    <t>Lüchow</t>
  </si>
  <si>
    <t>Lüneburg</t>
  </si>
  <si>
    <t>Nienburg</t>
  </si>
  <si>
    <t>Northeim</t>
  </si>
  <si>
    <t>Oldenburg</t>
  </si>
  <si>
    <t>Wildeshausen</t>
  </si>
  <si>
    <t>Osnabrück</t>
  </si>
  <si>
    <t>Osterholz</t>
  </si>
  <si>
    <t>Osterholz-Scharmbeck</t>
  </si>
  <si>
    <t>Peine</t>
  </si>
  <si>
    <t>Rotenburg</t>
  </si>
  <si>
    <t>Salzgitter</t>
  </si>
  <si>
    <t>Schaumburg</t>
  </si>
  <si>
    <t>Stadthagen</t>
  </si>
  <si>
    <t>Stade</t>
  </si>
  <si>
    <t>Uelzen</t>
  </si>
  <si>
    <t>Vechta</t>
  </si>
  <si>
    <t>Verden</t>
  </si>
  <si>
    <t>Brake</t>
  </si>
  <si>
    <t>Wilhelmshaven</t>
  </si>
  <si>
    <t>Wittmund</t>
  </si>
  <si>
    <t>Wolfenbüttel</t>
  </si>
  <si>
    <t>Wolfsburg</t>
  </si>
  <si>
    <t>Ludwigslust-Parchim</t>
  </si>
  <si>
    <t>Parchim</t>
  </si>
  <si>
    <t>Mecklenburgische Seenplatte</t>
  </si>
  <si>
    <t>Neubrandenburg</t>
  </si>
  <si>
    <t>Nordwestmecklenburg</t>
  </si>
  <si>
    <t>Wismar</t>
  </si>
  <si>
    <t>Rostock</t>
  </si>
  <si>
    <t>Güstrow</t>
  </si>
  <si>
    <t>Schwerin</t>
  </si>
  <si>
    <t>Vorpommern-Greifswald</t>
  </si>
  <si>
    <t>Greifswald</t>
  </si>
  <si>
    <t>Vorpommern-Rügen</t>
  </si>
  <si>
    <t>Stralsund</t>
  </si>
  <si>
    <t>Aachen</t>
  </si>
  <si>
    <t>Bielefeld</t>
  </si>
  <si>
    <t>Bochum</t>
  </si>
  <si>
    <t>Bonn</t>
  </si>
  <si>
    <t>Borken</t>
  </si>
  <si>
    <t>Bottrop</t>
  </si>
  <si>
    <t>Coesfeld</t>
  </si>
  <si>
    <t>Dortmund</t>
  </si>
  <si>
    <t>Duisburg</t>
  </si>
  <si>
    <t>Düren</t>
  </si>
  <si>
    <t>Düsseldorf</t>
  </si>
  <si>
    <t>Ennepe-Ruhr-Kreis</t>
  </si>
  <si>
    <t>Schwelm</t>
  </si>
  <si>
    <t>Essen</t>
  </si>
  <si>
    <t>Euskirchen</t>
  </si>
  <si>
    <t>Gelsenkirchen</t>
  </si>
  <si>
    <t>Gütersloh</t>
  </si>
  <si>
    <t>Hamm</t>
  </si>
  <si>
    <t>Heinsberg</t>
  </si>
  <si>
    <t>Herford</t>
  </si>
  <si>
    <t>Herne</t>
  </si>
  <si>
    <t>Meschede</t>
  </si>
  <si>
    <t>Höxter</t>
  </si>
  <si>
    <t>Krefeld</t>
  </si>
  <si>
    <t>Leverkusen</t>
  </si>
  <si>
    <t>Lippe</t>
  </si>
  <si>
    <t>Detmold</t>
  </si>
  <si>
    <t>Märkischer Kreis</t>
  </si>
  <si>
    <t>Lüdenscheid</t>
  </si>
  <si>
    <t>Mettmann</t>
  </si>
  <si>
    <t>Minden-Lübbecke</t>
  </si>
  <si>
    <t>Minden</t>
  </si>
  <si>
    <t>Mönchengladbach</t>
  </si>
  <si>
    <t>Mülheim an der Ruhr</t>
  </si>
  <si>
    <t>Münster</t>
  </si>
  <si>
    <t>Oberbergischer Kreis</t>
  </si>
  <si>
    <t>Gummersbach</t>
  </si>
  <si>
    <t>Oberhausen</t>
  </si>
  <si>
    <t>Olpe</t>
  </si>
  <si>
    <t>Paderborn</t>
  </si>
  <si>
    <t>Recklinghausen</t>
  </si>
  <si>
    <t>Remscheid</t>
  </si>
  <si>
    <t>Rhein-Erft-Kreis</t>
  </si>
  <si>
    <t>Bergheim</t>
  </si>
  <si>
    <t>Rheinisch-Bergischer Kreis</t>
  </si>
  <si>
    <t>Bergisch Gladbach</t>
  </si>
  <si>
    <t>Neuss</t>
  </si>
  <si>
    <t>Siegburg</t>
  </si>
  <si>
    <t>Siegen-Wittgenstein</t>
  </si>
  <si>
    <t>Siegen</t>
  </si>
  <si>
    <t>Soest</t>
  </si>
  <si>
    <t>Steinfurt</t>
  </si>
  <si>
    <t>Unna</t>
  </si>
  <si>
    <t>Viersen</t>
  </si>
  <si>
    <t>Warendorf</t>
  </si>
  <si>
    <t>Wesel</t>
  </si>
  <si>
    <t>Wuppertal</t>
  </si>
  <si>
    <t>Ahrweiler</t>
  </si>
  <si>
    <t>Bad Neuenahr-Ahrweiler</t>
  </si>
  <si>
    <t>Altenkirchen</t>
  </si>
  <si>
    <t>Alzey-Worms</t>
  </si>
  <si>
    <t>Alzey</t>
  </si>
  <si>
    <t>Bad Dürkheim</t>
  </si>
  <si>
    <t>Bad Kreuznach</t>
  </si>
  <si>
    <t>Bernkastel-Wittlich</t>
  </si>
  <si>
    <t>Wittlich</t>
  </si>
  <si>
    <t>Birkenfeld</t>
  </si>
  <si>
    <t>Cochem-Zell</t>
  </si>
  <si>
    <t>Cochem</t>
  </si>
  <si>
    <t>Donnersbergkreis</t>
  </si>
  <si>
    <t>Kirchheimbolanden</t>
  </si>
  <si>
    <t>Eifelkreis Bitburg-Prüm</t>
  </si>
  <si>
    <t>Bitburg</t>
  </si>
  <si>
    <t>Frankenthal</t>
  </si>
  <si>
    <t>Germersheim</t>
  </si>
  <si>
    <t>Kaiserslautern</t>
  </si>
  <si>
    <t>Koblenz</t>
  </si>
  <si>
    <t>Kusel</t>
  </si>
  <si>
    <t>Mainz</t>
  </si>
  <si>
    <t>Mainz-Bingen</t>
  </si>
  <si>
    <t>Mayen-Koblenz</t>
  </si>
  <si>
    <t>Neustadt an der Weinstraße</t>
  </si>
  <si>
    <t>Neuwied</t>
  </si>
  <si>
    <t>Pirmasens</t>
  </si>
  <si>
    <t>Simmern</t>
  </si>
  <si>
    <t>Bad Ems</t>
  </si>
  <si>
    <t>Rhein-Pfalz-Kreis</t>
  </si>
  <si>
    <t>Speyer</t>
  </si>
  <si>
    <t>Südliche Weinstraße</t>
  </si>
  <si>
    <t>Südwestpfalz</t>
  </si>
  <si>
    <t>Trier</t>
  </si>
  <si>
    <t>Trier-Saarburg</t>
  </si>
  <si>
    <t>Vulkaneifel</t>
  </si>
  <si>
    <t>Daun</t>
  </si>
  <si>
    <t>Westerwaldkreis</t>
  </si>
  <si>
    <t>Montabaur</t>
  </si>
  <si>
    <t>Worms</t>
  </si>
  <si>
    <t>Zweibrücken</t>
  </si>
  <si>
    <t>Merzig-Wadern</t>
  </si>
  <si>
    <t>Merzig</t>
  </si>
  <si>
    <t>Neunkirchen</t>
  </si>
  <si>
    <t>Ottweiler</t>
  </si>
  <si>
    <t>Saarbrücken</t>
  </si>
  <si>
    <t>Saarlouis</t>
  </si>
  <si>
    <t>Homburg</t>
  </si>
  <si>
    <t>Bautzen</t>
  </si>
  <si>
    <t>Chemnitz</t>
  </si>
  <si>
    <t>Dresden</t>
  </si>
  <si>
    <t>Erzgebirgskreis</t>
  </si>
  <si>
    <t>Annaberg-Buchholz</t>
  </si>
  <si>
    <t>Görlitz</t>
  </si>
  <si>
    <t>Leipzig</t>
  </si>
  <si>
    <t>Borna</t>
  </si>
  <si>
    <t>Meißen</t>
  </si>
  <si>
    <t>Mittelsachsen</t>
  </si>
  <si>
    <t>Freiberg</t>
  </si>
  <si>
    <t>Nordsachsen</t>
  </si>
  <si>
    <t>Torgau</t>
  </si>
  <si>
    <t>Sächsische Schweiz-Osterzgebirge</t>
  </si>
  <si>
    <t>Pirna</t>
  </si>
  <si>
    <t>Vogtlandkreis</t>
  </si>
  <si>
    <t>Plauen</t>
  </si>
  <si>
    <t>Zwickau</t>
  </si>
  <si>
    <t>Altmarkkreis Salzwedel</t>
  </si>
  <si>
    <t>Salzwedel</t>
  </si>
  <si>
    <t>Anhalt-Bitterfeld</t>
  </si>
  <si>
    <t>Börde</t>
  </si>
  <si>
    <t>Haldensleben</t>
  </si>
  <si>
    <t>Burgenlandkreis</t>
  </si>
  <si>
    <t>Dessau-Roßlau</t>
  </si>
  <si>
    <t>Halle</t>
  </si>
  <si>
    <t>Harz</t>
  </si>
  <si>
    <t>Halberstadt</t>
  </si>
  <si>
    <t>Jerichower Land</t>
  </si>
  <si>
    <t>Burg</t>
  </si>
  <si>
    <t>Magdeburg</t>
  </si>
  <si>
    <t>Mansfeld-Südharz</t>
  </si>
  <si>
    <t>Sangerhausen</t>
  </si>
  <si>
    <t>Saalekreis</t>
  </si>
  <si>
    <t>Merseburg</t>
  </si>
  <si>
    <t>Salzlandkreis</t>
  </si>
  <si>
    <t>Bernburg</t>
  </si>
  <si>
    <t>Stendal</t>
  </si>
  <si>
    <t>Wittenberg</t>
  </si>
  <si>
    <t>Dithmarschen</t>
  </si>
  <si>
    <t>Heide</t>
  </si>
  <si>
    <t>Flensburg</t>
  </si>
  <si>
    <t>Herzogtum Lauenburg</t>
  </si>
  <si>
    <t>Ratzeburg</t>
  </si>
  <si>
    <t>Kiel</t>
  </si>
  <si>
    <t>Lübeck</t>
  </si>
  <si>
    <t>Neumünster</t>
  </si>
  <si>
    <t>Nordfriesland</t>
  </si>
  <si>
    <t>Husum</t>
  </si>
  <si>
    <t>Ostholstein</t>
  </si>
  <si>
    <t>Eutin</t>
  </si>
  <si>
    <t>Pinneberg</t>
  </si>
  <si>
    <t>Plön</t>
  </si>
  <si>
    <t>Rendsburg-Eckernförde</t>
  </si>
  <si>
    <t>Rendsburg</t>
  </si>
  <si>
    <t>Schleswig-Flensburg</t>
  </si>
  <si>
    <t>Schleswig</t>
  </si>
  <si>
    <t>Segeberg</t>
  </si>
  <si>
    <t>Bad Segeberg</t>
  </si>
  <si>
    <t>Steinburg</t>
  </si>
  <si>
    <t>Itzehoe</t>
  </si>
  <si>
    <t>Stormarn</t>
  </si>
  <si>
    <t>Bad Oldesloe</t>
  </si>
  <si>
    <t>Altenburger Land</t>
  </si>
  <si>
    <t>Altenburg</t>
  </si>
  <si>
    <t>Eichsfeld</t>
  </si>
  <si>
    <t>Heilbad Heiligenstadt</t>
  </si>
  <si>
    <t>Eisenach</t>
  </si>
  <si>
    <t>Erfurt</t>
  </si>
  <si>
    <t>Gera</t>
  </si>
  <si>
    <t>Gotha</t>
  </si>
  <si>
    <t>Greiz</t>
  </si>
  <si>
    <t>Hildburghausen</t>
  </si>
  <si>
    <t>Ilm-Kreis</t>
  </si>
  <si>
    <t>Arnstadt</t>
  </si>
  <si>
    <t>Jena</t>
  </si>
  <si>
    <t>Kyffhäuserkreis</t>
  </si>
  <si>
    <t>Sondershausen</t>
  </si>
  <si>
    <t>Nordhausen</t>
  </si>
  <si>
    <t>Eisenberg</t>
  </si>
  <si>
    <t>Schleiz</t>
  </si>
  <si>
    <t>Saalfeld-Rudolstadt</t>
  </si>
  <si>
    <t>Saalfeld</t>
  </si>
  <si>
    <t>Schmalkalden-Meiningen</t>
  </si>
  <si>
    <t>Meiningen</t>
  </si>
  <si>
    <t>Sömmerda</t>
  </si>
  <si>
    <t>Sonneberg</t>
  </si>
  <si>
    <t>Suhl</t>
  </si>
  <si>
    <t>Mühlhausen</t>
  </si>
  <si>
    <t>Wartburgkreis</t>
  </si>
  <si>
    <t>Weimar</t>
  </si>
  <si>
    <t>Weimarer Land</t>
  </si>
  <si>
    <t>Apolda</t>
  </si>
  <si>
    <t>Population</t>
  </si>
  <si>
    <t>Frankenthal (Pfalz)</t>
  </si>
  <si>
    <t>Frankfurt (Oder)</t>
  </si>
  <si>
    <t>Halle (Saale)</t>
  </si>
  <si>
    <t>Kempten (Allgäu)</t>
  </si>
  <si>
    <t>Köln</t>
  </si>
  <si>
    <t>Landau in der Pfalz</t>
  </si>
  <si>
    <t>Ludwigshafen am Rhein</t>
  </si>
  <si>
    <t>München</t>
  </si>
  <si>
    <t>Nürnberg</t>
  </si>
  <si>
    <t xml:space="preserve">Auszug ausgewählter Merkmale aus dem Gemeindeverzeichnis </t>
  </si>
  <si>
    <t>Kreisfreie Städte und Landkreise nach Fläche und Bevölkerung auf Grundlage des ZENSUS 2011 und Bevölkerungsdichte</t>
  </si>
  <si>
    <t>Gebietsstand: 31.12.2015  (Fläche im Juli 2017 revidiert)</t>
  </si>
  <si>
    <t>Schlüssel-nummer</t>
  </si>
  <si>
    <t>Regionale Bezeichnung</t>
  </si>
  <si>
    <t>Kreisfreie Stadt</t>
  </si>
  <si>
    <r>
      <t>Fläche 
in km</t>
    </r>
    <r>
      <rPr>
        <vertAlign val="superscript"/>
        <sz val="10"/>
        <rFont val="MetaNormalLF-Roman"/>
        <family val="2"/>
      </rPr>
      <t>2 1)</t>
    </r>
  </si>
  <si>
    <t>Bevölkerung</t>
  </si>
  <si>
    <t>Kreis / Landkreis</t>
  </si>
  <si>
    <t>insgesamt</t>
  </si>
  <si>
    <t>männlich</t>
  </si>
  <si>
    <t>weiblich</t>
  </si>
  <si>
    <r>
      <t>je km</t>
    </r>
    <r>
      <rPr>
        <vertAlign val="superscript"/>
        <sz val="10"/>
        <rFont val="MetaNormalLF-Roman"/>
        <family val="2"/>
      </rPr>
      <t>2</t>
    </r>
  </si>
  <si>
    <t>2</t>
  </si>
  <si>
    <t>01</t>
  </si>
  <si>
    <t>01001</t>
  </si>
  <si>
    <t>Flensburg, Stadt</t>
  </si>
  <si>
    <t>01002</t>
  </si>
  <si>
    <t>Kiel, Landeshauptstadt</t>
  </si>
  <si>
    <t>01003</t>
  </si>
  <si>
    <t>Lübeck, Hansestadt</t>
  </si>
  <si>
    <t>01004</t>
  </si>
  <si>
    <t>Neumünster, Stadt</t>
  </si>
  <si>
    <t>01051</t>
  </si>
  <si>
    <t>Kreis</t>
  </si>
  <si>
    <t>01053</t>
  </si>
  <si>
    <t>01054</t>
  </si>
  <si>
    <t>01055</t>
  </si>
  <si>
    <t>01056</t>
  </si>
  <si>
    <t>01057</t>
  </si>
  <si>
    <t>01058</t>
  </si>
  <si>
    <t>01059</t>
  </si>
  <si>
    <t>01060</t>
  </si>
  <si>
    <t>01061</t>
  </si>
  <si>
    <t>01062</t>
  </si>
  <si>
    <t>Kreisfreie Städte</t>
  </si>
  <si>
    <t>Kreise</t>
  </si>
  <si>
    <t>Insgesamt</t>
  </si>
  <si>
    <t>02</t>
  </si>
  <si>
    <t>02000</t>
  </si>
  <si>
    <t>03</t>
  </si>
  <si>
    <t>031</t>
  </si>
  <si>
    <t>Statistische Region Braunschweig</t>
  </si>
  <si>
    <t>03101</t>
  </si>
  <si>
    <t>Braunschweig, Stadt</t>
  </si>
  <si>
    <t>03102</t>
  </si>
  <si>
    <t>Salzgitter, Stadt</t>
  </si>
  <si>
    <t>03103</t>
  </si>
  <si>
    <t>Wolfsburg, Stadt</t>
  </si>
  <si>
    <t>03151</t>
  </si>
  <si>
    <t>Landkreis</t>
  </si>
  <si>
    <t>03152</t>
  </si>
  <si>
    <t>03153</t>
  </si>
  <si>
    <t>03154</t>
  </si>
  <si>
    <t>03155</t>
  </si>
  <si>
    <t>03156</t>
  </si>
  <si>
    <t>Osterode am Harz</t>
  </si>
  <si>
    <t>DE919</t>
  </si>
  <si>
    <t>03157</t>
  </si>
  <si>
    <t>03158</t>
  </si>
  <si>
    <t>032</t>
  </si>
  <si>
    <t>Statistische Region Hannover</t>
  </si>
  <si>
    <t>03241</t>
  </si>
  <si>
    <t>Region Hannover</t>
  </si>
  <si>
    <t>03251</t>
  </si>
  <si>
    <t>03252</t>
  </si>
  <si>
    <t>Hameln-Pyrmont</t>
  </si>
  <si>
    <t>03254</t>
  </si>
  <si>
    <t>03255</t>
  </si>
  <si>
    <t>03256</t>
  </si>
  <si>
    <t>Nienburg (Weser)</t>
  </si>
  <si>
    <t>03257</t>
  </si>
  <si>
    <t>033</t>
  </si>
  <si>
    <t>Statistische Region Lüneburg</t>
  </si>
  <si>
    <t>03351</t>
  </si>
  <si>
    <t>03352</t>
  </si>
  <si>
    <t>03353</t>
  </si>
  <si>
    <t>03354</t>
  </si>
  <si>
    <t>03355</t>
  </si>
  <si>
    <t>03356</t>
  </si>
  <si>
    <t>03357</t>
  </si>
  <si>
    <t>Rotenburg (Wümme)</t>
  </si>
  <si>
    <t>03358</t>
  </si>
  <si>
    <t>03359</t>
  </si>
  <si>
    <t>03360</t>
  </si>
  <si>
    <t>03361</t>
  </si>
  <si>
    <t>034</t>
  </si>
  <si>
    <t>Statistische Region Weser-Ems</t>
  </si>
  <si>
    <t>03401</t>
  </si>
  <si>
    <t>Delmenhorst, Stadt</t>
  </si>
  <si>
    <t>03402</t>
  </si>
  <si>
    <t>03403</t>
  </si>
  <si>
    <t>Oldenburg (Oldenburg), Stadt</t>
  </si>
  <si>
    <t>03404</t>
  </si>
  <si>
    <t>Osnabrück, Stadt</t>
  </si>
  <si>
    <t>03405</t>
  </si>
  <si>
    <t>03451</t>
  </si>
  <si>
    <t>03452</t>
  </si>
  <si>
    <t>03453</t>
  </si>
  <si>
    <t>03454</t>
  </si>
  <si>
    <t>03455</t>
  </si>
  <si>
    <t>03456</t>
  </si>
  <si>
    <t>03457</t>
  </si>
  <si>
    <t>03458</t>
  </si>
  <si>
    <t>03459</t>
  </si>
  <si>
    <t>03460</t>
  </si>
  <si>
    <t>03461</t>
  </si>
  <si>
    <t>03462</t>
  </si>
  <si>
    <t>Landkreise</t>
  </si>
  <si>
    <t>04</t>
  </si>
  <si>
    <t>04011</t>
  </si>
  <si>
    <t>Bremen, Stadt</t>
  </si>
  <si>
    <t>04012</t>
  </si>
  <si>
    <t>Bremerhaven, Stadt</t>
  </si>
  <si>
    <t>05</t>
  </si>
  <si>
    <t>051</t>
  </si>
  <si>
    <t>Reg.-Bez. Düsseldorf</t>
  </si>
  <si>
    <t>05111</t>
  </si>
  <si>
    <t>Düsseldorf, Stadt</t>
  </si>
  <si>
    <t>05112</t>
  </si>
  <si>
    <t>Duisburg, Stadt</t>
  </si>
  <si>
    <t>05113</t>
  </si>
  <si>
    <t>Essen, Stadt</t>
  </si>
  <si>
    <t>05114</t>
  </si>
  <si>
    <t>Krefeld, Stadt</t>
  </si>
  <si>
    <t>05116</t>
  </si>
  <si>
    <t>Mönchengladbach, Stadt</t>
  </si>
  <si>
    <t>05117</t>
  </si>
  <si>
    <t>Mülheim an der Ruhr, Stadt</t>
  </si>
  <si>
    <t>05119</t>
  </si>
  <si>
    <t>Oberhausen, Stadt</t>
  </si>
  <si>
    <t>05120</t>
  </si>
  <si>
    <t>Remscheid, Stadt</t>
  </si>
  <si>
    <t>05122</t>
  </si>
  <si>
    <t>Solingen, Klingenstadt</t>
  </si>
  <si>
    <t>05124</t>
  </si>
  <si>
    <t>Wuppertal, Stadt</t>
  </si>
  <si>
    <t>05154</t>
  </si>
  <si>
    <t>Kleve</t>
  </si>
  <si>
    <t>05158</t>
  </si>
  <si>
    <t>05162</t>
  </si>
  <si>
    <t>Rhein-Kreis Neuss</t>
  </si>
  <si>
    <t>05166</t>
  </si>
  <si>
    <t>05170</t>
  </si>
  <si>
    <t>Zusammen</t>
  </si>
  <si>
    <t>053</t>
  </si>
  <si>
    <t>Reg.-Bez. Köln</t>
  </si>
  <si>
    <t>05314</t>
  </si>
  <si>
    <t>Bonn, Stadt</t>
  </si>
  <si>
    <t>05315</t>
  </si>
  <si>
    <t>Köln, Stadt</t>
  </si>
  <si>
    <t>05316</t>
  </si>
  <si>
    <t>Leverkusen, Stadt</t>
  </si>
  <si>
    <t>05334</t>
  </si>
  <si>
    <t>Städteregion Aachen</t>
  </si>
  <si>
    <t>05358</t>
  </si>
  <si>
    <t>05362</t>
  </si>
  <si>
    <t>05366</t>
  </si>
  <si>
    <t>05370</t>
  </si>
  <si>
    <t>05374</t>
  </si>
  <si>
    <t>05378</t>
  </si>
  <si>
    <t>05382</t>
  </si>
  <si>
    <t>Rhein-Sieg-Kreis</t>
  </si>
  <si>
    <t>055</t>
  </si>
  <si>
    <t>Reg.-Bez. Münster</t>
  </si>
  <si>
    <t>05512</t>
  </si>
  <si>
    <t>Bottrop, Stadt</t>
  </si>
  <si>
    <t>05513</t>
  </si>
  <si>
    <t>Gelsenkirchen, Stadt</t>
  </si>
  <si>
    <t>05515</t>
  </si>
  <si>
    <t>Münster, Stadt</t>
  </si>
  <si>
    <t>05554</t>
  </si>
  <si>
    <t>05558</t>
  </si>
  <si>
    <t>05562</t>
  </si>
  <si>
    <t>05566</t>
  </si>
  <si>
    <t>05570</t>
  </si>
  <si>
    <t>057</t>
  </si>
  <si>
    <t>Reg.-Bez. Detmold</t>
  </si>
  <si>
    <t>05711</t>
  </si>
  <si>
    <t>Bielefeld, Stadt</t>
  </si>
  <si>
    <t>05754</t>
  </si>
  <si>
    <t>05758</t>
  </si>
  <si>
    <t>05762</t>
  </si>
  <si>
    <t>05766</t>
  </si>
  <si>
    <t>05770</t>
  </si>
  <si>
    <t>05774</t>
  </si>
  <si>
    <t>059</t>
  </si>
  <si>
    <t>Reg.-Bez. Arnsberg</t>
  </si>
  <si>
    <t>05911</t>
  </si>
  <si>
    <t>Bochum, Stadt</t>
  </si>
  <si>
    <t>05913</t>
  </si>
  <si>
    <t>Dortmund, Stadt</t>
  </si>
  <si>
    <t>05914</t>
  </si>
  <si>
    <t>Hagen, Stadt der FernUniversität</t>
  </si>
  <si>
    <t>05915</t>
  </si>
  <si>
    <t>Hamm, Stadt</t>
  </si>
  <si>
    <t>05916</t>
  </si>
  <si>
    <t>Herne, Stadt</t>
  </si>
  <si>
    <t>05954</t>
  </si>
  <si>
    <t>05958</t>
  </si>
  <si>
    <t>Hochsauerlandkreis</t>
  </si>
  <si>
    <t>05962</t>
  </si>
  <si>
    <t>05966</t>
  </si>
  <si>
    <t>05970</t>
  </si>
  <si>
    <t>05974</t>
  </si>
  <si>
    <t>05978</t>
  </si>
  <si>
    <t>davon Kreisfreie Städte</t>
  </si>
  <si>
    <t>06</t>
  </si>
  <si>
    <t>064</t>
  </si>
  <si>
    <t>Reg.-Bez. Darmstadt</t>
  </si>
  <si>
    <t>06411</t>
  </si>
  <si>
    <t>Darmstadt, Wissenschaftsstadt</t>
  </si>
  <si>
    <t>06412</t>
  </si>
  <si>
    <t>Frankfurt am Main, Stadt</t>
  </si>
  <si>
    <t>06413</t>
  </si>
  <si>
    <t>Offenbach am Main, Stadt</t>
  </si>
  <si>
    <t>06414</t>
  </si>
  <si>
    <t>Wiesbaden, Landeshauptstadt</t>
  </si>
  <si>
    <t>06431</t>
  </si>
  <si>
    <t>06432</t>
  </si>
  <si>
    <t>06433</t>
  </si>
  <si>
    <t>06434</t>
  </si>
  <si>
    <t>06435</t>
  </si>
  <si>
    <t>Main-Kinzig-Kreis</t>
  </si>
  <si>
    <t>06436</t>
  </si>
  <si>
    <t>Main-Taunus-Kreis</t>
  </si>
  <si>
    <t>06437</t>
  </si>
  <si>
    <t>06438</t>
  </si>
  <si>
    <t>06439</t>
  </si>
  <si>
    <t>Rheingau-Taunus-Kreis</t>
  </si>
  <si>
    <t>06440</t>
  </si>
  <si>
    <t>065</t>
  </si>
  <si>
    <t>Reg.-Bez. Gießen</t>
  </si>
  <si>
    <t>06531</t>
  </si>
  <si>
    <t>06532</t>
  </si>
  <si>
    <t>Lahn-Dill-Kreis</t>
  </si>
  <si>
    <t>06533</t>
  </si>
  <si>
    <t>06534</t>
  </si>
  <si>
    <t>06535</t>
  </si>
  <si>
    <t>066</t>
  </si>
  <si>
    <t>Reg.-Bez. Kassel</t>
  </si>
  <si>
    <t>06611</t>
  </si>
  <si>
    <t>Kassel, documenta-Stadt</t>
  </si>
  <si>
    <t>06631</t>
  </si>
  <si>
    <t>06632</t>
  </si>
  <si>
    <t>06633</t>
  </si>
  <si>
    <t>06634</t>
  </si>
  <si>
    <t>Schwalm-Eder-Kreis</t>
  </si>
  <si>
    <t>06635</t>
  </si>
  <si>
    <t>06636</t>
  </si>
  <si>
    <t>Werra-Meißner-Kreis</t>
  </si>
  <si>
    <t>07</t>
  </si>
  <si>
    <t>071</t>
  </si>
  <si>
    <t>früher: Reg.-Bez. Koblenz</t>
  </si>
  <si>
    <t>07111</t>
  </si>
  <si>
    <t>Koblenz, kreisfreie Stadt</t>
  </si>
  <si>
    <t>07131</t>
  </si>
  <si>
    <t>07132</t>
  </si>
  <si>
    <t>Altenkirchen (Westerwald)</t>
  </si>
  <si>
    <t>07133</t>
  </si>
  <si>
    <t>07134</t>
  </si>
  <si>
    <t>07135</t>
  </si>
  <si>
    <t>07137</t>
  </si>
  <si>
    <t>07138</t>
  </si>
  <si>
    <t>07140</t>
  </si>
  <si>
    <t>Rhein-Hunsrück-Kreis</t>
  </si>
  <si>
    <t>07141</t>
  </si>
  <si>
    <t>Rhein-Lahn-Kreis</t>
  </si>
  <si>
    <t>07143</t>
  </si>
  <si>
    <t>072</t>
  </si>
  <si>
    <t>früher: Reg.-Bez. Trier</t>
  </si>
  <si>
    <t>07211</t>
  </si>
  <si>
    <t>Trier, kreisfreie Stadt</t>
  </si>
  <si>
    <t>07231</t>
  </si>
  <si>
    <t>07232</t>
  </si>
  <si>
    <t>07233</t>
  </si>
  <si>
    <t>07235</t>
  </si>
  <si>
    <t>073</t>
  </si>
  <si>
    <t>früher: Reg.-Bez. Rheinhessen-Pfalz</t>
  </si>
  <si>
    <t>07311</t>
  </si>
  <si>
    <t>Frankenthal (Pfalz), kreisfreie Stadt</t>
  </si>
  <si>
    <t>07312</t>
  </si>
  <si>
    <t>Kaiserslautern, kreisfreie Stadt</t>
  </si>
  <si>
    <t>07313</t>
  </si>
  <si>
    <t>Landau in der Pfalz, kreisfreie Stadt</t>
  </si>
  <si>
    <t>07314</t>
  </si>
  <si>
    <t>Ludwigshafen am Rhein, kreisfreie Stadt</t>
  </si>
  <si>
    <t>07315</t>
  </si>
  <si>
    <t>Mainz, kreisfreie Stadt</t>
  </si>
  <si>
    <t>07316</t>
  </si>
  <si>
    <t>Neustadt an der Weinstraße, kreisfreie Stadt</t>
  </si>
  <si>
    <t>07317</t>
  </si>
  <si>
    <t>Pirmasens, kreisfreie Stadt</t>
  </si>
  <si>
    <t>07318</t>
  </si>
  <si>
    <t>Speyer, kreisfreie Stadt</t>
  </si>
  <si>
    <t>07319</t>
  </si>
  <si>
    <t>Worms, kreisfreie Stadt</t>
  </si>
  <si>
    <t>07320</t>
  </si>
  <si>
    <t>Zweibrücken, kreisfreie Stadt</t>
  </si>
  <si>
    <t>07331</t>
  </si>
  <si>
    <t>07332</t>
  </si>
  <si>
    <t>07333</t>
  </si>
  <si>
    <t>07334</t>
  </si>
  <si>
    <t>07335</t>
  </si>
  <si>
    <t>07336</t>
  </si>
  <si>
    <t>07337</t>
  </si>
  <si>
    <t>07338</t>
  </si>
  <si>
    <t>07339</t>
  </si>
  <si>
    <t>07340</t>
  </si>
  <si>
    <t>08</t>
  </si>
  <si>
    <t>081</t>
  </si>
  <si>
    <t>Reg.-Bez. Stuttgart</t>
  </si>
  <si>
    <t>0811</t>
  </si>
  <si>
    <t>Region Stuttgart</t>
  </si>
  <si>
    <t>08111</t>
  </si>
  <si>
    <t>Stadtkreis</t>
  </si>
  <si>
    <t>Stuttgart, Stadtkreis</t>
  </si>
  <si>
    <t>08115</t>
  </si>
  <si>
    <t>08116</t>
  </si>
  <si>
    <t>08117</t>
  </si>
  <si>
    <t>08118</t>
  </si>
  <si>
    <t>08119</t>
  </si>
  <si>
    <t>Rems-Murr-Kreis</t>
  </si>
  <si>
    <t>Stadtkreise</t>
  </si>
  <si>
    <t>Region Zusammen</t>
  </si>
  <si>
    <t>0812</t>
  </si>
  <si>
    <t>Region Heilbronn-Franken</t>
  </si>
  <si>
    <t>08121</t>
  </si>
  <si>
    <t>Heilbronn, Stadtkreis</t>
  </si>
  <si>
    <t>08125</t>
  </si>
  <si>
    <t>08126</t>
  </si>
  <si>
    <t>Hohenlohekreis</t>
  </si>
  <si>
    <t>08127</t>
  </si>
  <si>
    <t>08128</t>
  </si>
  <si>
    <t>Main-Tauber-Kreis</t>
  </si>
  <si>
    <t>0813</t>
  </si>
  <si>
    <t>Region Ostwürttemberg</t>
  </si>
  <si>
    <t>08135</t>
  </si>
  <si>
    <t>08136</t>
  </si>
  <si>
    <t>Regierungsbezirk Zusammen</t>
  </si>
  <si>
    <t>davon Stadtkreise</t>
  </si>
  <si>
    <t>082</t>
  </si>
  <si>
    <t>Reg.-Bez. Karlsruhe</t>
  </si>
  <si>
    <t>0821</t>
  </si>
  <si>
    <t>Region Mittlerer Oberrhein</t>
  </si>
  <si>
    <t/>
  </si>
  <si>
    <t>08211</t>
  </si>
  <si>
    <t>Baden-Baden, Stadtkreis</t>
  </si>
  <si>
    <t>08212</t>
  </si>
  <si>
    <t>Karlsruhe, Stadtkreis</t>
  </si>
  <si>
    <t>08215</t>
  </si>
  <si>
    <t>08216</t>
  </si>
  <si>
    <t>0822</t>
  </si>
  <si>
    <t>Region Rhein-Neckar-Odenwald</t>
  </si>
  <si>
    <t>08221</t>
  </si>
  <si>
    <t>Heidelberg, Stadtkreis</t>
  </si>
  <si>
    <t>08222</t>
  </si>
  <si>
    <t>Mannheim, Stadtkreis</t>
  </si>
  <si>
    <t>08225</t>
  </si>
  <si>
    <t>Neckar-Odenwald-Kreis</t>
  </si>
  <si>
    <t>08226</t>
  </si>
  <si>
    <t>Rhein-Neckar-Kreis</t>
  </si>
  <si>
    <t>0823</t>
  </si>
  <si>
    <t>Region Nordschwarzwald</t>
  </si>
  <si>
    <t>08231</t>
  </si>
  <si>
    <t>Pforzheim, Stadtkreis</t>
  </si>
  <si>
    <t>08235</t>
  </si>
  <si>
    <t>08236</t>
  </si>
  <si>
    <t>Enzkreis</t>
  </si>
  <si>
    <t>08237</t>
  </si>
  <si>
    <t>083</t>
  </si>
  <si>
    <t>Reg.-Bez. Freiburg</t>
  </si>
  <si>
    <t>0831</t>
  </si>
  <si>
    <t>Region Südlicher Oberrhein</t>
  </si>
  <si>
    <t>08311</t>
  </si>
  <si>
    <t>Freiburg im Breisgau, Stadtkreis</t>
  </si>
  <si>
    <t>08315</t>
  </si>
  <si>
    <t>08316</t>
  </si>
  <si>
    <t>08317</t>
  </si>
  <si>
    <t>0832</t>
  </si>
  <si>
    <t>Region Schwarzwald-Baar-Heuberg</t>
  </si>
  <si>
    <t>08325</t>
  </si>
  <si>
    <t>08326</t>
  </si>
  <si>
    <t>Schwarzwald-Baar-Kreis</t>
  </si>
  <si>
    <t>08327</t>
  </si>
  <si>
    <t>0833</t>
  </si>
  <si>
    <t>Region Hochrhein-Bodensee</t>
  </si>
  <si>
    <t>08335</t>
  </si>
  <si>
    <t>08336</t>
  </si>
  <si>
    <t>08337</t>
  </si>
  <si>
    <t>084</t>
  </si>
  <si>
    <t>Reg.-Bez. Tübingen</t>
  </si>
  <si>
    <t>0841</t>
  </si>
  <si>
    <t>Region Neckar-Alb</t>
  </si>
  <si>
    <t>08415</t>
  </si>
  <si>
    <t>08416</t>
  </si>
  <si>
    <t>08417</t>
  </si>
  <si>
    <t>0842</t>
  </si>
  <si>
    <t>Region Donau-Iller</t>
  </si>
  <si>
    <t>08421</t>
  </si>
  <si>
    <t>Ulm, Stadtkreis</t>
  </si>
  <si>
    <t>08425</t>
  </si>
  <si>
    <t>Alb-Donau-Kreis</t>
  </si>
  <si>
    <t>08426</t>
  </si>
  <si>
    <t>0843</t>
  </si>
  <si>
    <t>Region Bodensee-Oberschwaben</t>
  </si>
  <si>
    <t>08435</t>
  </si>
  <si>
    <t>08436</t>
  </si>
  <si>
    <t>08437</t>
  </si>
  <si>
    <t>09</t>
  </si>
  <si>
    <t>091</t>
  </si>
  <si>
    <t>Reg.-Bez. Oberbayern</t>
  </si>
  <si>
    <t>09161</t>
  </si>
  <si>
    <t>09162</t>
  </si>
  <si>
    <t>München, Landeshauptstadt</t>
  </si>
  <si>
    <t>09163</t>
  </si>
  <si>
    <t>09171</t>
  </si>
  <si>
    <t>09172</t>
  </si>
  <si>
    <t>09173</t>
  </si>
  <si>
    <t>09174</t>
  </si>
  <si>
    <t>09175</t>
  </si>
  <si>
    <t>09176</t>
  </si>
  <si>
    <t>09177</t>
  </si>
  <si>
    <t>09178</t>
  </si>
  <si>
    <t>09179</t>
  </si>
  <si>
    <t>09180</t>
  </si>
  <si>
    <t>09181</t>
  </si>
  <si>
    <t>Landsberg am Lech</t>
  </si>
  <si>
    <t>09182</t>
  </si>
  <si>
    <t>09183</t>
  </si>
  <si>
    <t>Mühldorf a.Inn</t>
  </si>
  <si>
    <t>09184</t>
  </si>
  <si>
    <t>09185</t>
  </si>
  <si>
    <t>09186</t>
  </si>
  <si>
    <t>09187</t>
  </si>
  <si>
    <t>09188</t>
  </si>
  <si>
    <t>09189</t>
  </si>
  <si>
    <t>09190</t>
  </si>
  <si>
    <t>092</t>
  </si>
  <si>
    <t>Reg.-Bez. Niederbayern</t>
  </si>
  <si>
    <t>09261</t>
  </si>
  <si>
    <t>09262</t>
  </si>
  <si>
    <t>09263</t>
  </si>
  <si>
    <t>09271</t>
  </si>
  <si>
    <t>09272</t>
  </si>
  <si>
    <t>09273</t>
  </si>
  <si>
    <t>09274</t>
  </si>
  <si>
    <t>09275</t>
  </si>
  <si>
    <t>09276</t>
  </si>
  <si>
    <t>09277</t>
  </si>
  <si>
    <t>09278</t>
  </si>
  <si>
    <t>09279</t>
  </si>
  <si>
    <t>093</t>
  </si>
  <si>
    <t>Reg.-Bez. Oberpfalz</t>
  </si>
  <si>
    <t>09361</t>
  </si>
  <si>
    <t>09362</t>
  </si>
  <si>
    <t>09363</t>
  </si>
  <si>
    <t>Weiden i.d.OPf.</t>
  </si>
  <si>
    <t>09371</t>
  </si>
  <si>
    <t>09372</t>
  </si>
  <si>
    <t>09373</t>
  </si>
  <si>
    <t>Neumarkt i.d.OPf.</t>
  </si>
  <si>
    <t>09374</t>
  </si>
  <si>
    <t>Neustadt a.d.Waldnaab</t>
  </si>
  <si>
    <t>09375</t>
  </si>
  <si>
    <t>09376</t>
  </si>
  <si>
    <t>09377</t>
  </si>
  <si>
    <t>094</t>
  </si>
  <si>
    <t>Reg.-Bez. Oberfranken</t>
  </si>
  <si>
    <t>09461</t>
  </si>
  <si>
    <t>09462</t>
  </si>
  <si>
    <t>09463</t>
  </si>
  <si>
    <t>09464</t>
  </si>
  <si>
    <t>09471</t>
  </si>
  <si>
    <t>09472</t>
  </si>
  <si>
    <t>09473</t>
  </si>
  <si>
    <t>09474</t>
  </si>
  <si>
    <t>09475</t>
  </si>
  <si>
    <t>09476</t>
  </si>
  <si>
    <t>09477</t>
  </si>
  <si>
    <t>09478</t>
  </si>
  <si>
    <t>09479</t>
  </si>
  <si>
    <t>Wunsiedel i.Fichtelgebirge</t>
  </si>
  <si>
    <t>095</t>
  </si>
  <si>
    <t>Reg.-Bez. Mittelfranken</t>
  </si>
  <si>
    <t>09561</t>
  </si>
  <si>
    <t>09562</t>
  </si>
  <si>
    <t>09563</t>
  </si>
  <si>
    <t>09564</t>
  </si>
  <si>
    <t>09565</t>
  </si>
  <si>
    <t>09571</t>
  </si>
  <si>
    <t>09572</t>
  </si>
  <si>
    <t>09573</t>
  </si>
  <si>
    <t>09574</t>
  </si>
  <si>
    <t>09575</t>
  </si>
  <si>
    <t>Neustadt a.d.Aisch-Bad Windsheim</t>
  </si>
  <si>
    <t>09576</t>
  </si>
  <si>
    <t>09577</t>
  </si>
  <si>
    <t>096</t>
  </si>
  <si>
    <t>Reg.-Bez. Unterfranken</t>
  </si>
  <si>
    <t>09661</t>
  </si>
  <si>
    <t>09662</t>
  </si>
  <si>
    <t>09663</t>
  </si>
  <si>
    <t>09671</t>
  </si>
  <si>
    <t>09672</t>
  </si>
  <si>
    <t>09673</t>
  </si>
  <si>
    <t>09674</t>
  </si>
  <si>
    <t>09675</t>
  </si>
  <si>
    <t>09676</t>
  </si>
  <si>
    <t>09677</t>
  </si>
  <si>
    <t>09678</t>
  </si>
  <si>
    <t>09679</t>
  </si>
  <si>
    <t>097</t>
  </si>
  <si>
    <t>Reg.-Bez. Schwaben</t>
  </si>
  <si>
    <t>09761</t>
  </si>
  <si>
    <t>09762</t>
  </si>
  <si>
    <t>09763</t>
  </si>
  <si>
    <t>09764</t>
  </si>
  <si>
    <t>09771</t>
  </si>
  <si>
    <t>09772</t>
  </si>
  <si>
    <t>09773</t>
  </si>
  <si>
    <t>Dillingen a.d.Donau</t>
  </si>
  <si>
    <t>09774</t>
  </si>
  <si>
    <t>09775</t>
  </si>
  <si>
    <t>09776</t>
  </si>
  <si>
    <t>Lindau (Bodensee)</t>
  </si>
  <si>
    <t>09777</t>
  </si>
  <si>
    <t>09778</t>
  </si>
  <si>
    <t>09779</t>
  </si>
  <si>
    <t>09780</t>
  </si>
  <si>
    <t>10</t>
  </si>
  <si>
    <t>10041</t>
  </si>
  <si>
    <t>Regionalverband</t>
  </si>
  <si>
    <t>Regionalverband Saarbrücken</t>
  </si>
  <si>
    <t>10042</t>
  </si>
  <si>
    <t>10043</t>
  </si>
  <si>
    <t>10044</t>
  </si>
  <si>
    <t>10045</t>
  </si>
  <si>
    <t>Saarpfalz-Kreis</t>
  </si>
  <si>
    <t>10046</t>
  </si>
  <si>
    <t>St. Wendel</t>
  </si>
  <si>
    <t>11</t>
  </si>
  <si>
    <t>11000</t>
  </si>
  <si>
    <t>Berlin, Stadt</t>
  </si>
  <si>
    <t>12</t>
  </si>
  <si>
    <t>12051</t>
  </si>
  <si>
    <t>Brandenburg an der Havel, Stadt</t>
  </si>
  <si>
    <t>12052</t>
  </si>
  <si>
    <t>Cottbus, Stadt</t>
  </si>
  <si>
    <t>12053</t>
  </si>
  <si>
    <t>Frankfurt (Oder), Stadt</t>
  </si>
  <si>
    <t>12054</t>
  </si>
  <si>
    <t>Potsdam, Stadt</t>
  </si>
  <si>
    <t>12060</t>
  </si>
  <si>
    <t>12061</t>
  </si>
  <si>
    <t>12062</t>
  </si>
  <si>
    <t>12063</t>
  </si>
  <si>
    <t>12064</t>
  </si>
  <si>
    <t>12065</t>
  </si>
  <si>
    <t>12066</t>
  </si>
  <si>
    <t>12067</t>
  </si>
  <si>
    <t>12068</t>
  </si>
  <si>
    <t>12069</t>
  </si>
  <si>
    <t>12070</t>
  </si>
  <si>
    <t>12071</t>
  </si>
  <si>
    <t>12072</t>
  </si>
  <si>
    <t>12073</t>
  </si>
  <si>
    <t>13</t>
  </si>
  <si>
    <t>13003</t>
  </si>
  <si>
    <t>13004</t>
  </si>
  <si>
    <t>13071</t>
  </si>
  <si>
    <t>13072</t>
  </si>
  <si>
    <t>Landkreis Rostock</t>
  </si>
  <si>
    <t>13073</t>
  </si>
  <si>
    <t>13074</t>
  </si>
  <si>
    <t>13075</t>
  </si>
  <si>
    <t>13076</t>
  </si>
  <si>
    <t>14</t>
  </si>
  <si>
    <t>Direktionsbezirk Chemnitz</t>
  </si>
  <si>
    <t>14511</t>
  </si>
  <si>
    <t>Chemnitz, Stadt</t>
  </si>
  <si>
    <t>14521</t>
  </si>
  <si>
    <t>14522</t>
  </si>
  <si>
    <t>14523</t>
  </si>
  <si>
    <t>14524</t>
  </si>
  <si>
    <t>Direktionsbezirk Dresden</t>
  </si>
  <si>
    <t>14612</t>
  </si>
  <si>
    <t>Dresden, Stadt</t>
  </si>
  <si>
    <t>14625</t>
  </si>
  <si>
    <t>14626</t>
  </si>
  <si>
    <t>14627</t>
  </si>
  <si>
    <t>14628</t>
  </si>
  <si>
    <t>Direktionsbezirk Leipzig</t>
  </si>
  <si>
    <t>14713</t>
  </si>
  <si>
    <t>Leipzig, Stadt</t>
  </si>
  <si>
    <t>14729</t>
  </si>
  <si>
    <t>14730</t>
  </si>
  <si>
    <t>15</t>
  </si>
  <si>
    <t>15001</t>
  </si>
  <si>
    <t>Dessau-Roßlau, Stadt</t>
  </si>
  <si>
    <t>15002</t>
  </si>
  <si>
    <t>Halle (Saale), Stadt</t>
  </si>
  <si>
    <t>15003</t>
  </si>
  <si>
    <t>Magdeburg, Landeshauptstadt</t>
  </si>
  <si>
    <t>15081</t>
  </si>
  <si>
    <t>15082</t>
  </si>
  <si>
    <t>15083</t>
  </si>
  <si>
    <t>15084</t>
  </si>
  <si>
    <t>15085</t>
  </si>
  <si>
    <t>15086</t>
  </si>
  <si>
    <t>15087</t>
  </si>
  <si>
    <t>15088</t>
  </si>
  <si>
    <t>15089</t>
  </si>
  <si>
    <t>15090</t>
  </si>
  <si>
    <t>15091</t>
  </si>
  <si>
    <t>16</t>
  </si>
  <si>
    <t>16051</t>
  </si>
  <si>
    <t>Erfurt, Stadt</t>
  </si>
  <si>
    <t>16052</t>
  </si>
  <si>
    <t>Gera, Stadt</t>
  </si>
  <si>
    <t>16053</t>
  </si>
  <si>
    <t>Jena, Stadt</t>
  </si>
  <si>
    <t>16054</t>
  </si>
  <si>
    <t>Suhl, Stadt</t>
  </si>
  <si>
    <t>16055</t>
  </si>
  <si>
    <t>Weimar, Stadt</t>
  </si>
  <si>
    <t>16056</t>
  </si>
  <si>
    <t>Eisenach, Stadt</t>
  </si>
  <si>
    <t>16061</t>
  </si>
  <si>
    <t>16062</t>
  </si>
  <si>
    <t>16063</t>
  </si>
  <si>
    <t>16064</t>
  </si>
  <si>
    <t>Unstrut-Hainich-Kreis</t>
  </si>
  <si>
    <t>16065</t>
  </si>
  <si>
    <t>16066</t>
  </si>
  <si>
    <t>16067</t>
  </si>
  <si>
    <t>16068</t>
  </si>
  <si>
    <t>16069</t>
  </si>
  <si>
    <t>16070</t>
  </si>
  <si>
    <t>16071</t>
  </si>
  <si>
    <t>16072</t>
  </si>
  <si>
    <t>16073</t>
  </si>
  <si>
    <t>16074</t>
  </si>
  <si>
    <t>Saale-Holzland-Kreis</t>
  </si>
  <si>
    <t>16075</t>
  </si>
  <si>
    <t>Saale-Orla-Kreis</t>
  </si>
  <si>
    <t>16076</t>
  </si>
  <si>
    <t>16077</t>
  </si>
  <si>
    <t>Deutschland</t>
  </si>
  <si>
    <t>© Daten (im Auftrag der Herausgebergemeinschaft Statistische Ämter des Bundes und der Länder)</t>
  </si>
  <si>
    <t xml:space="preserve">     Statistisches Bundesamt (Destatis), 2017</t>
  </si>
  <si>
    <t xml:space="preserve">     Vervielfältigung und Verbreitung, auch auszugsweise, mit Quellenangabe gestattet.</t>
  </si>
  <si>
    <t>Elmshorn</t>
  </si>
  <si>
    <t>Hannover</t>
  </si>
  <si>
    <t>Hameln</t>
  </si>
  <si>
    <t>Verden </t>
  </si>
  <si>
    <t xml:space="preserve">Emden, Stadt </t>
  </si>
  <si>
    <t>Wilhelmshaven, Stadt</t>
  </si>
  <si>
    <t xml:space="preserve">Aurich </t>
  </si>
  <si>
    <t xml:space="preserve">Friesland </t>
  </si>
  <si>
    <t xml:space="preserve">Grafschaft Bentheim </t>
  </si>
  <si>
    <t xml:space="preserve">Leer </t>
  </si>
  <si>
    <t xml:space="preserve">Wesermarsch </t>
  </si>
  <si>
    <t xml:space="preserve">Wittmund </t>
  </si>
  <si>
    <t>Leer </t>
  </si>
  <si>
    <t xml:space="preserve">Heinsberg </t>
  </si>
  <si>
    <t>Bad Homburg vor der Höhe</t>
  </si>
  <si>
    <t>Hofheim am Taunus</t>
  </si>
  <si>
    <t>Limburg an der Lahn</t>
  </si>
  <si>
    <t>Homberg </t>
  </si>
  <si>
    <r>
      <t>Trier</t>
    </r>
    <r>
      <rPr>
        <vertAlign val="superscript"/>
        <sz val="11"/>
        <color rgb="FF0B0080"/>
        <rFont val="Arial"/>
        <family val="2"/>
      </rPr>
      <t>[FN 2]</t>
    </r>
  </si>
  <si>
    <r>
      <t>Kaiserslautern</t>
    </r>
    <r>
      <rPr>
        <vertAlign val="superscript"/>
        <sz val="11"/>
        <color rgb="FF0B0080"/>
        <rFont val="Arial"/>
        <family val="2"/>
      </rPr>
      <t>[FN 2]</t>
    </r>
  </si>
  <si>
    <r>
      <t>Landau in der Pfalz</t>
    </r>
    <r>
      <rPr>
        <vertAlign val="superscript"/>
        <sz val="11"/>
        <color rgb="FF0B0080"/>
        <rFont val="Arial"/>
        <family val="2"/>
      </rPr>
      <t>[FN 2]</t>
    </r>
  </si>
  <si>
    <r>
      <t>Ludwigshafen am Rhein</t>
    </r>
    <r>
      <rPr>
        <vertAlign val="superscript"/>
        <sz val="11"/>
        <color rgb="FF0B0080"/>
        <rFont val="Arial"/>
        <family val="2"/>
      </rPr>
      <t>[FN 2]</t>
    </r>
  </si>
  <si>
    <t>Ingelheim am Rhein</t>
  </si>
  <si>
    <r>
      <t>Pirmasens</t>
    </r>
    <r>
      <rPr>
        <vertAlign val="superscript"/>
        <sz val="11"/>
        <color rgb="FF0B0080"/>
        <rFont val="Arial"/>
        <family val="2"/>
      </rPr>
      <t>[FN 2]</t>
    </r>
  </si>
  <si>
    <r>
      <t>Heilbronn</t>
    </r>
    <r>
      <rPr>
        <vertAlign val="superscript"/>
        <sz val="11"/>
        <color rgb="FF0B0080"/>
        <rFont val="Arial"/>
        <family val="2"/>
      </rPr>
      <t>[FN 2]</t>
    </r>
  </si>
  <si>
    <t>Heidenheim an der Brenz</t>
  </si>
  <si>
    <r>
      <t>Karlsruhe</t>
    </r>
    <r>
      <rPr>
        <vertAlign val="superscript"/>
        <sz val="11"/>
        <color rgb="FF0B0080"/>
        <rFont val="Arial"/>
        <family val="2"/>
      </rPr>
      <t>[FN 2]</t>
    </r>
  </si>
  <si>
    <r>
      <t>Heidelberg</t>
    </r>
    <r>
      <rPr>
        <vertAlign val="superscript"/>
        <sz val="11"/>
        <color rgb="FF0B0080"/>
        <rFont val="Arial"/>
        <family val="2"/>
      </rPr>
      <t>[FN 2]</t>
    </r>
  </si>
  <si>
    <r>
      <t>Pforzheim</t>
    </r>
    <r>
      <rPr>
        <vertAlign val="superscript"/>
        <sz val="11"/>
        <color rgb="FF0B0080"/>
        <rFont val="Arial"/>
        <family val="2"/>
      </rPr>
      <t>[FN 2]</t>
    </r>
  </si>
  <si>
    <r>
      <t>Freiburg im Breisgau</t>
    </r>
    <r>
      <rPr>
        <vertAlign val="superscript"/>
        <sz val="11"/>
        <color rgb="FF0B0080"/>
        <rFont val="Arial"/>
        <family val="2"/>
      </rPr>
      <t>[FN 2]</t>
    </r>
  </si>
  <si>
    <r>
      <t>Ulm</t>
    </r>
    <r>
      <rPr>
        <vertAlign val="superscript"/>
        <sz val="11"/>
        <color rgb="FF0B0080"/>
        <rFont val="Arial"/>
        <family val="2"/>
      </rPr>
      <t>[FN 2]</t>
    </r>
  </si>
  <si>
    <t>Biberach an der Riß</t>
  </si>
  <si>
    <t>Mühldorf am Inn</t>
  </si>
  <si>
    <r>
      <t>München</t>
    </r>
    <r>
      <rPr>
        <vertAlign val="superscript"/>
        <sz val="11"/>
        <color rgb="FF0B0080"/>
        <rFont val="Arial"/>
        <family val="2"/>
      </rPr>
      <t>[FN 2]</t>
    </r>
  </si>
  <si>
    <t>Neuburg an der Donau</t>
  </si>
  <si>
    <t>Pfaffenhofen an der Ilm</t>
  </si>
  <si>
    <r>
      <t>Rosenheim</t>
    </r>
    <r>
      <rPr>
        <vertAlign val="superscript"/>
        <sz val="11"/>
        <color rgb="FF0B0080"/>
        <rFont val="Arial"/>
        <family val="2"/>
      </rPr>
      <t>[FN 2]</t>
    </r>
  </si>
  <si>
    <t>Weilheim in Oberbayern</t>
  </si>
  <si>
    <r>
      <t>Landshut</t>
    </r>
    <r>
      <rPr>
        <vertAlign val="superscript"/>
        <sz val="11"/>
        <color rgb="FF0B0080"/>
        <rFont val="Arial"/>
        <family val="2"/>
      </rPr>
      <t>[FN 2]</t>
    </r>
  </si>
  <si>
    <r>
      <t>Passau</t>
    </r>
    <r>
      <rPr>
        <vertAlign val="superscript"/>
        <sz val="11"/>
        <color rgb="FF0B0080"/>
        <rFont val="Arial"/>
        <family val="2"/>
      </rPr>
      <t>[FN 2]</t>
    </r>
  </si>
  <si>
    <r>
      <t>Straubing</t>
    </r>
    <r>
      <rPr>
        <vertAlign val="superscript"/>
        <sz val="11"/>
        <color rgb="FF0B0080"/>
        <rFont val="Arial"/>
        <family val="2"/>
      </rPr>
      <t>[FN 2]</t>
    </r>
  </si>
  <si>
    <r>
      <t>Amberg</t>
    </r>
    <r>
      <rPr>
        <vertAlign val="superscript"/>
        <sz val="11"/>
        <color rgb="FF0B0080"/>
        <rFont val="Arial"/>
        <family val="2"/>
      </rPr>
      <t>[FN 2]</t>
    </r>
  </si>
  <si>
    <t>Neustadt an der Waldnaab</t>
  </si>
  <si>
    <r>
      <t>Regensburg</t>
    </r>
    <r>
      <rPr>
        <vertAlign val="superscript"/>
        <sz val="11"/>
        <color rgb="FF0B0080"/>
        <rFont val="Arial"/>
        <family val="2"/>
      </rPr>
      <t>[FN 2</t>
    </r>
  </si>
  <si>
    <r>
      <t>Bamberg</t>
    </r>
    <r>
      <rPr>
        <vertAlign val="superscript"/>
        <sz val="11"/>
        <color rgb="FF0B0080"/>
        <rFont val="Arial"/>
        <family val="2"/>
      </rPr>
      <t>[FN 2]</t>
    </r>
  </si>
  <si>
    <r>
      <t>Bayreuth</t>
    </r>
    <r>
      <rPr>
        <vertAlign val="superscript"/>
        <sz val="11"/>
        <color rgb="FF0B0080"/>
        <rFont val="Arial"/>
        <family val="2"/>
      </rPr>
      <t>[FN 2]</t>
    </r>
  </si>
  <si>
    <r>
      <t>Coburg</t>
    </r>
    <r>
      <rPr>
        <vertAlign val="superscript"/>
        <sz val="11"/>
        <color rgb="FF0B0080"/>
        <rFont val="Arial"/>
        <family val="2"/>
      </rPr>
      <t>[FN 2]</t>
    </r>
  </si>
  <si>
    <r>
      <t>Hof</t>
    </r>
    <r>
      <rPr>
        <vertAlign val="superscript"/>
        <sz val="11"/>
        <color rgb="FF0B0080"/>
        <rFont val="Arial"/>
        <family val="2"/>
      </rPr>
      <t>[FN 2]</t>
    </r>
  </si>
  <si>
    <r>
      <t>Ansbach</t>
    </r>
    <r>
      <rPr>
        <vertAlign val="superscript"/>
        <sz val="11"/>
        <color rgb="FF0B0080"/>
        <rFont val="Arial"/>
        <family val="2"/>
      </rPr>
      <t>[FN 2]</t>
    </r>
  </si>
  <si>
    <r>
      <t>Erlangen</t>
    </r>
    <r>
      <rPr>
        <vertAlign val="superscript"/>
        <sz val="11"/>
        <color rgb="FF0B0080"/>
        <rFont val="Arial"/>
        <family val="2"/>
      </rPr>
      <t>[FN 2]</t>
    </r>
  </si>
  <si>
    <t>Neustadt an der Aisch</t>
  </si>
  <si>
    <t>Weißenburg in Bayern</t>
  </si>
  <si>
    <r>
      <t>Aschaffenburg</t>
    </r>
    <r>
      <rPr>
        <vertAlign val="superscript"/>
        <sz val="11"/>
        <color rgb="FF0B0080"/>
        <rFont val="Arial"/>
        <family val="2"/>
      </rPr>
      <t>[FN 2]</t>
    </r>
  </si>
  <si>
    <t>Bad Neustadt an der Saale</t>
  </si>
  <si>
    <t>Karlstadt</t>
  </si>
  <si>
    <r>
      <t>Schweinfurt</t>
    </r>
    <r>
      <rPr>
        <vertAlign val="superscript"/>
        <sz val="11"/>
        <color rgb="FF0B0080"/>
        <rFont val="Arial"/>
        <family val="2"/>
      </rPr>
      <t>[FN 2]</t>
    </r>
  </si>
  <si>
    <r>
      <t>Würzburg</t>
    </r>
    <r>
      <rPr>
        <vertAlign val="superscript"/>
        <sz val="11"/>
        <color rgb="FF0B0080"/>
        <rFont val="Arial"/>
        <family val="2"/>
      </rPr>
      <t>[FN 2]</t>
    </r>
  </si>
  <si>
    <r>
      <t>Augsburg</t>
    </r>
    <r>
      <rPr>
        <vertAlign val="superscript"/>
        <sz val="11"/>
        <color rgb="FF0B0080"/>
        <rFont val="Arial"/>
        <family val="2"/>
      </rPr>
      <t>[FN 2]</t>
    </r>
  </si>
  <si>
    <t>Dillingen an der Donau</t>
  </si>
  <si>
    <t>Bad Belzig</t>
  </si>
  <si>
    <t>Forst </t>
  </si>
  <si>
    <t>Köthen</t>
  </si>
  <si>
    <t>Naumburg </t>
  </si>
  <si>
    <t>Lutherstadt Wittenberg</t>
  </si>
  <si>
    <t>Bad Salzungen</t>
  </si>
  <si>
    <r>
      <t>Kassel</t>
    </r>
    <r>
      <rPr>
        <vertAlign val="superscript"/>
        <sz val="11"/>
        <color rgb="FF0B0080"/>
        <rFont val="Arial"/>
        <family val="2"/>
      </rPr>
      <t>[FN 2]</t>
    </r>
  </si>
  <si>
    <r>
      <t>Darmstadt</t>
    </r>
    <r>
      <rPr>
        <vertAlign val="superscript"/>
        <sz val="11"/>
        <color rgb="FF0B0080"/>
        <rFont val="Arial"/>
        <family val="2"/>
      </rPr>
      <t>[FN 2]</t>
    </r>
  </si>
  <si>
    <r>
      <t>Osnabrück</t>
    </r>
    <r>
      <rPr>
        <vertAlign val="superscript"/>
        <sz val="11"/>
        <color rgb="FF0B0080"/>
        <rFont val="Arial"/>
        <family val="2"/>
      </rPr>
      <t>[FN 2]</t>
    </r>
  </si>
  <si>
    <t>https://de.wikipedia.org/wiki/Liste_der_Landkreise_in_Deutschland#cite_ref-Pinneberg_5-0</t>
  </si>
  <si>
    <t>Sq km2</t>
  </si>
  <si>
    <t xml:space="preserve">Emden </t>
  </si>
  <si>
    <t>Oldenburg (Oldenburg)</t>
  </si>
  <si>
    <t>Hagen der FernUniversität</t>
  </si>
  <si>
    <t>Stuttgartkreis</t>
  </si>
  <si>
    <t>Heilbronnkreis</t>
  </si>
  <si>
    <t>Baden-Badenkreis</t>
  </si>
  <si>
    <t>Karlsruhekreis</t>
  </si>
  <si>
    <t>Mannheimkreis</t>
  </si>
  <si>
    <t>Heidelbergkreis</t>
  </si>
  <si>
    <t>Pforzheimkreis</t>
  </si>
  <si>
    <t>Freiburg im Breisgaukreis</t>
  </si>
  <si>
    <t>Ulmkreis</t>
  </si>
  <si>
    <t>https://www-genesis.destatis.de/genesis/online/link/tabelleErgebnis/12421-0003&amp;sachmerkmal=BEVPR2&amp;sachschluessel=BEVPROG01&amp;language=en</t>
  </si>
  <si>
    <t xml:space="preserve">Calculated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</si>
</sst>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#\ ###\ ##0.00"/>
    <numFmt numFmtId="165" formatCode="#\ ###\ ###\ ##0"/>
    <numFmt numFmtId="166" formatCode="#\ ##0"/>
    <numFmt numFmtId="167" formatCode="##\ ###\ ##0"/>
    <numFmt numFmtId="168" formatCode="#\ ###\ ###\ ###\ ##0.00"/>
    <numFmt numFmtId="169" formatCode="#\ ###\ ###\ ###\ ##0"/>
    <numFmt numFmtId="170" formatCode="##\ ##0.00"/>
    <numFmt numFmtId="171" formatCode="\ ##\ ###\ ##0"/>
    <numFmt numFmtId="172" formatCode="dd/mm/yyyy;@"/>
  </numFmts>
  <fonts count="24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2B2B2D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name val="MetaNormalLF-Roman"/>
      <family val="2"/>
    </font>
    <font>
      <b/>
      <sz val="12"/>
      <name val="MetaNormalLF-Roman"/>
      <family val="2"/>
    </font>
    <font>
      <b/>
      <sz val="10"/>
      <name val="MetaNormalLF-Roman"/>
      <family val="2"/>
    </font>
    <font>
      <vertAlign val="superscript"/>
      <sz val="10"/>
      <name val="MetaNormalLF-Roman"/>
      <family val="2"/>
    </font>
    <font>
      <sz val="10"/>
      <color indexed="8"/>
      <name val="MS Sans Serif"/>
      <family val="2"/>
    </font>
    <font>
      <b/>
      <sz val="10"/>
      <color indexed="8"/>
      <name val="MetaNormalLF-Roman"/>
      <family val="2"/>
    </font>
    <font>
      <sz val="10"/>
      <color indexed="8"/>
      <name val="MetaNormalLF-Roman"/>
      <family val="2"/>
    </font>
    <font>
      <sz val="9"/>
      <name val="MetaNormalLF-Roman"/>
      <family val="2"/>
    </font>
    <font>
      <sz val="11"/>
      <color rgb="FF0B0080"/>
      <name val="Arial"/>
      <family val="2"/>
    </font>
    <font>
      <vertAlign val="superscript"/>
      <sz val="11"/>
      <color rgb="FF0B0080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8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thin">
        <color auto="1"/>
      </right>
      <top style="medium">
        <color indexed="8"/>
      </top>
      <bottom style="medium">
        <color indexed="8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12" fillId="2" borderId="2"/>
    <xf numFmtId="0" fontId="6" fillId="2" borderId="2"/>
  </cellStyleXfs>
  <cellXfs count="121">
    <xf numFmtId="0" fontId="0" fillId="0" borderId="0" xfId="0"/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center" vertical="center" wrapText="1"/>
    </xf>
    <xf numFmtId="49" fontId="4" fillId="0" borderId="8" xfId="0" applyNumberFormat="1" applyFont="1" applyBorder="1" applyAlignment="1">
      <alignment horizontal="left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7" fillId="4" borderId="9" xfId="1" applyFill="1" applyBorder="1" applyAlignment="1">
      <alignment vertical="center" wrapText="1"/>
    </xf>
    <xf numFmtId="0" fontId="7" fillId="0" borderId="0" xfId="1"/>
    <xf numFmtId="0" fontId="8" fillId="0" borderId="0" xfId="0" applyFont="1"/>
    <xf numFmtId="0" fontId="8" fillId="0" borderId="1" xfId="0" applyFont="1" applyBorder="1"/>
    <xf numFmtId="49" fontId="8" fillId="0" borderId="1" xfId="0" applyNumberFormat="1" applyFont="1" applyBorder="1"/>
    <xf numFmtId="49" fontId="8" fillId="0" borderId="2" xfId="0" applyNumberFormat="1" applyFont="1" applyBorder="1"/>
    <xf numFmtId="164" fontId="8" fillId="0" borderId="0" xfId="0" applyNumberFormat="1" applyFont="1"/>
    <xf numFmtId="165" fontId="8" fillId="0" borderId="1" xfId="0" applyNumberFormat="1" applyFont="1" applyBorder="1"/>
    <xf numFmtId="0" fontId="8" fillId="0" borderId="1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5" fontId="8" fillId="0" borderId="3" xfId="0" applyNumberFormat="1" applyFont="1" applyBorder="1" applyAlignment="1">
      <alignment horizontal="center" vertical="center"/>
    </xf>
    <xf numFmtId="165" fontId="8" fillId="0" borderId="4" xfId="0" applyNumberFormat="1" applyFont="1" applyBorder="1" applyAlignment="1">
      <alignment horizontal="center" vertical="center"/>
    </xf>
    <xf numFmtId="166" fontId="8" fillId="0" borderId="12" xfId="0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/>
    </xf>
    <xf numFmtId="49" fontId="8" fillId="0" borderId="4" xfId="0" applyNumberFormat="1" applyFont="1" applyBorder="1" applyAlignment="1">
      <alignment horizontal="center"/>
    </xf>
    <xf numFmtId="167" fontId="8" fillId="0" borderId="4" xfId="0" applyNumberFormat="1" applyFont="1" applyBorder="1" applyAlignment="1">
      <alignment horizontal="center"/>
    </xf>
    <xf numFmtId="165" fontId="8" fillId="0" borderId="4" xfId="0" applyNumberFormat="1" applyFont="1" applyBorder="1" applyAlignment="1">
      <alignment horizontal="center"/>
    </xf>
    <xf numFmtId="165" fontId="8" fillId="0" borderId="1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167" fontId="8" fillId="0" borderId="2" xfId="0" applyNumberFormat="1" applyFont="1" applyBorder="1" applyAlignment="1">
      <alignment horizontal="center"/>
    </xf>
    <xf numFmtId="165" fontId="8" fillId="0" borderId="2" xfId="0" applyNumberFormat="1" applyFont="1" applyBorder="1" applyAlignment="1">
      <alignment horizontal="center"/>
    </xf>
    <xf numFmtId="0" fontId="10" fillId="0" borderId="2" xfId="0" quotePrefix="1" applyFont="1" applyBorder="1" applyAlignment="1">
      <alignment horizontal="left"/>
    </xf>
    <xf numFmtId="49" fontId="10" fillId="0" borderId="2" xfId="0" applyNumberFormat="1" applyFont="1" applyBorder="1" applyAlignment="1">
      <alignment horizontal="left"/>
    </xf>
    <xf numFmtId="0" fontId="8" fillId="0" borderId="0" xfId="0" applyFont="1" applyAlignment="1">
      <alignment horizontal="left"/>
    </xf>
    <xf numFmtId="49" fontId="8" fillId="0" borderId="16" xfId="0" applyNumberFormat="1" applyFont="1" applyBorder="1"/>
    <xf numFmtId="168" fontId="8" fillId="0" borderId="0" xfId="0" quotePrefix="1" applyNumberFormat="1" applyFont="1"/>
    <xf numFmtId="169" fontId="8" fillId="0" borderId="0" xfId="0" quotePrefix="1" applyNumberFormat="1" applyFont="1"/>
    <xf numFmtId="0" fontId="10" fillId="0" borderId="16" xfId="0" applyFont="1" applyBorder="1" applyAlignment="1">
      <alignment horizontal="right"/>
    </xf>
    <xf numFmtId="0" fontId="10" fillId="0" borderId="2" xfId="0" applyFont="1" applyBorder="1" applyAlignment="1">
      <alignment horizontal="right"/>
    </xf>
    <xf numFmtId="168" fontId="10" fillId="0" borderId="0" xfId="0" applyNumberFormat="1" applyFont="1"/>
    <xf numFmtId="169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left"/>
    </xf>
    <xf numFmtId="49" fontId="8" fillId="0" borderId="0" xfId="0" applyNumberFormat="1" applyFont="1"/>
    <xf numFmtId="168" fontId="8" fillId="0" borderId="0" xfId="0" applyNumberFormat="1" applyFont="1"/>
    <xf numFmtId="169" fontId="8" fillId="0" borderId="0" xfId="0" applyNumberFormat="1" applyFont="1"/>
    <xf numFmtId="0" fontId="10" fillId="0" borderId="0" xfId="0" quotePrefix="1" applyFont="1"/>
    <xf numFmtId="0" fontId="8" fillId="0" borderId="0" xfId="0" quotePrefix="1" applyNumberFormat="1" applyFont="1"/>
    <xf numFmtId="0" fontId="8" fillId="0" borderId="16" xfId="0" quotePrefix="1" applyNumberFormat="1" applyFont="1" applyBorder="1"/>
    <xf numFmtId="0" fontId="13" fillId="2" borderId="2" xfId="2" applyFont="1" applyFill="1" applyBorder="1" applyAlignment="1">
      <alignment horizontal="left"/>
    </xf>
    <xf numFmtId="168" fontId="10" fillId="0" borderId="0" xfId="0" quotePrefix="1" applyNumberFormat="1" applyFont="1"/>
    <xf numFmtId="169" fontId="10" fillId="0" borderId="0" xfId="0" quotePrefix="1" applyNumberFormat="1" applyFont="1"/>
    <xf numFmtId="49" fontId="14" fillId="2" borderId="16" xfId="2" applyNumberFormat="1" applyFont="1" applyFill="1" applyBorder="1" applyAlignment="1">
      <alignment horizontal="left"/>
    </xf>
    <xf numFmtId="49" fontId="14" fillId="2" borderId="2" xfId="2" applyNumberFormat="1" applyFont="1" applyFill="1" applyBorder="1" applyAlignment="1">
      <alignment horizontal="left"/>
    </xf>
    <xf numFmtId="168" fontId="14" fillId="2" borderId="2" xfId="2" applyNumberFormat="1" applyFont="1" applyFill="1" applyBorder="1" applyAlignment="1">
      <alignment horizontal="left"/>
    </xf>
    <xf numFmtId="169" fontId="8" fillId="2" borderId="2" xfId="2" applyNumberFormat="1" applyFont="1" applyFill="1" applyBorder="1" applyAlignment="1">
      <alignment horizontal="right"/>
    </xf>
    <xf numFmtId="169" fontId="14" fillId="2" borderId="2" xfId="2" applyNumberFormat="1" applyFont="1" applyFill="1" applyBorder="1" applyAlignment="1">
      <alignment horizontal="right"/>
    </xf>
    <xf numFmtId="0" fontId="8" fillId="0" borderId="0" xfId="0" quotePrefix="1" applyFont="1"/>
    <xf numFmtId="165" fontId="8" fillId="0" borderId="0" xfId="0" applyNumberFormat="1" applyFont="1"/>
    <xf numFmtId="0" fontId="8" fillId="0" borderId="16" xfId="0" applyFont="1" applyBorder="1" applyAlignment="1">
      <alignment horizontal="left"/>
    </xf>
    <xf numFmtId="170" fontId="10" fillId="0" borderId="2" xfId="0" applyNumberFormat="1" applyFont="1" applyBorder="1" applyAlignment="1">
      <alignment horizontal="right"/>
    </xf>
    <xf numFmtId="171" fontId="10" fillId="0" borderId="0" xfId="0" applyNumberFormat="1" applyFont="1"/>
    <xf numFmtId="166" fontId="10" fillId="2" borderId="0" xfId="0" applyNumberFormat="1" applyFont="1" applyFill="1"/>
    <xf numFmtId="0" fontId="15" fillId="0" borderId="0" xfId="0" applyFont="1"/>
    <xf numFmtId="49" fontId="15" fillId="0" borderId="0" xfId="0" applyNumberFormat="1" applyFont="1"/>
    <xf numFmtId="164" fontId="15" fillId="0" borderId="0" xfId="0" applyNumberFormat="1" applyFont="1"/>
    <xf numFmtId="165" fontId="15" fillId="0" borderId="0" xfId="0" applyNumberFormat="1" applyFont="1"/>
    <xf numFmtId="0" fontId="15" fillId="2" borderId="0" xfId="0" applyFont="1" applyFill="1"/>
    <xf numFmtId="166" fontId="15" fillId="2" borderId="0" xfId="0" applyNumberFormat="1" applyFont="1" applyFill="1"/>
    <xf numFmtId="0" fontId="10" fillId="2" borderId="2" xfId="3" applyFont="1"/>
    <xf numFmtId="0" fontId="16" fillId="0" borderId="0" xfId="0" applyFont="1"/>
    <xf numFmtId="0" fontId="16" fillId="3" borderId="9" xfId="0" applyFont="1" applyFill="1" applyBorder="1" applyAlignment="1">
      <alignment vertical="center" wrapText="1"/>
    </xf>
    <xf numFmtId="0" fontId="7" fillId="3" borderId="9" xfId="1" applyFill="1" applyBorder="1" applyAlignment="1">
      <alignment vertical="center" wrapText="1"/>
    </xf>
    <xf numFmtId="0" fontId="16" fillId="4" borderId="9" xfId="0" applyFont="1" applyFill="1" applyBorder="1" applyAlignment="1">
      <alignment vertical="center" wrapText="1"/>
    </xf>
    <xf numFmtId="49" fontId="19" fillId="0" borderId="2" xfId="0" applyNumberFormat="1" applyFont="1" applyBorder="1" applyAlignment="1">
      <alignment horizontal="left"/>
    </xf>
    <xf numFmtId="0" fontId="20" fillId="0" borderId="0" xfId="0" applyFont="1"/>
    <xf numFmtId="168" fontId="19" fillId="0" borderId="2" xfId="0" applyNumberFormat="1" applyFont="1" applyBorder="1"/>
    <xf numFmtId="169" fontId="19" fillId="0" borderId="2" xfId="0" applyNumberFormat="1" applyFont="1" applyBorder="1"/>
    <xf numFmtId="49" fontId="18" fillId="0" borderId="2" xfId="0" applyNumberFormat="1" applyFont="1" applyBorder="1"/>
    <xf numFmtId="168" fontId="18" fillId="0" borderId="2" xfId="0" quotePrefix="1" applyNumberFormat="1" applyFont="1" applyBorder="1"/>
    <xf numFmtId="169" fontId="18" fillId="0" borderId="2" xfId="0" quotePrefix="1" applyNumberFormat="1" applyFont="1" applyBorder="1"/>
    <xf numFmtId="0" fontId="19" fillId="0" borderId="2" xfId="0" applyFont="1" applyBorder="1" applyAlignment="1">
      <alignment horizontal="left"/>
    </xf>
    <xf numFmtId="0" fontId="20" fillId="0" borderId="2" xfId="0" applyFont="1" applyBorder="1"/>
    <xf numFmtId="0" fontId="18" fillId="0" borderId="2" xfId="0" quotePrefix="1" applyNumberFormat="1" applyFont="1" applyBorder="1"/>
    <xf numFmtId="168" fontId="19" fillId="0" borderId="2" xfId="0" quotePrefix="1" applyNumberFormat="1" applyFont="1" applyBorder="1"/>
    <xf numFmtId="169" fontId="19" fillId="0" borderId="2" xfId="0" quotePrefix="1" applyNumberFormat="1" applyFont="1" applyBorder="1"/>
    <xf numFmtId="164" fontId="18" fillId="0" borderId="2" xfId="0" applyNumberFormat="1" applyFont="1" applyBorder="1"/>
    <xf numFmtId="165" fontId="18" fillId="0" borderId="2" xfId="0" applyNumberFormat="1" applyFont="1" applyBorder="1"/>
    <xf numFmtId="0" fontId="18" fillId="0" borderId="2" xfId="0" applyFont="1" applyBorder="1" applyAlignment="1">
      <alignment horizontal="left"/>
    </xf>
    <xf numFmtId="0" fontId="19" fillId="0" borderId="2" xfId="0" applyFont="1" applyBorder="1"/>
    <xf numFmtId="165" fontId="18" fillId="0" borderId="2" xfId="0" applyNumberFormat="1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164" fontId="18" fillId="0" borderId="2" xfId="0" applyNumberFormat="1" applyFont="1" applyBorder="1" applyAlignment="1">
      <alignment horizontal="center" vertical="center" wrapText="1"/>
    </xf>
    <xf numFmtId="172" fontId="0" fillId="0" borderId="0" xfId="0" applyNumberFormat="1" applyAlignment="1">
      <alignment horizontal="center"/>
    </xf>
    <xf numFmtId="0" fontId="22" fillId="0" borderId="0" xfId="0" applyFont="1"/>
    <xf numFmtId="0" fontId="23" fillId="0" borderId="0" xfId="0" applyFont="1"/>
    <xf numFmtId="49" fontId="19" fillId="0" borderId="2" xfId="0" applyNumberFormat="1" applyFont="1" applyBorder="1"/>
    <xf numFmtId="1" fontId="22" fillId="0" borderId="0" xfId="0" applyNumberFormat="1" applyFont="1"/>
    <xf numFmtId="1" fontId="0" fillId="0" borderId="0" xfId="0" applyNumberFormat="1"/>
    <xf numFmtId="1" fontId="19" fillId="0" borderId="2" xfId="0" applyNumberFormat="1" applyFont="1" applyBorder="1"/>
    <xf numFmtId="1" fontId="5" fillId="0" borderId="0" xfId="0" applyNumberFormat="1" applyFont="1"/>
    <xf numFmtId="0" fontId="0" fillId="0" borderId="0" xfId="0"/>
    <xf numFmtId="0" fontId="1" fillId="2" borderId="2" xfId="0" applyNumberFormat="1" applyFont="1" applyFill="1" applyBorder="1" applyAlignment="1">
      <alignment horizontal="left" vertical="center" wrapText="1"/>
    </xf>
    <xf numFmtId="0" fontId="0" fillId="0" borderId="0" xfId="0"/>
    <xf numFmtId="0" fontId="3" fillId="2" borderId="2" xfId="0" applyNumberFormat="1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2" fillId="2" borderId="17" xfId="0" applyNumberFormat="1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left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9" fontId="10" fillId="0" borderId="0" xfId="0" applyNumberFormat="1" applyFont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4" fontId="8" fillId="0" borderId="11" xfId="0" applyNumberFormat="1" applyFont="1" applyBorder="1" applyAlignment="1">
      <alignment horizontal="center" vertical="center" wrapText="1"/>
    </xf>
    <xf numFmtId="164" fontId="8" fillId="0" borderId="3" xfId="0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</cellXfs>
  <cellStyles count="4">
    <cellStyle name="Hyperlink" xfId="1" builtinId="8"/>
    <cellStyle name="Normal" xfId="0" builtinId="0"/>
    <cellStyle name="Standard_Auszug GV100 300900" xfId="3" xr:uid="{00000000-0005-0000-0000-000002000000}"/>
    <cellStyle name="Standard_Tabelle1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e.wikipedia.org/wiki/Kulmbach" TargetMode="External"/><Relationship Id="rId21" Type="http://schemas.openxmlformats.org/officeDocument/2006/relationships/hyperlink" Target="https://de.wikipedia.org/wiki/Cham_(Oberpfalz)" TargetMode="External"/><Relationship Id="rId42" Type="http://schemas.openxmlformats.org/officeDocument/2006/relationships/hyperlink" Target="https://de.wikipedia.org/wiki/Bad_Hersfeld" TargetMode="External"/><Relationship Id="rId47" Type="http://schemas.openxmlformats.org/officeDocument/2006/relationships/hyperlink" Target="https://de.wikipedia.org/wiki/Northeim" TargetMode="External"/><Relationship Id="rId63" Type="http://schemas.openxmlformats.org/officeDocument/2006/relationships/hyperlink" Target="https://de.wikipedia.org/wiki/Minden" TargetMode="External"/><Relationship Id="rId68" Type="http://schemas.openxmlformats.org/officeDocument/2006/relationships/hyperlink" Target="https://de.wikipedia.org/wiki/Bad_Kreuznach" TargetMode="External"/><Relationship Id="rId16" Type="http://schemas.openxmlformats.org/officeDocument/2006/relationships/hyperlink" Target="https://de.wikipedia.org/wiki/Traunstein" TargetMode="External"/><Relationship Id="rId11" Type="http://schemas.openxmlformats.org/officeDocument/2006/relationships/hyperlink" Target="https://de.wikipedia.org/wiki/Freudenstadt" TargetMode="External"/><Relationship Id="rId24" Type="http://schemas.openxmlformats.org/officeDocument/2006/relationships/hyperlink" Target="https://de.wikipedia.org/wiki/Schwandorf" TargetMode="External"/><Relationship Id="rId32" Type="http://schemas.openxmlformats.org/officeDocument/2006/relationships/hyperlink" Target="https://de.wikipedia.org/wiki/Dillingen_an_der_Donau" TargetMode="External"/><Relationship Id="rId37" Type="http://schemas.openxmlformats.org/officeDocument/2006/relationships/hyperlink" Target="https://de.wikipedia.org/wiki/Gelnhausen" TargetMode="External"/><Relationship Id="rId40" Type="http://schemas.openxmlformats.org/officeDocument/2006/relationships/hyperlink" Target="https://de.wikipedia.org/wiki/Lauterbach_(Hessen)" TargetMode="External"/><Relationship Id="rId45" Type="http://schemas.openxmlformats.org/officeDocument/2006/relationships/hyperlink" Target="https://de.wikipedia.org/wiki/Goslar" TargetMode="External"/><Relationship Id="rId53" Type="http://schemas.openxmlformats.org/officeDocument/2006/relationships/hyperlink" Target="https://de.wikipedia.org/wiki/Stade" TargetMode="External"/><Relationship Id="rId58" Type="http://schemas.openxmlformats.org/officeDocument/2006/relationships/hyperlink" Target="https://de.wikipedia.org/wiki/Heinsberg" TargetMode="External"/><Relationship Id="rId66" Type="http://schemas.openxmlformats.org/officeDocument/2006/relationships/hyperlink" Target="https://de.wikipedia.org/wiki/Bad_Neuenahr-Ahrweiler" TargetMode="External"/><Relationship Id="rId74" Type="http://schemas.openxmlformats.org/officeDocument/2006/relationships/hyperlink" Target="https://de.wikipedia.org/wiki/Ingelheim_am_Rhein" TargetMode="External"/><Relationship Id="rId79" Type="http://schemas.openxmlformats.org/officeDocument/2006/relationships/hyperlink" Target="https://de.wikipedia.org/wiki/Stendal" TargetMode="External"/><Relationship Id="rId5" Type="http://schemas.openxmlformats.org/officeDocument/2006/relationships/hyperlink" Target="https://de.wikipedia.org/wiki/Waiblingen" TargetMode="External"/><Relationship Id="rId61" Type="http://schemas.openxmlformats.org/officeDocument/2006/relationships/hyperlink" Target="https://de.wikipedia.org/wiki/Recklinghausen" TargetMode="External"/><Relationship Id="rId19" Type="http://schemas.openxmlformats.org/officeDocument/2006/relationships/hyperlink" Target="https://de.wikipedia.org/wiki/Pfarrkirchen" TargetMode="External"/><Relationship Id="rId14" Type="http://schemas.openxmlformats.org/officeDocument/2006/relationships/hyperlink" Target="https://de.wikipedia.org/wiki/F%C3%BCrstenfeldbruck" TargetMode="External"/><Relationship Id="rId22" Type="http://schemas.openxmlformats.org/officeDocument/2006/relationships/hyperlink" Target="https://de.wikipedia.org/wiki/Neumarkt_in_der_Oberpfalz" TargetMode="External"/><Relationship Id="rId27" Type="http://schemas.openxmlformats.org/officeDocument/2006/relationships/hyperlink" Target="https://de.wikipedia.org/wiki/Lichtenfels_(Oberfranken)" TargetMode="External"/><Relationship Id="rId30" Type="http://schemas.openxmlformats.org/officeDocument/2006/relationships/hyperlink" Target="https://de.wikipedia.org/wiki/Wei%C3%9Fenburg_in_Bayern" TargetMode="External"/><Relationship Id="rId35" Type="http://schemas.openxmlformats.org/officeDocument/2006/relationships/hyperlink" Target="https://de.wikipedia.org/wiki/Lindau_(Bodensee)" TargetMode="External"/><Relationship Id="rId43" Type="http://schemas.openxmlformats.org/officeDocument/2006/relationships/hyperlink" Target="https://de.wikipedia.org/wiki/Homberg_(Efze)" TargetMode="External"/><Relationship Id="rId48" Type="http://schemas.openxmlformats.org/officeDocument/2006/relationships/hyperlink" Target="https://de.wikipedia.org/wiki/Peine" TargetMode="External"/><Relationship Id="rId56" Type="http://schemas.openxmlformats.org/officeDocument/2006/relationships/hyperlink" Target="https://de.wikipedia.org/wiki/Neubrandenburg" TargetMode="External"/><Relationship Id="rId64" Type="http://schemas.openxmlformats.org/officeDocument/2006/relationships/hyperlink" Target="https://de.wikipedia.org/wiki/Paderborn" TargetMode="External"/><Relationship Id="rId69" Type="http://schemas.openxmlformats.org/officeDocument/2006/relationships/hyperlink" Target="https://de.wikipedia.org/wiki/Birkenfeld_(Nahe)" TargetMode="External"/><Relationship Id="rId77" Type="http://schemas.openxmlformats.org/officeDocument/2006/relationships/hyperlink" Target="https://de.wikipedia.org/wiki/Mei%C3%9Fen" TargetMode="External"/><Relationship Id="rId8" Type="http://schemas.openxmlformats.org/officeDocument/2006/relationships/hyperlink" Target="https://de.wikipedia.org/wiki/Tauberbischofsheim" TargetMode="External"/><Relationship Id="rId51" Type="http://schemas.openxmlformats.org/officeDocument/2006/relationships/hyperlink" Target="https://de.wikipedia.org/wiki/L%C3%BCneburg" TargetMode="External"/><Relationship Id="rId72" Type="http://schemas.openxmlformats.org/officeDocument/2006/relationships/hyperlink" Target="https://de.wikipedia.org/wiki/Germersheim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https://de.wikipedia.org/wiki/G%C3%B6ppingen" TargetMode="External"/><Relationship Id="rId12" Type="http://schemas.openxmlformats.org/officeDocument/2006/relationships/hyperlink" Target="https://de.wikipedia.org/wiki/Erding" TargetMode="External"/><Relationship Id="rId17" Type="http://schemas.openxmlformats.org/officeDocument/2006/relationships/hyperlink" Target="https://de.wikipedia.org/wiki/Kelheim" TargetMode="External"/><Relationship Id="rId25" Type="http://schemas.openxmlformats.org/officeDocument/2006/relationships/hyperlink" Target="https://de.wikipedia.org/wiki/Tirschenreuth" TargetMode="External"/><Relationship Id="rId33" Type="http://schemas.openxmlformats.org/officeDocument/2006/relationships/hyperlink" Target="https://de.wikipedia.org/wiki/G%C3%BCnzburg" TargetMode="External"/><Relationship Id="rId38" Type="http://schemas.openxmlformats.org/officeDocument/2006/relationships/hyperlink" Target="https://de.wikipedia.org/wiki/Limburg_an_der_Lahn" TargetMode="External"/><Relationship Id="rId46" Type="http://schemas.openxmlformats.org/officeDocument/2006/relationships/hyperlink" Target="https://de.wikipedia.org/wiki/Helmstedt" TargetMode="External"/><Relationship Id="rId59" Type="http://schemas.openxmlformats.org/officeDocument/2006/relationships/hyperlink" Target="https://de.wikipedia.org/wiki/Gummersbach" TargetMode="External"/><Relationship Id="rId67" Type="http://schemas.openxmlformats.org/officeDocument/2006/relationships/hyperlink" Target="https://de.wikipedia.org/wiki/Altenkirchen_(Westerwald)" TargetMode="External"/><Relationship Id="rId20" Type="http://schemas.openxmlformats.org/officeDocument/2006/relationships/hyperlink" Target="https://de.wikipedia.org/wiki/Dingolfing" TargetMode="External"/><Relationship Id="rId41" Type="http://schemas.openxmlformats.org/officeDocument/2006/relationships/hyperlink" Target="https://de.wikipedia.org/wiki/Fulda" TargetMode="External"/><Relationship Id="rId54" Type="http://schemas.openxmlformats.org/officeDocument/2006/relationships/hyperlink" Target="https://de.wikipedia.org/wiki/Verden_(Aller)" TargetMode="External"/><Relationship Id="rId62" Type="http://schemas.openxmlformats.org/officeDocument/2006/relationships/hyperlink" Target="https://de.wikipedia.org/wiki/Steinfurt" TargetMode="External"/><Relationship Id="rId70" Type="http://schemas.openxmlformats.org/officeDocument/2006/relationships/hyperlink" Target="https://de.wikipedia.org/wiki/Cochem" TargetMode="External"/><Relationship Id="rId75" Type="http://schemas.openxmlformats.org/officeDocument/2006/relationships/hyperlink" Target="https://de.wikipedia.org/wiki/Bautzen" TargetMode="External"/><Relationship Id="rId1" Type="http://schemas.openxmlformats.org/officeDocument/2006/relationships/hyperlink" Target="https://de.wikipedia.org/wiki/B%C3%B6blingen" TargetMode="External"/><Relationship Id="rId6" Type="http://schemas.openxmlformats.org/officeDocument/2006/relationships/hyperlink" Target="https://de.wikipedia.org/wiki/K%C3%BCnzelsau" TargetMode="External"/><Relationship Id="rId15" Type="http://schemas.openxmlformats.org/officeDocument/2006/relationships/hyperlink" Target="https://de.wikipedia.org/wiki/Garmisch-Partenkirchen" TargetMode="External"/><Relationship Id="rId23" Type="http://schemas.openxmlformats.org/officeDocument/2006/relationships/hyperlink" Target="https://de.wikipedia.org/wiki/Neustadt_an_der_Waldnaab" TargetMode="External"/><Relationship Id="rId28" Type="http://schemas.openxmlformats.org/officeDocument/2006/relationships/hyperlink" Target="https://de.wikipedia.org/wiki/Wunsiedel" TargetMode="External"/><Relationship Id="rId36" Type="http://schemas.openxmlformats.org/officeDocument/2006/relationships/hyperlink" Target="https://de.wikipedia.org/wiki/L%C3%BCbben_(Spreewald)" TargetMode="External"/><Relationship Id="rId49" Type="http://schemas.openxmlformats.org/officeDocument/2006/relationships/hyperlink" Target="https://de.wikipedia.org/wiki/Holzminden" TargetMode="External"/><Relationship Id="rId57" Type="http://schemas.openxmlformats.org/officeDocument/2006/relationships/hyperlink" Target="https://de.wikipedia.org/wiki/Bergheim" TargetMode="External"/><Relationship Id="rId10" Type="http://schemas.openxmlformats.org/officeDocument/2006/relationships/hyperlink" Target="https://de.wikipedia.org/wiki/Calw" TargetMode="External"/><Relationship Id="rId31" Type="http://schemas.openxmlformats.org/officeDocument/2006/relationships/hyperlink" Target="https://de.wikipedia.org/wiki/Karlstadt" TargetMode="External"/><Relationship Id="rId44" Type="http://schemas.openxmlformats.org/officeDocument/2006/relationships/hyperlink" Target="https://de.wikipedia.org/wiki/Gifhorn" TargetMode="External"/><Relationship Id="rId52" Type="http://schemas.openxmlformats.org/officeDocument/2006/relationships/hyperlink" Target="https://de.wikipedia.org/wiki/Rotenburg_(W%C3%BCmme)" TargetMode="External"/><Relationship Id="rId60" Type="http://schemas.openxmlformats.org/officeDocument/2006/relationships/hyperlink" Target="https://de.wikipedia.org/wiki/Coesfeld" TargetMode="External"/><Relationship Id="rId65" Type="http://schemas.openxmlformats.org/officeDocument/2006/relationships/hyperlink" Target="https://de.wikipedia.org/wiki/Olpe" TargetMode="External"/><Relationship Id="rId73" Type="http://schemas.openxmlformats.org/officeDocument/2006/relationships/hyperlink" Target="https://de.wikipedia.org/wiki/Kusel" TargetMode="External"/><Relationship Id="rId78" Type="http://schemas.openxmlformats.org/officeDocument/2006/relationships/hyperlink" Target="https://de.wikipedia.org/wiki/Halberstadt" TargetMode="External"/><Relationship Id="rId4" Type="http://schemas.openxmlformats.org/officeDocument/2006/relationships/hyperlink" Target="https://de.wikipedia.org/wiki/Ludwigsburg" TargetMode="External"/><Relationship Id="rId9" Type="http://schemas.openxmlformats.org/officeDocument/2006/relationships/hyperlink" Target="https://de.wikipedia.org/wiki/Mosbach" TargetMode="External"/><Relationship Id="rId13" Type="http://schemas.openxmlformats.org/officeDocument/2006/relationships/hyperlink" Target="https://de.wikipedia.org/wiki/Freising" TargetMode="External"/><Relationship Id="rId18" Type="http://schemas.openxmlformats.org/officeDocument/2006/relationships/hyperlink" Target="https://de.wikipedia.org/wiki/Regen_(Stadt)" TargetMode="External"/><Relationship Id="rId39" Type="http://schemas.openxmlformats.org/officeDocument/2006/relationships/hyperlink" Target="https://de.wikipedia.org/wiki/Marburg" TargetMode="External"/><Relationship Id="rId34" Type="http://schemas.openxmlformats.org/officeDocument/2006/relationships/hyperlink" Target="https://de.wikipedia.org/wiki/Neu-Ulm" TargetMode="External"/><Relationship Id="rId50" Type="http://schemas.openxmlformats.org/officeDocument/2006/relationships/hyperlink" Target="https://de.wikipedia.org/wiki/L%C3%BCchow_(Wendland)" TargetMode="External"/><Relationship Id="rId55" Type="http://schemas.openxmlformats.org/officeDocument/2006/relationships/hyperlink" Target="https://de.wikipedia.org/wiki/Vechta" TargetMode="External"/><Relationship Id="rId76" Type="http://schemas.openxmlformats.org/officeDocument/2006/relationships/hyperlink" Target="https://de.wikipedia.org/wiki/G%C3%B6rlitz" TargetMode="External"/><Relationship Id="rId7" Type="http://schemas.openxmlformats.org/officeDocument/2006/relationships/hyperlink" Target="https://de.wikipedia.org/wiki/Schw%C3%A4bisch_Hall" TargetMode="External"/><Relationship Id="rId71" Type="http://schemas.openxmlformats.org/officeDocument/2006/relationships/hyperlink" Target="https://de.wikipedia.org/wiki/Neuwied" TargetMode="External"/><Relationship Id="rId2" Type="http://schemas.openxmlformats.org/officeDocument/2006/relationships/hyperlink" Target="https://de.wikipedia.org/wiki/Esslingen_am_Neckar" TargetMode="External"/><Relationship Id="rId29" Type="http://schemas.openxmlformats.org/officeDocument/2006/relationships/hyperlink" Target="https://de.wikipedia.org/wiki/Roth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de.wikipedia.org/wiki/Heidenheim_an_der_Brenz" TargetMode="External"/><Relationship Id="rId21" Type="http://schemas.openxmlformats.org/officeDocument/2006/relationships/hyperlink" Target="https://de.wikipedia.org/wiki/Cuxhaven" TargetMode="External"/><Relationship Id="rId42" Type="http://schemas.openxmlformats.org/officeDocument/2006/relationships/hyperlink" Target="https://de.wikipedia.org/wiki/Kleve" TargetMode="External"/><Relationship Id="rId63" Type="http://schemas.openxmlformats.org/officeDocument/2006/relationships/hyperlink" Target="https://de.wikipedia.org/wiki/Detmold" TargetMode="External"/><Relationship Id="rId84" Type="http://schemas.openxmlformats.org/officeDocument/2006/relationships/hyperlink" Target="https://de.wikipedia.org/wiki/Limburg_an_der_Lahn" TargetMode="External"/><Relationship Id="rId138" Type="http://schemas.openxmlformats.org/officeDocument/2006/relationships/hyperlink" Target="https://de.wikipedia.org/wiki/Alt%C3%B6tting" TargetMode="External"/><Relationship Id="rId159" Type="http://schemas.openxmlformats.org/officeDocument/2006/relationships/hyperlink" Target="https://de.wikipedia.org/wiki/Regen_(Stadt)" TargetMode="External"/><Relationship Id="rId170" Type="http://schemas.openxmlformats.org/officeDocument/2006/relationships/hyperlink" Target="https://de.wikipedia.org/wiki/Lichtenfels_(Oberfranken)" TargetMode="External"/><Relationship Id="rId191" Type="http://schemas.openxmlformats.org/officeDocument/2006/relationships/hyperlink" Target="https://de.wikipedia.org/wiki/Sonthofen" TargetMode="External"/><Relationship Id="rId205" Type="http://schemas.openxmlformats.org/officeDocument/2006/relationships/hyperlink" Target="https://de.wikipedia.org/wiki/Beeskow" TargetMode="External"/><Relationship Id="rId226" Type="http://schemas.openxmlformats.org/officeDocument/2006/relationships/hyperlink" Target="https://de.wikipedia.org/wiki/Borna" TargetMode="External"/><Relationship Id="rId247" Type="http://schemas.openxmlformats.org/officeDocument/2006/relationships/hyperlink" Target="https://de.wikipedia.org/wiki/Hildburghausen" TargetMode="External"/><Relationship Id="rId107" Type="http://schemas.openxmlformats.org/officeDocument/2006/relationships/hyperlink" Target="https://de.wikipedia.org/wiki/Kusel" TargetMode="External"/><Relationship Id="rId11" Type="http://schemas.openxmlformats.org/officeDocument/2006/relationships/hyperlink" Target="https://de.wikipedia.org/wiki/Wolfenb%C3%BCttel" TargetMode="External"/><Relationship Id="rId32" Type="http://schemas.openxmlformats.org/officeDocument/2006/relationships/hyperlink" Target="https://de.wikipedia.org/wiki/Aurich" TargetMode="External"/><Relationship Id="rId53" Type="http://schemas.openxmlformats.org/officeDocument/2006/relationships/hyperlink" Target="https://de.wikipedia.org/wiki/Bergisch_Gladbach" TargetMode="External"/><Relationship Id="rId74" Type="http://schemas.openxmlformats.org/officeDocument/2006/relationships/hyperlink" Target="https://de.wikipedia.org/wiki/Gro%C3%9F-Gerau" TargetMode="External"/><Relationship Id="rId128" Type="http://schemas.openxmlformats.org/officeDocument/2006/relationships/hyperlink" Target="https://de.wikipedia.org/wiki/Konstanz" TargetMode="External"/><Relationship Id="rId149" Type="http://schemas.openxmlformats.org/officeDocument/2006/relationships/hyperlink" Target="https://de.wikipedia.org/wiki/Miesbach" TargetMode="External"/><Relationship Id="rId5" Type="http://schemas.openxmlformats.org/officeDocument/2006/relationships/hyperlink" Target="https://de.wikipedia.org/wiki/Bad_Oldesloe" TargetMode="External"/><Relationship Id="rId95" Type="http://schemas.openxmlformats.org/officeDocument/2006/relationships/hyperlink" Target="https://de.wikipedia.org/wiki/Cochem" TargetMode="External"/><Relationship Id="rId160" Type="http://schemas.openxmlformats.org/officeDocument/2006/relationships/hyperlink" Target="https://de.wikipedia.org/wiki/Pfarrkirchen" TargetMode="External"/><Relationship Id="rId181" Type="http://schemas.openxmlformats.org/officeDocument/2006/relationships/hyperlink" Target="https://de.wikipedia.org/wiki/Miltenberg" TargetMode="External"/><Relationship Id="rId216" Type="http://schemas.openxmlformats.org/officeDocument/2006/relationships/hyperlink" Target="https://de.wikipedia.org/wiki/Greifswald" TargetMode="External"/><Relationship Id="rId237" Type="http://schemas.openxmlformats.org/officeDocument/2006/relationships/hyperlink" Target="https://de.wikipedia.org/wiki/Stendal" TargetMode="External"/><Relationship Id="rId22" Type="http://schemas.openxmlformats.org/officeDocument/2006/relationships/hyperlink" Target="https://de.wikipedia.org/wiki/Winsen_(Luhe)" TargetMode="External"/><Relationship Id="rId43" Type="http://schemas.openxmlformats.org/officeDocument/2006/relationships/hyperlink" Target="https://de.wikipedia.org/wiki/Mettmann" TargetMode="External"/><Relationship Id="rId64" Type="http://schemas.openxmlformats.org/officeDocument/2006/relationships/hyperlink" Target="https://de.wikipedia.org/wiki/Minden" TargetMode="External"/><Relationship Id="rId118" Type="http://schemas.openxmlformats.org/officeDocument/2006/relationships/hyperlink" Target="https://de.wikipedia.org/wiki/Aalen" TargetMode="External"/><Relationship Id="rId139" Type="http://schemas.openxmlformats.org/officeDocument/2006/relationships/hyperlink" Target="https://de.wikipedia.org/wiki/Bad_Reichenhall" TargetMode="External"/><Relationship Id="rId85" Type="http://schemas.openxmlformats.org/officeDocument/2006/relationships/hyperlink" Target="https://de.wikipedia.org/wiki/Marburg" TargetMode="External"/><Relationship Id="rId150" Type="http://schemas.openxmlformats.org/officeDocument/2006/relationships/hyperlink" Target="https://de.wikipedia.org/wiki/M%C3%BChldorf_am_Inn" TargetMode="External"/><Relationship Id="rId171" Type="http://schemas.openxmlformats.org/officeDocument/2006/relationships/hyperlink" Target="https://de.wikipedia.org/wiki/Wunsiedel" TargetMode="External"/><Relationship Id="rId192" Type="http://schemas.openxmlformats.org/officeDocument/2006/relationships/hyperlink" Target="https://de.wikipedia.org/wiki/Saarbr%C3%BCcken" TargetMode="External"/><Relationship Id="rId206" Type="http://schemas.openxmlformats.org/officeDocument/2006/relationships/hyperlink" Target="https://de.wikipedia.org/wiki/Neuruppin" TargetMode="External"/><Relationship Id="rId227" Type="http://schemas.openxmlformats.org/officeDocument/2006/relationships/hyperlink" Target="https://de.wikipedia.org/wiki/Torgau" TargetMode="External"/><Relationship Id="rId248" Type="http://schemas.openxmlformats.org/officeDocument/2006/relationships/hyperlink" Target="https://de.wikipedia.org/wiki/Arnstadt" TargetMode="External"/><Relationship Id="rId12" Type="http://schemas.openxmlformats.org/officeDocument/2006/relationships/hyperlink" Target="https://de.wikipedia.org/wiki/G%C3%B6ttingen" TargetMode="External"/><Relationship Id="rId33" Type="http://schemas.openxmlformats.org/officeDocument/2006/relationships/hyperlink" Target="https://de.wikipedia.org/wiki/Cloppenburg" TargetMode="External"/><Relationship Id="rId108" Type="http://schemas.openxmlformats.org/officeDocument/2006/relationships/hyperlink" Target="https://de.wikipedia.org/wiki/Ingelheim_am_Rhein" TargetMode="External"/><Relationship Id="rId129" Type="http://schemas.openxmlformats.org/officeDocument/2006/relationships/hyperlink" Target="https://de.wikipedia.org/wiki/L%C3%B6rrach" TargetMode="External"/><Relationship Id="rId54" Type="http://schemas.openxmlformats.org/officeDocument/2006/relationships/hyperlink" Target="https://de.wikipedia.org/wiki/Siegburg" TargetMode="External"/><Relationship Id="rId75" Type="http://schemas.openxmlformats.org/officeDocument/2006/relationships/hyperlink" Target="https://de.wikipedia.org/wiki/Bad_Homburg_vor_der_H%C3%B6he" TargetMode="External"/><Relationship Id="rId96" Type="http://schemas.openxmlformats.org/officeDocument/2006/relationships/hyperlink" Target="https://de.wikipedia.org/wiki/Neuwied" TargetMode="External"/><Relationship Id="rId140" Type="http://schemas.openxmlformats.org/officeDocument/2006/relationships/hyperlink" Target="https://de.wikipedia.org/wiki/Bad_T%C3%B6lz" TargetMode="External"/><Relationship Id="rId161" Type="http://schemas.openxmlformats.org/officeDocument/2006/relationships/hyperlink" Target="https://de.wikipedia.org/wiki/Dingolfing" TargetMode="External"/><Relationship Id="rId182" Type="http://schemas.openxmlformats.org/officeDocument/2006/relationships/hyperlink" Target="https://de.wikipedia.org/wiki/Karlstadt" TargetMode="External"/><Relationship Id="rId217" Type="http://schemas.openxmlformats.org/officeDocument/2006/relationships/hyperlink" Target="https://de.wikipedia.org/wiki/Parchim" TargetMode="External"/><Relationship Id="rId6" Type="http://schemas.openxmlformats.org/officeDocument/2006/relationships/hyperlink" Target="https://de.wikipedia.org/wiki/Gifhorn" TargetMode="External"/><Relationship Id="rId238" Type="http://schemas.openxmlformats.org/officeDocument/2006/relationships/hyperlink" Target="https://de.wikipedia.org/wiki/Lutherstadt_Wittenberg" TargetMode="External"/><Relationship Id="rId23" Type="http://schemas.openxmlformats.org/officeDocument/2006/relationships/hyperlink" Target="https://de.wikipedia.org/wiki/L%C3%BCchow_(Wendland)" TargetMode="External"/><Relationship Id="rId119" Type="http://schemas.openxmlformats.org/officeDocument/2006/relationships/hyperlink" Target="https://de.wikipedia.org/wiki/Rastatt" TargetMode="External"/><Relationship Id="rId44" Type="http://schemas.openxmlformats.org/officeDocument/2006/relationships/hyperlink" Target="https://de.wikipedia.org/wiki/Neuss" TargetMode="External"/><Relationship Id="rId65" Type="http://schemas.openxmlformats.org/officeDocument/2006/relationships/hyperlink" Target="https://de.wikipedia.org/wiki/Paderborn" TargetMode="External"/><Relationship Id="rId86" Type="http://schemas.openxmlformats.org/officeDocument/2006/relationships/hyperlink" Target="https://de.wikipedia.org/wiki/Lauterbach_(Hessen)" TargetMode="External"/><Relationship Id="rId130" Type="http://schemas.openxmlformats.org/officeDocument/2006/relationships/hyperlink" Target="https://de.wikipedia.org/wiki/Waldshut-Tiengen" TargetMode="External"/><Relationship Id="rId151" Type="http://schemas.openxmlformats.org/officeDocument/2006/relationships/hyperlink" Target="https://de.wikipedia.org/wiki/Neuburg_an_der_Donau" TargetMode="External"/><Relationship Id="rId172" Type="http://schemas.openxmlformats.org/officeDocument/2006/relationships/hyperlink" Target="https://de.wikipedia.org/wiki/Zirndorf" TargetMode="External"/><Relationship Id="rId193" Type="http://schemas.openxmlformats.org/officeDocument/2006/relationships/hyperlink" Target="https://de.wikipedia.org/wiki/Merzig" TargetMode="External"/><Relationship Id="rId207" Type="http://schemas.openxmlformats.org/officeDocument/2006/relationships/hyperlink" Target="https://de.wikipedia.org/wiki/Bad_Belzig" TargetMode="External"/><Relationship Id="rId228" Type="http://schemas.openxmlformats.org/officeDocument/2006/relationships/hyperlink" Target="https://de.wikipedia.org/wiki/Salzwedel" TargetMode="External"/><Relationship Id="rId249" Type="http://schemas.openxmlformats.org/officeDocument/2006/relationships/hyperlink" Target="https://de.wikipedia.org/wiki/Apolda" TargetMode="External"/><Relationship Id="rId13" Type="http://schemas.openxmlformats.org/officeDocument/2006/relationships/hyperlink" Target="https://de.wikipedia.org/wiki/Hannover" TargetMode="External"/><Relationship Id="rId109" Type="http://schemas.openxmlformats.org/officeDocument/2006/relationships/hyperlink" Target="https://de.wikipedia.org/wiki/B%C3%B6blingen" TargetMode="External"/><Relationship Id="rId34" Type="http://schemas.openxmlformats.org/officeDocument/2006/relationships/hyperlink" Target="https://de.wikipedia.org/wiki/Meppen" TargetMode="External"/><Relationship Id="rId55" Type="http://schemas.openxmlformats.org/officeDocument/2006/relationships/hyperlink" Target="https://de.wikipedia.org/wiki/Borken" TargetMode="External"/><Relationship Id="rId76" Type="http://schemas.openxmlformats.org/officeDocument/2006/relationships/hyperlink" Target="https://de.wikipedia.org/wiki/Gelnhausen" TargetMode="External"/><Relationship Id="rId97" Type="http://schemas.openxmlformats.org/officeDocument/2006/relationships/hyperlink" Target="https://de.wikipedia.org/wiki/Simmern/Hunsr%C3%BCck" TargetMode="External"/><Relationship Id="rId120" Type="http://schemas.openxmlformats.org/officeDocument/2006/relationships/hyperlink" Target="https://de.wikipedia.org/wiki/Mosbach" TargetMode="External"/><Relationship Id="rId141" Type="http://schemas.openxmlformats.org/officeDocument/2006/relationships/hyperlink" Target="https://de.wikipedia.org/wiki/Dachau" TargetMode="External"/><Relationship Id="rId7" Type="http://schemas.openxmlformats.org/officeDocument/2006/relationships/hyperlink" Target="https://de.wikipedia.org/wiki/Goslar" TargetMode="External"/><Relationship Id="rId162" Type="http://schemas.openxmlformats.org/officeDocument/2006/relationships/hyperlink" Target="https://de.wikipedia.org/wiki/Cham_(Oberpfalz)" TargetMode="External"/><Relationship Id="rId183" Type="http://schemas.openxmlformats.org/officeDocument/2006/relationships/hyperlink" Target="https://de.wikipedia.org/wiki/Aichach" TargetMode="External"/><Relationship Id="rId218" Type="http://schemas.openxmlformats.org/officeDocument/2006/relationships/hyperlink" Target="https://de.wikipedia.org/wiki/Annaberg-Buchholz" TargetMode="External"/><Relationship Id="rId239" Type="http://schemas.openxmlformats.org/officeDocument/2006/relationships/hyperlink" Target="https://de.wikipedia.org/wiki/Heilbad_Heiligenstadt" TargetMode="External"/><Relationship Id="rId250" Type="http://schemas.openxmlformats.org/officeDocument/2006/relationships/hyperlink" Target="https://de.wikipedia.org/wiki/Sonneberg" TargetMode="External"/><Relationship Id="rId24" Type="http://schemas.openxmlformats.org/officeDocument/2006/relationships/hyperlink" Target="https://de.wikipedia.org/wiki/L%C3%BCneburg" TargetMode="External"/><Relationship Id="rId45" Type="http://schemas.openxmlformats.org/officeDocument/2006/relationships/hyperlink" Target="https://de.wikipedia.org/wiki/Viersen" TargetMode="External"/><Relationship Id="rId66" Type="http://schemas.openxmlformats.org/officeDocument/2006/relationships/hyperlink" Target="https://de.wikipedia.org/wiki/Schwelm" TargetMode="External"/><Relationship Id="rId87" Type="http://schemas.openxmlformats.org/officeDocument/2006/relationships/hyperlink" Target="https://de.wikipedia.org/wiki/Fulda" TargetMode="External"/><Relationship Id="rId110" Type="http://schemas.openxmlformats.org/officeDocument/2006/relationships/hyperlink" Target="https://de.wikipedia.org/wiki/Esslingen_am_Neckar" TargetMode="External"/><Relationship Id="rId131" Type="http://schemas.openxmlformats.org/officeDocument/2006/relationships/hyperlink" Target="https://de.wikipedia.org/wiki/Reutlingen" TargetMode="External"/><Relationship Id="rId152" Type="http://schemas.openxmlformats.org/officeDocument/2006/relationships/hyperlink" Target="https://de.wikipedia.org/wiki/Pfaffenhofen_an_der_Ilm" TargetMode="External"/><Relationship Id="rId173" Type="http://schemas.openxmlformats.org/officeDocument/2006/relationships/hyperlink" Target="https://de.wikipedia.org/wiki/Lauf_an_der_Pegnitz" TargetMode="External"/><Relationship Id="rId194" Type="http://schemas.openxmlformats.org/officeDocument/2006/relationships/hyperlink" Target="https://de.wikipedia.org/wiki/Ottweiler" TargetMode="External"/><Relationship Id="rId208" Type="http://schemas.openxmlformats.org/officeDocument/2006/relationships/hyperlink" Target="https://de.wikipedia.org/wiki/Perleberg" TargetMode="External"/><Relationship Id="rId229" Type="http://schemas.openxmlformats.org/officeDocument/2006/relationships/hyperlink" Target="https://de.wikipedia.org/wiki/K%C3%B6then_(Anhalt)" TargetMode="External"/><Relationship Id="rId240" Type="http://schemas.openxmlformats.org/officeDocument/2006/relationships/hyperlink" Target="https://de.wikipedia.org/wiki/Nordhausen" TargetMode="External"/><Relationship Id="rId14" Type="http://schemas.openxmlformats.org/officeDocument/2006/relationships/hyperlink" Target="https://de.wikipedia.org/wiki/Diepholz" TargetMode="External"/><Relationship Id="rId35" Type="http://schemas.openxmlformats.org/officeDocument/2006/relationships/hyperlink" Target="https://de.wikipedia.org/wiki/Jever" TargetMode="External"/><Relationship Id="rId56" Type="http://schemas.openxmlformats.org/officeDocument/2006/relationships/hyperlink" Target="https://de.wikipedia.org/wiki/Coesfeld" TargetMode="External"/><Relationship Id="rId77" Type="http://schemas.openxmlformats.org/officeDocument/2006/relationships/hyperlink" Target="https://de.wikipedia.org/wiki/Hofheim_am_Taunus" TargetMode="External"/><Relationship Id="rId100" Type="http://schemas.openxmlformats.org/officeDocument/2006/relationships/hyperlink" Target="https://de.wikipedia.org/wiki/Wittlich" TargetMode="External"/><Relationship Id="rId8" Type="http://schemas.openxmlformats.org/officeDocument/2006/relationships/hyperlink" Target="https://de.wikipedia.org/wiki/Helmstedt" TargetMode="External"/><Relationship Id="rId98" Type="http://schemas.openxmlformats.org/officeDocument/2006/relationships/hyperlink" Target="https://de.wikipedia.org/wiki/Bad_Ems" TargetMode="External"/><Relationship Id="rId121" Type="http://schemas.openxmlformats.org/officeDocument/2006/relationships/hyperlink" Target="https://de.wikipedia.org/wiki/Calw" TargetMode="External"/><Relationship Id="rId142" Type="http://schemas.openxmlformats.org/officeDocument/2006/relationships/hyperlink" Target="https://de.wikipedia.org/wiki/Ebersberg" TargetMode="External"/><Relationship Id="rId163" Type="http://schemas.openxmlformats.org/officeDocument/2006/relationships/hyperlink" Target="https://de.wikipedia.org/wiki/Neumarkt_in_der_Oberpfalz" TargetMode="External"/><Relationship Id="rId184" Type="http://schemas.openxmlformats.org/officeDocument/2006/relationships/hyperlink" Target="https://de.wikipedia.org/wiki/Dillingen_an_der_Donau" TargetMode="External"/><Relationship Id="rId219" Type="http://schemas.openxmlformats.org/officeDocument/2006/relationships/hyperlink" Target="https://de.wikipedia.org/wiki/Freiberg" TargetMode="External"/><Relationship Id="rId230" Type="http://schemas.openxmlformats.org/officeDocument/2006/relationships/hyperlink" Target="https://de.wikipedia.org/wiki/Haldensleben" TargetMode="External"/><Relationship Id="rId251" Type="http://schemas.openxmlformats.org/officeDocument/2006/relationships/hyperlink" Target="https://de.wikipedia.org/wiki/Saalfeld/Saale" TargetMode="External"/><Relationship Id="rId25" Type="http://schemas.openxmlformats.org/officeDocument/2006/relationships/hyperlink" Target="https://de.wikipedia.org/wiki/Osterholz-Scharmbeck" TargetMode="External"/><Relationship Id="rId46" Type="http://schemas.openxmlformats.org/officeDocument/2006/relationships/hyperlink" Target="https://de.wikipedia.org/wiki/Wesel" TargetMode="External"/><Relationship Id="rId67" Type="http://schemas.openxmlformats.org/officeDocument/2006/relationships/hyperlink" Target="https://de.wikipedia.org/wiki/Meschede" TargetMode="External"/><Relationship Id="rId88" Type="http://schemas.openxmlformats.org/officeDocument/2006/relationships/hyperlink" Target="https://de.wikipedia.org/wiki/Bad_Hersfeld" TargetMode="External"/><Relationship Id="rId111" Type="http://schemas.openxmlformats.org/officeDocument/2006/relationships/hyperlink" Target="https://de.wikipedia.org/wiki/G%C3%B6ppingen" TargetMode="External"/><Relationship Id="rId132" Type="http://schemas.openxmlformats.org/officeDocument/2006/relationships/hyperlink" Target="https://de.wikipedia.org/wiki/T%C3%BCbingen" TargetMode="External"/><Relationship Id="rId153" Type="http://schemas.openxmlformats.org/officeDocument/2006/relationships/hyperlink" Target="https://de.wikipedia.org/wiki/Starnberg" TargetMode="External"/><Relationship Id="rId174" Type="http://schemas.openxmlformats.org/officeDocument/2006/relationships/hyperlink" Target="https://de.wikipedia.org/wiki/Neustadt_an_der_Aisch" TargetMode="External"/><Relationship Id="rId195" Type="http://schemas.openxmlformats.org/officeDocument/2006/relationships/hyperlink" Target="https://de.wikipedia.org/wiki/Saarlouis" TargetMode="External"/><Relationship Id="rId209" Type="http://schemas.openxmlformats.org/officeDocument/2006/relationships/hyperlink" Target="https://de.wikipedia.org/wiki/Forst_(Lausitz)" TargetMode="External"/><Relationship Id="rId220" Type="http://schemas.openxmlformats.org/officeDocument/2006/relationships/hyperlink" Target="https://de.wikipedia.org/wiki/Plauen" TargetMode="External"/><Relationship Id="rId241" Type="http://schemas.openxmlformats.org/officeDocument/2006/relationships/hyperlink" Target="https://de.wikipedia.org/wiki/Bad_Salzungen" TargetMode="External"/><Relationship Id="rId15" Type="http://schemas.openxmlformats.org/officeDocument/2006/relationships/hyperlink" Target="https://de.wikipedia.org/wiki/Hameln" TargetMode="External"/><Relationship Id="rId36" Type="http://schemas.openxmlformats.org/officeDocument/2006/relationships/hyperlink" Target="https://de.wikipedia.org/wiki/Nordhorn" TargetMode="External"/><Relationship Id="rId57" Type="http://schemas.openxmlformats.org/officeDocument/2006/relationships/hyperlink" Target="https://de.wikipedia.org/wiki/Recklinghausen" TargetMode="External"/><Relationship Id="rId78" Type="http://schemas.openxmlformats.org/officeDocument/2006/relationships/hyperlink" Target="https://de.wikipedia.org/wiki/Erbach_(Odenwald)" TargetMode="External"/><Relationship Id="rId99" Type="http://schemas.openxmlformats.org/officeDocument/2006/relationships/hyperlink" Target="https://de.wikipedia.org/wiki/Montabaur" TargetMode="External"/><Relationship Id="rId101" Type="http://schemas.openxmlformats.org/officeDocument/2006/relationships/hyperlink" Target="https://de.wikipedia.org/wiki/Bitburg" TargetMode="External"/><Relationship Id="rId122" Type="http://schemas.openxmlformats.org/officeDocument/2006/relationships/hyperlink" Target="https://de.wikipedia.org/wiki/Freudenstadt" TargetMode="External"/><Relationship Id="rId143" Type="http://schemas.openxmlformats.org/officeDocument/2006/relationships/hyperlink" Target="https://de.wikipedia.org/wiki/Eichst%C3%A4tt" TargetMode="External"/><Relationship Id="rId164" Type="http://schemas.openxmlformats.org/officeDocument/2006/relationships/hyperlink" Target="https://de.wikipedia.org/wiki/Neustadt_an_der_Waldnaab" TargetMode="External"/><Relationship Id="rId185" Type="http://schemas.openxmlformats.org/officeDocument/2006/relationships/hyperlink" Target="https://de.wikipedia.org/wiki/G%C3%BCnzburg" TargetMode="External"/><Relationship Id="rId9" Type="http://schemas.openxmlformats.org/officeDocument/2006/relationships/hyperlink" Target="https://de.wikipedia.org/wiki/Northeim" TargetMode="External"/><Relationship Id="rId210" Type="http://schemas.openxmlformats.org/officeDocument/2006/relationships/hyperlink" Target="https://de.wikipedia.org/wiki/Luckenwalde" TargetMode="External"/><Relationship Id="rId26" Type="http://schemas.openxmlformats.org/officeDocument/2006/relationships/hyperlink" Target="https://de.wikipedia.org/wiki/Rotenburg_(W%C3%BCmme)" TargetMode="External"/><Relationship Id="rId231" Type="http://schemas.openxmlformats.org/officeDocument/2006/relationships/hyperlink" Target="https://de.wikipedia.org/wiki/Naumburg_(Saale)" TargetMode="External"/><Relationship Id="rId252" Type="http://schemas.openxmlformats.org/officeDocument/2006/relationships/hyperlink" Target="https://de.wikipedia.org/wiki/Eisenberg_(Th%C3%BCringen)" TargetMode="External"/><Relationship Id="rId47" Type="http://schemas.openxmlformats.org/officeDocument/2006/relationships/hyperlink" Target="https://de.wikipedia.org/wiki/Aachen" TargetMode="External"/><Relationship Id="rId68" Type="http://schemas.openxmlformats.org/officeDocument/2006/relationships/hyperlink" Target="https://de.wikipedia.org/wiki/L%C3%BCdenscheid" TargetMode="External"/><Relationship Id="rId89" Type="http://schemas.openxmlformats.org/officeDocument/2006/relationships/hyperlink" Target="https://de.wikipedia.org/wiki/Korbach" TargetMode="External"/><Relationship Id="rId112" Type="http://schemas.openxmlformats.org/officeDocument/2006/relationships/hyperlink" Target="https://de.wikipedia.org/wiki/Ludwigsburg" TargetMode="External"/><Relationship Id="rId133" Type="http://schemas.openxmlformats.org/officeDocument/2006/relationships/hyperlink" Target="https://de.wikipedia.org/wiki/Balingen" TargetMode="External"/><Relationship Id="rId154" Type="http://schemas.openxmlformats.org/officeDocument/2006/relationships/hyperlink" Target="https://de.wikipedia.org/wiki/Traunstein" TargetMode="External"/><Relationship Id="rId175" Type="http://schemas.openxmlformats.org/officeDocument/2006/relationships/hyperlink" Target="https://de.wikipedia.org/wiki/Roth" TargetMode="External"/><Relationship Id="rId196" Type="http://schemas.openxmlformats.org/officeDocument/2006/relationships/hyperlink" Target="https://de.wikipedia.org/wiki/Homburg" TargetMode="External"/><Relationship Id="rId200" Type="http://schemas.openxmlformats.org/officeDocument/2006/relationships/hyperlink" Target="https://de.wikipedia.org/wiki/Herzberg_(Elster)" TargetMode="External"/><Relationship Id="rId16" Type="http://schemas.openxmlformats.org/officeDocument/2006/relationships/hyperlink" Target="https://de.wikipedia.org/wiki/Hildesheim" TargetMode="External"/><Relationship Id="rId221" Type="http://schemas.openxmlformats.org/officeDocument/2006/relationships/hyperlink" Target="https://de.wikipedia.org/wiki/Zwickau" TargetMode="External"/><Relationship Id="rId242" Type="http://schemas.openxmlformats.org/officeDocument/2006/relationships/hyperlink" Target="https://de.wikipedia.org/wiki/M%C3%BChlhausen/Th%C3%BCringen" TargetMode="External"/><Relationship Id="rId37" Type="http://schemas.openxmlformats.org/officeDocument/2006/relationships/hyperlink" Target="https://de.wikipedia.org/wiki/Leer_(Ostfriesland)" TargetMode="External"/><Relationship Id="rId58" Type="http://schemas.openxmlformats.org/officeDocument/2006/relationships/hyperlink" Target="https://de.wikipedia.org/wiki/Steinfurt" TargetMode="External"/><Relationship Id="rId79" Type="http://schemas.openxmlformats.org/officeDocument/2006/relationships/hyperlink" Target="https://de.wikipedia.org/wiki/Dietzenbach" TargetMode="External"/><Relationship Id="rId102" Type="http://schemas.openxmlformats.org/officeDocument/2006/relationships/hyperlink" Target="https://de.wikipedia.org/wiki/Daun" TargetMode="External"/><Relationship Id="rId123" Type="http://schemas.openxmlformats.org/officeDocument/2006/relationships/hyperlink" Target="https://de.wikipedia.org/wiki/Emmendingen" TargetMode="External"/><Relationship Id="rId144" Type="http://schemas.openxmlformats.org/officeDocument/2006/relationships/hyperlink" Target="https://de.wikipedia.org/wiki/Erding" TargetMode="External"/><Relationship Id="rId90" Type="http://schemas.openxmlformats.org/officeDocument/2006/relationships/hyperlink" Target="https://de.wikipedia.org/wiki/Eschwege" TargetMode="External"/><Relationship Id="rId165" Type="http://schemas.openxmlformats.org/officeDocument/2006/relationships/hyperlink" Target="https://de.wikipedia.org/wiki/Schwandorf" TargetMode="External"/><Relationship Id="rId186" Type="http://schemas.openxmlformats.org/officeDocument/2006/relationships/hyperlink" Target="https://de.wikipedia.org/wiki/Neu-Ulm" TargetMode="External"/><Relationship Id="rId211" Type="http://schemas.openxmlformats.org/officeDocument/2006/relationships/hyperlink" Target="https://de.wikipedia.org/wiki/Prenzlau" TargetMode="External"/><Relationship Id="rId232" Type="http://schemas.openxmlformats.org/officeDocument/2006/relationships/hyperlink" Target="https://de.wikipedia.org/wiki/Halberstadt" TargetMode="External"/><Relationship Id="rId253" Type="http://schemas.openxmlformats.org/officeDocument/2006/relationships/hyperlink" Target="https://de.wikipedia.org/wiki/Schleiz" TargetMode="External"/><Relationship Id="rId27" Type="http://schemas.openxmlformats.org/officeDocument/2006/relationships/hyperlink" Target="https://de.wikipedia.org/wiki/Bad_Fallingbostel" TargetMode="External"/><Relationship Id="rId48" Type="http://schemas.openxmlformats.org/officeDocument/2006/relationships/hyperlink" Target="https://de.wikipedia.org/wiki/D%C3%BCren" TargetMode="External"/><Relationship Id="rId69" Type="http://schemas.openxmlformats.org/officeDocument/2006/relationships/hyperlink" Target="https://de.wikipedia.org/wiki/Olpe" TargetMode="External"/><Relationship Id="rId113" Type="http://schemas.openxmlformats.org/officeDocument/2006/relationships/hyperlink" Target="https://de.wikipedia.org/wiki/Waiblingen" TargetMode="External"/><Relationship Id="rId134" Type="http://schemas.openxmlformats.org/officeDocument/2006/relationships/hyperlink" Target="https://de.wikipedia.org/wiki/Biberach_an_der_Ri%C3%9F" TargetMode="External"/><Relationship Id="rId80" Type="http://schemas.openxmlformats.org/officeDocument/2006/relationships/hyperlink" Target="https://de.wikipedia.org/wiki/Bad_Schwalbach" TargetMode="External"/><Relationship Id="rId155" Type="http://schemas.openxmlformats.org/officeDocument/2006/relationships/hyperlink" Target="https://de.wikipedia.org/wiki/Weilheim_in_Oberbayern" TargetMode="External"/><Relationship Id="rId176" Type="http://schemas.openxmlformats.org/officeDocument/2006/relationships/hyperlink" Target="https://de.wikipedia.org/wiki/Wei%C3%9Fenburg_in_Bayern" TargetMode="External"/><Relationship Id="rId197" Type="http://schemas.openxmlformats.org/officeDocument/2006/relationships/hyperlink" Target="https://de.wikipedia.org/wiki/St._Wendel" TargetMode="External"/><Relationship Id="rId201" Type="http://schemas.openxmlformats.org/officeDocument/2006/relationships/hyperlink" Target="https://de.wikipedia.org/wiki/Rathenow" TargetMode="External"/><Relationship Id="rId222" Type="http://schemas.openxmlformats.org/officeDocument/2006/relationships/hyperlink" Target="https://de.wikipedia.org/wiki/Bautzen" TargetMode="External"/><Relationship Id="rId243" Type="http://schemas.openxmlformats.org/officeDocument/2006/relationships/hyperlink" Target="https://de.wikipedia.org/wiki/Sondershausen" TargetMode="External"/><Relationship Id="rId17" Type="http://schemas.openxmlformats.org/officeDocument/2006/relationships/hyperlink" Target="https://de.wikipedia.org/wiki/Holzminden" TargetMode="External"/><Relationship Id="rId38" Type="http://schemas.openxmlformats.org/officeDocument/2006/relationships/hyperlink" Target="https://de.wikipedia.org/wiki/Wildeshausen" TargetMode="External"/><Relationship Id="rId59" Type="http://schemas.openxmlformats.org/officeDocument/2006/relationships/hyperlink" Target="https://de.wikipedia.org/wiki/Warendorf" TargetMode="External"/><Relationship Id="rId103" Type="http://schemas.openxmlformats.org/officeDocument/2006/relationships/hyperlink" Target="https://de.wikipedia.org/wiki/Alzey" TargetMode="External"/><Relationship Id="rId124" Type="http://schemas.openxmlformats.org/officeDocument/2006/relationships/hyperlink" Target="https://de.wikipedia.org/wiki/Offenburg" TargetMode="External"/><Relationship Id="rId70" Type="http://schemas.openxmlformats.org/officeDocument/2006/relationships/hyperlink" Target="https://de.wikipedia.org/wiki/Siegen" TargetMode="External"/><Relationship Id="rId91" Type="http://schemas.openxmlformats.org/officeDocument/2006/relationships/hyperlink" Target="https://de.wikipedia.org/wiki/Bad_Neuenahr-Ahrweiler" TargetMode="External"/><Relationship Id="rId145" Type="http://schemas.openxmlformats.org/officeDocument/2006/relationships/hyperlink" Target="https://de.wikipedia.org/wiki/Freising" TargetMode="External"/><Relationship Id="rId166" Type="http://schemas.openxmlformats.org/officeDocument/2006/relationships/hyperlink" Target="https://de.wikipedia.org/wiki/Tirschenreuth" TargetMode="External"/><Relationship Id="rId187" Type="http://schemas.openxmlformats.org/officeDocument/2006/relationships/hyperlink" Target="https://de.wikipedia.org/wiki/Lindau_(Bodensee)" TargetMode="External"/><Relationship Id="rId1" Type="http://schemas.openxmlformats.org/officeDocument/2006/relationships/hyperlink" Target="https://de.wikipedia.org/wiki/Rendsburg" TargetMode="External"/><Relationship Id="rId212" Type="http://schemas.openxmlformats.org/officeDocument/2006/relationships/hyperlink" Target="https://de.wikipedia.org/wiki/Neubrandenburg" TargetMode="External"/><Relationship Id="rId233" Type="http://schemas.openxmlformats.org/officeDocument/2006/relationships/hyperlink" Target="https://de.wikipedia.org/wiki/Burg_(bei_Magdeburg)" TargetMode="External"/><Relationship Id="rId254" Type="http://schemas.openxmlformats.org/officeDocument/2006/relationships/hyperlink" Target="https://de.wikipedia.org/wiki/Greiz" TargetMode="External"/><Relationship Id="rId28" Type="http://schemas.openxmlformats.org/officeDocument/2006/relationships/hyperlink" Target="https://de.wikipedia.org/wiki/Stade" TargetMode="External"/><Relationship Id="rId49" Type="http://schemas.openxmlformats.org/officeDocument/2006/relationships/hyperlink" Target="https://de.wikipedia.org/wiki/Bergheim" TargetMode="External"/><Relationship Id="rId114" Type="http://schemas.openxmlformats.org/officeDocument/2006/relationships/hyperlink" Target="https://de.wikipedia.org/wiki/K%C3%BCnzelsau" TargetMode="External"/><Relationship Id="rId60" Type="http://schemas.openxmlformats.org/officeDocument/2006/relationships/hyperlink" Target="https://de.wikipedia.org/wiki/G%C3%BCtersloh" TargetMode="External"/><Relationship Id="rId81" Type="http://schemas.openxmlformats.org/officeDocument/2006/relationships/hyperlink" Target="https://de.wikipedia.org/wiki/Friedberg_(Hessen)" TargetMode="External"/><Relationship Id="rId135" Type="http://schemas.openxmlformats.org/officeDocument/2006/relationships/hyperlink" Target="https://de.wikipedia.org/wiki/Friedrichshafen" TargetMode="External"/><Relationship Id="rId156" Type="http://schemas.openxmlformats.org/officeDocument/2006/relationships/hyperlink" Target="https://de.wikipedia.org/wiki/Deggendorf" TargetMode="External"/><Relationship Id="rId177" Type="http://schemas.openxmlformats.org/officeDocument/2006/relationships/hyperlink" Target="https://de.wikipedia.org/wiki/Bad_Kissingen" TargetMode="External"/><Relationship Id="rId198" Type="http://schemas.openxmlformats.org/officeDocument/2006/relationships/hyperlink" Target="https://de.wikipedia.org/wiki/Eberswalde" TargetMode="External"/><Relationship Id="rId202" Type="http://schemas.openxmlformats.org/officeDocument/2006/relationships/hyperlink" Target="https://de.wikipedia.org/wiki/Seelow" TargetMode="External"/><Relationship Id="rId223" Type="http://schemas.openxmlformats.org/officeDocument/2006/relationships/hyperlink" Target="https://de.wikipedia.org/wiki/G%C3%B6rlitz" TargetMode="External"/><Relationship Id="rId244" Type="http://schemas.openxmlformats.org/officeDocument/2006/relationships/hyperlink" Target="https://de.wikipedia.org/wiki/Meiningen" TargetMode="External"/><Relationship Id="rId18" Type="http://schemas.openxmlformats.org/officeDocument/2006/relationships/hyperlink" Target="https://de.wikipedia.org/wiki/Nienburg/Weser" TargetMode="External"/><Relationship Id="rId39" Type="http://schemas.openxmlformats.org/officeDocument/2006/relationships/hyperlink" Target="https://de.wikipedia.org/wiki/Vechta" TargetMode="External"/><Relationship Id="rId50" Type="http://schemas.openxmlformats.org/officeDocument/2006/relationships/hyperlink" Target="https://de.wikipedia.org/wiki/Euskirchen" TargetMode="External"/><Relationship Id="rId104" Type="http://schemas.openxmlformats.org/officeDocument/2006/relationships/hyperlink" Target="https://de.wikipedia.org/wiki/Bad_D%C3%BCrkheim" TargetMode="External"/><Relationship Id="rId125" Type="http://schemas.openxmlformats.org/officeDocument/2006/relationships/hyperlink" Target="https://de.wikipedia.org/wiki/Rottweil" TargetMode="External"/><Relationship Id="rId146" Type="http://schemas.openxmlformats.org/officeDocument/2006/relationships/hyperlink" Target="https://de.wikipedia.org/wiki/F%C3%BCrstenfeldbruck" TargetMode="External"/><Relationship Id="rId167" Type="http://schemas.openxmlformats.org/officeDocument/2006/relationships/hyperlink" Target="https://de.wikipedia.org/wiki/Forchheim" TargetMode="External"/><Relationship Id="rId188" Type="http://schemas.openxmlformats.org/officeDocument/2006/relationships/hyperlink" Target="https://de.wikipedia.org/wiki/Marktoberdorf" TargetMode="External"/><Relationship Id="rId71" Type="http://schemas.openxmlformats.org/officeDocument/2006/relationships/hyperlink" Target="https://de.wikipedia.org/wiki/Soest" TargetMode="External"/><Relationship Id="rId92" Type="http://schemas.openxmlformats.org/officeDocument/2006/relationships/hyperlink" Target="https://de.wikipedia.org/wiki/Altenkirchen_(Westerwald)" TargetMode="External"/><Relationship Id="rId213" Type="http://schemas.openxmlformats.org/officeDocument/2006/relationships/hyperlink" Target="https://de.wikipedia.org/wiki/G%C3%BCstrow" TargetMode="External"/><Relationship Id="rId234" Type="http://schemas.openxmlformats.org/officeDocument/2006/relationships/hyperlink" Target="https://de.wikipedia.org/wiki/Sangerhausen" TargetMode="External"/><Relationship Id="rId2" Type="http://schemas.openxmlformats.org/officeDocument/2006/relationships/hyperlink" Target="https://de.wikipedia.org/wiki/Schleswig" TargetMode="External"/><Relationship Id="rId29" Type="http://schemas.openxmlformats.org/officeDocument/2006/relationships/hyperlink" Target="https://de.wikipedia.org/wiki/Uelzen" TargetMode="External"/><Relationship Id="rId255" Type="http://schemas.openxmlformats.org/officeDocument/2006/relationships/hyperlink" Target="https://de.wikipedia.org/wiki/Altenburg" TargetMode="External"/><Relationship Id="rId40" Type="http://schemas.openxmlformats.org/officeDocument/2006/relationships/hyperlink" Target="https://de.wikipedia.org/wiki/Brake_(Unterweser)" TargetMode="External"/><Relationship Id="rId115" Type="http://schemas.openxmlformats.org/officeDocument/2006/relationships/hyperlink" Target="https://de.wikipedia.org/wiki/Schw%C3%A4bisch_Hall" TargetMode="External"/><Relationship Id="rId136" Type="http://schemas.openxmlformats.org/officeDocument/2006/relationships/hyperlink" Target="https://de.wikipedia.org/wiki/Ravensburg" TargetMode="External"/><Relationship Id="rId157" Type="http://schemas.openxmlformats.org/officeDocument/2006/relationships/hyperlink" Target="https://de.wikipedia.org/wiki/Freyung" TargetMode="External"/><Relationship Id="rId178" Type="http://schemas.openxmlformats.org/officeDocument/2006/relationships/hyperlink" Target="https://de.wikipedia.org/wiki/Bad_Neustadt_an_der_Saale" TargetMode="External"/><Relationship Id="rId61" Type="http://schemas.openxmlformats.org/officeDocument/2006/relationships/hyperlink" Target="https://de.wikipedia.org/wiki/Herford" TargetMode="External"/><Relationship Id="rId82" Type="http://schemas.openxmlformats.org/officeDocument/2006/relationships/hyperlink" Target="https://de.wikipedia.org/wiki/Gie%C3%9Fen" TargetMode="External"/><Relationship Id="rId199" Type="http://schemas.openxmlformats.org/officeDocument/2006/relationships/hyperlink" Target="https://de.wikipedia.org/wiki/L%C3%BCbben_(Spreewald)" TargetMode="External"/><Relationship Id="rId203" Type="http://schemas.openxmlformats.org/officeDocument/2006/relationships/hyperlink" Target="https://de.wikipedia.org/wiki/Oranienburg" TargetMode="External"/><Relationship Id="rId19" Type="http://schemas.openxmlformats.org/officeDocument/2006/relationships/hyperlink" Target="https://de.wikipedia.org/wiki/Stadthagen" TargetMode="External"/><Relationship Id="rId224" Type="http://schemas.openxmlformats.org/officeDocument/2006/relationships/hyperlink" Target="https://de.wikipedia.org/wiki/Mei%C3%9Fen" TargetMode="External"/><Relationship Id="rId245" Type="http://schemas.openxmlformats.org/officeDocument/2006/relationships/hyperlink" Target="https://de.wikipedia.org/wiki/Gotha" TargetMode="External"/><Relationship Id="rId30" Type="http://schemas.openxmlformats.org/officeDocument/2006/relationships/hyperlink" Target="https://de.wikipedia.org/wiki/Verden_(Aller)" TargetMode="External"/><Relationship Id="rId105" Type="http://schemas.openxmlformats.org/officeDocument/2006/relationships/hyperlink" Target="https://de.wikipedia.org/wiki/Kirchheimbolanden" TargetMode="External"/><Relationship Id="rId126" Type="http://schemas.openxmlformats.org/officeDocument/2006/relationships/hyperlink" Target="https://de.wikipedia.org/wiki/Villingen-Schwenningen" TargetMode="External"/><Relationship Id="rId147" Type="http://schemas.openxmlformats.org/officeDocument/2006/relationships/hyperlink" Target="https://de.wikipedia.org/wiki/Garmisch-Partenkirchen" TargetMode="External"/><Relationship Id="rId168" Type="http://schemas.openxmlformats.org/officeDocument/2006/relationships/hyperlink" Target="https://de.wikipedia.org/wiki/Kronach" TargetMode="External"/><Relationship Id="rId51" Type="http://schemas.openxmlformats.org/officeDocument/2006/relationships/hyperlink" Target="https://de.wikipedia.org/wiki/Heinsberg" TargetMode="External"/><Relationship Id="rId72" Type="http://schemas.openxmlformats.org/officeDocument/2006/relationships/hyperlink" Target="https://de.wikipedia.org/wiki/Unna" TargetMode="External"/><Relationship Id="rId93" Type="http://schemas.openxmlformats.org/officeDocument/2006/relationships/hyperlink" Target="https://de.wikipedia.org/wiki/Bad_Kreuznach" TargetMode="External"/><Relationship Id="rId189" Type="http://schemas.openxmlformats.org/officeDocument/2006/relationships/hyperlink" Target="https://de.wikipedia.org/wiki/Mindelheim" TargetMode="External"/><Relationship Id="rId3" Type="http://schemas.openxmlformats.org/officeDocument/2006/relationships/hyperlink" Target="https://de.wikipedia.org/wiki/Bad_Segeberg" TargetMode="External"/><Relationship Id="rId214" Type="http://schemas.openxmlformats.org/officeDocument/2006/relationships/hyperlink" Target="https://de.wikipedia.org/wiki/Stralsund" TargetMode="External"/><Relationship Id="rId235" Type="http://schemas.openxmlformats.org/officeDocument/2006/relationships/hyperlink" Target="https://de.wikipedia.org/wiki/Merseburg" TargetMode="External"/><Relationship Id="rId256" Type="http://schemas.openxmlformats.org/officeDocument/2006/relationships/hyperlink" Target="https://de.wikipedia.org/wiki/Homberg_(Efze)" TargetMode="External"/><Relationship Id="rId116" Type="http://schemas.openxmlformats.org/officeDocument/2006/relationships/hyperlink" Target="https://de.wikipedia.org/wiki/Tauberbischofsheim" TargetMode="External"/><Relationship Id="rId137" Type="http://schemas.openxmlformats.org/officeDocument/2006/relationships/hyperlink" Target="https://de.wikipedia.org/wiki/Sigmaringen" TargetMode="External"/><Relationship Id="rId158" Type="http://schemas.openxmlformats.org/officeDocument/2006/relationships/hyperlink" Target="https://de.wikipedia.org/wiki/Kelheim" TargetMode="External"/><Relationship Id="rId20" Type="http://schemas.openxmlformats.org/officeDocument/2006/relationships/hyperlink" Target="https://de.wikipedia.org/wiki/Celle" TargetMode="External"/><Relationship Id="rId41" Type="http://schemas.openxmlformats.org/officeDocument/2006/relationships/hyperlink" Target="https://de.wikipedia.org/wiki/Wittmund" TargetMode="External"/><Relationship Id="rId62" Type="http://schemas.openxmlformats.org/officeDocument/2006/relationships/hyperlink" Target="https://de.wikipedia.org/wiki/H%C3%B6xter" TargetMode="External"/><Relationship Id="rId83" Type="http://schemas.openxmlformats.org/officeDocument/2006/relationships/hyperlink" Target="https://de.wikipedia.org/wiki/Wetzlar" TargetMode="External"/><Relationship Id="rId179" Type="http://schemas.openxmlformats.org/officeDocument/2006/relationships/hyperlink" Target="https://de.wikipedia.org/wiki/Ha%C3%9Ffurt" TargetMode="External"/><Relationship Id="rId190" Type="http://schemas.openxmlformats.org/officeDocument/2006/relationships/hyperlink" Target="https://de.wikipedia.org/wiki/Donauw%C3%B6rth" TargetMode="External"/><Relationship Id="rId204" Type="http://schemas.openxmlformats.org/officeDocument/2006/relationships/hyperlink" Target="https://de.wikipedia.org/wiki/Senftenberg" TargetMode="External"/><Relationship Id="rId225" Type="http://schemas.openxmlformats.org/officeDocument/2006/relationships/hyperlink" Target="https://de.wikipedia.org/wiki/Pirna" TargetMode="External"/><Relationship Id="rId246" Type="http://schemas.openxmlformats.org/officeDocument/2006/relationships/hyperlink" Target="https://de.wikipedia.org/wiki/S%C3%B6mmerda" TargetMode="External"/><Relationship Id="rId106" Type="http://schemas.openxmlformats.org/officeDocument/2006/relationships/hyperlink" Target="https://de.wikipedia.org/wiki/Germersheim" TargetMode="External"/><Relationship Id="rId127" Type="http://schemas.openxmlformats.org/officeDocument/2006/relationships/hyperlink" Target="https://de.wikipedia.org/wiki/Tuttlingen" TargetMode="External"/><Relationship Id="rId10" Type="http://schemas.openxmlformats.org/officeDocument/2006/relationships/hyperlink" Target="https://de.wikipedia.org/wiki/Peine" TargetMode="External"/><Relationship Id="rId31" Type="http://schemas.openxmlformats.org/officeDocument/2006/relationships/hyperlink" Target="https://de.wikipedia.org/wiki/Westerstede" TargetMode="External"/><Relationship Id="rId52" Type="http://schemas.openxmlformats.org/officeDocument/2006/relationships/hyperlink" Target="https://de.wikipedia.org/wiki/Gummersbach" TargetMode="External"/><Relationship Id="rId73" Type="http://schemas.openxmlformats.org/officeDocument/2006/relationships/hyperlink" Target="https://de.wikipedia.org/wiki/Heppenheim_(Bergstra%C3%9Fe)" TargetMode="External"/><Relationship Id="rId94" Type="http://schemas.openxmlformats.org/officeDocument/2006/relationships/hyperlink" Target="https://de.wikipedia.org/wiki/Birkenfeld_(Nahe)" TargetMode="External"/><Relationship Id="rId148" Type="http://schemas.openxmlformats.org/officeDocument/2006/relationships/hyperlink" Target="https://de.wikipedia.org/wiki/Landsberg_am_Lech" TargetMode="External"/><Relationship Id="rId169" Type="http://schemas.openxmlformats.org/officeDocument/2006/relationships/hyperlink" Target="https://de.wikipedia.org/wiki/Kulmbach" TargetMode="External"/><Relationship Id="rId4" Type="http://schemas.openxmlformats.org/officeDocument/2006/relationships/hyperlink" Target="https://de.wikipedia.org/wiki/Itzehoe" TargetMode="External"/><Relationship Id="rId180" Type="http://schemas.openxmlformats.org/officeDocument/2006/relationships/hyperlink" Target="https://de.wikipedia.org/wiki/Kitzingen" TargetMode="External"/><Relationship Id="rId215" Type="http://schemas.openxmlformats.org/officeDocument/2006/relationships/hyperlink" Target="https://de.wikipedia.org/wiki/Wismar" TargetMode="External"/><Relationship Id="rId236" Type="http://schemas.openxmlformats.org/officeDocument/2006/relationships/hyperlink" Target="https://de.wikipedia.org/wiki/Bernburg_(Saale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02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12" sqref="B12"/>
    </sheetView>
  </sheetViews>
  <sheetFormatPr baseColWidth="10" defaultColWidth="8.83203125" defaultRowHeight="15"/>
  <cols>
    <col min="1" max="1" width="27" customWidth="1"/>
    <col min="2" max="2" width="33.5" customWidth="1"/>
    <col min="3" max="3" width="15.6640625" bestFit="1" customWidth="1"/>
    <col min="4" max="4" width="18.1640625" customWidth="1"/>
    <col min="5" max="50" width="15.6640625" customWidth="1"/>
  </cols>
  <sheetData>
    <row r="1" spans="1:50" ht="15" customHeight="1">
      <c r="A1" s="88" t="s">
        <v>68</v>
      </c>
      <c r="B1" s="88" t="s">
        <v>69</v>
      </c>
      <c r="C1" s="87" t="s">
        <v>513</v>
      </c>
      <c r="D1" s="89" t="s">
        <v>1244</v>
      </c>
      <c r="E1" s="90">
        <v>42369</v>
      </c>
      <c r="F1" s="90">
        <v>42735</v>
      </c>
      <c r="G1" s="90">
        <v>43100</v>
      </c>
      <c r="H1" s="90">
        <v>43465</v>
      </c>
      <c r="I1" s="90">
        <v>43830</v>
      </c>
      <c r="J1" s="90">
        <v>44196</v>
      </c>
      <c r="K1" s="90">
        <v>44561</v>
      </c>
      <c r="L1" s="90">
        <v>44926</v>
      </c>
      <c r="M1" s="90">
        <v>45291</v>
      </c>
      <c r="N1" s="90">
        <v>45657</v>
      </c>
      <c r="O1" s="90">
        <v>46022</v>
      </c>
      <c r="P1" s="90">
        <v>46387</v>
      </c>
      <c r="Q1" s="90">
        <v>46752</v>
      </c>
      <c r="R1" s="90">
        <v>47118</v>
      </c>
      <c r="S1" s="90">
        <v>47483</v>
      </c>
      <c r="T1" s="90">
        <v>47848</v>
      </c>
      <c r="U1" s="90">
        <v>48213</v>
      </c>
      <c r="V1" s="90">
        <v>48579</v>
      </c>
      <c r="W1" s="90">
        <v>48944</v>
      </c>
      <c r="X1" s="90">
        <v>49309</v>
      </c>
      <c r="Y1" s="90">
        <v>49674</v>
      </c>
      <c r="Z1" s="90">
        <v>50040</v>
      </c>
      <c r="AA1" s="90">
        <v>50405</v>
      </c>
      <c r="AB1" s="90">
        <v>50770</v>
      </c>
      <c r="AC1" s="90">
        <v>51135</v>
      </c>
      <c r="AD1" s="90">
        <v>51501</v>
      </c>
      <c r="AE1" s="90">
        <v>51866</v>
      </c>
      <c r="AF1" s="90">
        <v>52231</v>
      </c>
      <c r="AG1" s="90">
        <v>52596</v>
      </c>
      <c r="AH1" s="90">
        <v>52962</v>
      </c>
      <c r="AI1" s="90">
        <v>53327</v>
      </c>
      <c r="AJ1" s="90">
        <v>53692</v>
      </c>
      <c r="AK1" s="90">
        <v>54057</v>
      </c>
      <c r="AL1" s="90">
        <v>54423</v>
      </c>
      <c r="AM1" s="90">
        <v>54788</v>
      </c>
      <c r="AN1" s="90">
        <v>55153</v>
      </c>
      <c r="AO1" s="90"/>
      <c r="AP1" s="90"/>
      <c r="AQ1" s="90"/>
      <c r="AR1" s="90"/>
      <c r="AS1" s="90"/>
      <c r="AT1" s="90"/>
      <c r="AU1" s="90"/>
      <c r="AV1" s="90"/>
      <c r="AW1" s="90"/>
      <c r="AX1" s="90"/>
    </row>
    <row r="2" spans="1:50" s="91" customFormat="1" ht="16">
      <c r="A2" s="78" t="s">
        <v>5</v>
      </c>
      <c r="B2" s="78"/>
      <c r="C2" s="74">
        <v>10879618</v>
      </c>
      <c r="D2" s="73">
        <v>35751.350000000006</v>
      </c>
      <c r="E2" s="94">
        <v>10879618</v>
      </c>
      <c r="F2" s="94">
        <v>10922065.185880167</v>
      </c>
      <c r="G2" s="94">
        <v>10955416.546214586</v>
      </c>
      <c r="H2" s="94">
        <v>10980682.728286114</v>
      </c>
      <c r="I2" s="94">
        <v>10995842.437529029</v>
      </c>
      <c r="J2" s="94">
        <v>11002916.968509058</v>
      </c>
      <c r="K2" s="94">
        <v>10999885.026660474</v>
      </c>
      <c r="L2" s="94">
        <v>10995842.437529029</v>
      </c>
      <c r="M2" s="94">
        <v>10988767.906549001</v>
      </c>
      <c r="N2" s="94">
        <v>10980682.728286112</v>
      </c>
      <c r="O2" s="94">
        <v>10970576.2554575</v>
      </c>
      <c r="P2" s="94">
        <v>10958448.488063166</v>
      </c>
      <c r="Q2" s="94">
        <v>10944299.426103111</v>
      </c>
      <c r="R2" s="94">
        <v>10928129.069577333</v>
      </c>
      <c r="S2" s="94">
        <v>10909937.418485831</v>
      </c>
      <c r="T2" s="94">
        <v>10890735.120111469</v>
      </c>
      <c r="U2" s="94">
        <v>10869511.527171386</v>
      </c>
      <c r="V2" s="94">
        <v>10846266.639665579</v>
      </c>
      <c r="W2" s="94">
        <v>10823021.752159774</v>
      </c>
      <c r="X2" s="94">
        <v>10796744.922805386</v>
      </c>
      <c r="Y2" s="94">
        <v>10770468.093450997</v>
      </c>
      <c r="Z2" s="94">
        <v>10742169.969530886</v>
      </c>
      <c r="AA2" s="94">
        <v>10712861.198327914</v>
      </c>
      <c r="AB2" s="94">
        <v>10681531.132559219</v>
      </c>
      <c r="AC2" s="94">
        <v>10650201.066790525</v>
      </c>
      <c r="AD2" s="94">
        <v>10615839.059173247</v>
      </c>
      <c r="AE2" s="94">
        <v>10580466.404273108</v>
      </c>
      <c r="AF2" s="94">
        <v>10544083.102090107</v>
      </c>
      <c r="AG2" s="94">
        <v>10505678.505341385</v>
      </c>
      <c r="AH2" s="94">
        <v>10465252.614026939</v>
      </c>
      <c r="AI2" s="94">
        <v>10423816.075429633</v>
      </c>
      <c r="AJ2" s="94">
        <v>10381368.889549466</v>
      </c>
      <c r="AK2" s="94">
        <v>10336900.409103576</v>
      </c>
      <c r="AL2" s="94">
        <v>10291421.281374825</v>
      </c>
      <c r="AM2" s="94">
        <v>10243920.859080352</v>
      </c>
      <c r="AN2" s="94">
        <v>10196420.436785879</v>
      </c>
      <c r="AO2" s="94"/>
      <c r="AP2" s="94"/>
      <c r="AQ2" s="94"/>
      <c r="AR2" s="94"/>
      <c r="AS2" s="94"/>
      <c r="AT2" s="94"/>
      <c r="AU2" s="94"/>
      <c r="AV2" s="94"/>
      <c r="AW2" s="94"/>
      <c r="AX2" s="94"/>
    </row>
    <row r="3" spans="1:50" ht="16">
      <c r="A3" s="75" t="s">
        <v>1248</v>
      </c>
      <c r="B3" s="75" t="s">
        <v>1248</v>
      </c>
      <c r="C3" s="77">
        <v>623738</v>
      </c>
      <c r="D3" s="76">
        <v>207.35</v>
      </c>
      <c r="E3" s="95">
        <f>C3/$C$2*$E$2</f>
        <v>623738</v>
      </c>
      <c r="F3" s="95">
        <f>$C$3/$C$2*F2</f>
        <v>626171.53423130524</v>
      </c>
      <c r="G3" s="95">
        <f t="shared" ref="G3:AN3" si="0">$C$3/$C$2*G2</f>
        <v>628083.59684161644</v>
      </c>
      <c r="H3" s="95">
        <f t="shared" si="0"/>
        <v>629532.12912215525</v>
      </c>
      <c r="I3" s="95">
        <f t="shared" si="0"/>
        <v>630401.24849047838</v>
      </c>
      <c r="J3" s="95">
        <f t="shared" si="0"/>
        <v>630806.83752902935</v>
      </c>
      <c r="K3" s="95">
        <f t="shared" si="0"/>
        <v>630633.01365536463</v>
      </c>
      <c r="L3" s="95">
        <f t="shared" si="0"/>
        <v>630401.24849047838</v>
      </c>
      <c r="M3" s="95">
        <f t="shared" si="0"/>
        <v>629995.65945192752</v>
      </c>
      <c r="N3" s="95">
        <f t="shared" si="0"/>
        <v>629532.12912215514</v>
      </c>
      <c r="O3" s="95">
        <f t="shared" si="0"/>
        <v>628952.71620993956</v>
      </c>
      <c r="P3" s="95">
        <f t="shared" si="0"/>
        <v>628257.42071528092</v>
      </c>
      <c r="Q3" s="95">
        <f t="shared" si="0"/>
        <v>627446.24263817922</v>
      </c>
      <c r="R3" s="95">
        <f t="shared" si="0"/>
        <v>626519.18197863444</v>
      </c>
      <c r="S3" s="95">
        <f t="shared" si="0"/>
        <v>625476.23873664648</v>
      </c>
      <c r="T3" s="95">
        <f t="shared" si="0"/>
        <v>624375.35420343687</v>
      </c>
      <c r="U3" s="95">
        <f t="shared" si="0"/>
        <v>623158.58708778443</v>
      </c>
      <c r="V3" s="95">
        <f t="shared" si="0"/>
        <v>621825.93738968868</v>
      </c>
      <c r="W3" s="95">
        <f t="shared" si="0"/>
        <v>620493.28769159294</v>
      </c>
      <c r="X3" s="95">
        <f t="shared" si="0"/>
        <v>618986.81411983271</v>
      </c>
      <c r="Y3" s="95">
        <f t="shared" si="0"/>
        <v>617480.34054807236</v>
      </c>
      <c r="Z3" s="95">
        <f t="shared" si="0"/>
        <v>615857.98439386894</v>
      </c>
      <c r="AA3" s="95">
        <f t="shared" si="0"/>
        <v>614177.686948444</v>
      </c>
      <c r="AB3" s="95">
        <f t="shared" si="0"/>
        <v>612381.50692057598</v>
      </c>
      <c r="AC3" s="95">
        <f t="shared" si="0"/>
        <v>610585.32689270785</v>
      </c>
      <c r="AD3" s="95">
        <f t="shared" si="0"/>
        <v>608615.32299117511</v>
      </c>
      <c r="AE3" s="95">
        <f t="shared" si="0"/>
        <v>606587.37779842084</v>
      </c>
      <c r="AF3" s="95">
        <f t="shared" si="0"/>
        <v>604501.49131444504</v>
      </c>
      <c r="AG3" s="95">
        <f t="shared" si="0"/>
        <v>602299.72224802605</v>
      </c>
      <c r="AH3" s="95">
        <f t="shared" si="0"/>
        <v>599982.070599164</v>
      </c>
      <c r="AI3" s="95">
        <f t="shared" si="0"/>
        <v>597606.47765908041</v>
      </c>
      <c r="AJ3" s="95">
        <f t="shared" si="0"/>
        <v>595172.94342777517</v>
      </c>
      <c r="AK3" s="95">
        <f t="shared" si="0"/>
        <v>592623.52661402698</v>
      </c>
      <c r="AL3" s="95">
        <f t="shared" si="0"/>
        <v>590016.16850905714</v>
      </c>
      <c r="AM3" s="95">
        <f t="shared" si="0"/>
        <v>587292.92782164412</v>
      </c>
      <c r="AN3" s="95">
        <f t="shared" si="0"/>
        <v>584569.68713423121</v>
      </c>
      <c r="AO3" s="95"/>
      <c r="AP3" s="95"/>
      <c r="AQ3" s="95"/>
      <c r="AR3" s="95"/>
      <c r="AS3" s="95"/>
      <c r="AT3" s="95"/>
      <c r="AU3" s="95"/>
      <c r="AV3" s="95"/>
      <c r="AW3" s="95"/>
      <c r="AX3" s="95"/>
    </row>
    <row r="4" spans="1:50" ht="16">
      <c r="A4" s="75" t="s">
        <v>71</v>
      </c>
      <c r="B4" s="75" t="s">
        <v>71</v>
      </c>
      <c r="C4" s="77">
        <v>381281</v>
      </c>
      <c r="D4" s="76">
        <v>617.82000000000005</v>
      </c>
      <c r="E4" s="95">
        <f>$C$4/$C$2*E2</f>
        <v>381281</v>
      </c>
      <c r="F4" s="95">
        <f t="shared" ref="F4:AN4" si="1">$C$4/$C$2*F2</f>
        <v>382768.58030654903</v>
      </c>
      <c r="G4" s="95">
        <f t="shared" si="1"/>
        <v>383937.39340455184</v>
      </c>
      <c r="H4" s="95">
        <f t="shared" si="1"/>
        <v>384822.85787273577</v>
      </c>
      <c r="I4" s="95">
        <f t="shared" si="1"/>
        <v>385354.13655364607</v>
      </c>
      <c r="J4" s="95">
        <f t="shared" si="1"/>
        <v>385602.0666047376</v>
      </c>
      <c r="K4" s="95">
        <f t="shared" si="1"/>
        <v>385495.81086855551</v>
      </c>
      <c r="L4" s="95">
        <f t="shared" si="1"/>
        <v>385354.13655364607</v>
      </c>
      <c r="M4" s="95">
        <f t="shared" si="1"/>
        <v>385106.20650255459</v>
      </c>
      <c r="N4" s="95">
        <f t="shared" si="1"/>
        <v>384822.85787273571</v>
      </c>
      <c r="O4" s="95">
        <f t="shared" si="1"/>
        <v>384468.67208546214</v>
      </c>
      <c r="P4" s="95">
        <f t="shared" si="1"/>
        <v>384043.64914073382</v>
      </c>
      <c r="Q4" s="95">
        <f t="shared" si="1"/>
        <v>383547.78903855087</v>
      </c>
      <c r="R4" s="95">
        <f t="shared" si="1"/>
        <v>382981.09177891311</v>
      </c>
      <c r="S4" s="95">
        <f t="shared" si="1"/>
        <v>382343.55736182065</v>
      </c>
      <c r="T4" s="95">
        <f t="shared" si="1"/>
        <v>381670.60436600086</v>
      </c>
      <c r="U4" s="95">
        <f t="shared" si="1"/>
        <v>380926.81421272637</v>
      </c>
      <c r="V4" s="95">
        <f t="shared" si="1"/>
        <v>380112.18690199708</v>
      </c>
      <c r="W4" s="95">
        <f t="shared" si="1"/>
        <v>379297.5595912679</v>
      </c>
      <c r="X4" s="95">
        <f t="shared" si="1"/>
        <v>378376.67654435663</v>
      </c>
      <c r="Y4" s="95">
        <f t="shared" si="1"/>
        <v>377455.79349744535</v>
      </c>
      <c r="Z4" s="95">
        <f t="shared" si="1"/>
        <v>376464.07329307939</v>
      </c>
      <c r="AA4" s="95">
        <f t="shared" si="1"/>
        <v>375436.93450998608</v>
      </c>
      <c r="AB4" s="95">
        <f t="shared" si="1"/>
        <v>374338.95856943802</v>
      </c>
      <c r="AC4" s="95">
        <f t="shared" si="1"/>
        <v>373240.98262888991</v>
      </c>
      <c r="AD4" s="95">
        <f t="shared" si="1"/>
        <v>372036.75095215981</v>
      </c>
      <c r="AE4" s="95">
        <f t="shared" si="1"/>
        <v>370797.10069670231</v>
      </c>
      <c r="AF4" s="95">
        <f t="shared" si="1"/>
        <v>369522.03186251747</v>
      </c>
      <c r="AG4" s="95">
        <f t="shared" si="1"/>
        <v>368176.12587087788</v>
      </c>
      <c r="AH4" s="95">
        <f t="shared" si="1"/>
        <v>366759.38272178359</v>
      </c>
      <c r="AI4" s="95">
        <f t="shared" si="1"/>
        <v>365307.22099396191</v>
      </c>
      <c r="AJ4" s="95">
        <f t="shared" si="1"/>
        <v>363819.64068741293</v>
      </c>
      <c r="AK4" s="95">
        <f t="shared" si="1"/>
        <v>362261.22322340921</v>
      </c>
      <c r="AL4" s="95">
        <f t="shared" si="1"/>
        <v>360667.38718067814</v>
      </c>
      <c r="AM4" s="95">
        <f t="shared" si="1"/>
        <v>359002.71398049232</v>
      </c>
      <c r="AN4" s="95">
        <f t="shared" si="1"/>
        <v>357338.0407803065</v>
      </c>
      <c r="AO4" s="95"/>
      <c r="AP4" s="95"/>
      <c r="AQ4" s="95"/>
      <c r="AR4" s="95"/>
      <c r="AS4" s="95"/>
      <c r="AT4" s="95"/>
      <c r="AU4" s="95"/>
      <c r="AV4" s="95"/>
      <c r="AW4" s="95"/>
      <c r="AX4" s="95"/>
    </row>
    <row r="5" spans="1:50" ht="16">
      <c r="A5" s="75" t="s">
        <v>77</v>
      </c>
      <c r="B5" s="75" t="s">
        <v>78</v>
      </c>
      <c r="C5" s="77">
        <v>524127</v>
      </c>
      <c r="D5" s="76">
        <v>641.48</v>
      </c>
      <c r="E5" s="95">
        <f t="shared" ref="E5:E40" si="2">C5/$C$2*$E$2</f>
        <v>524127</v>
      </c>
      <c r="F5" s="95">
        <f>$C$5/$C$2*F2</f>
        <v>526171.89865304227</v>
      </c>
      <c r="G5" s="95">
        <f t="shared" ref="G5:AN5" si="3">$C$5/$C$2*G2</f>
        <v>527778.60473757563</v>
      </c>
      <c r="H5" s="95">
        <f t="shared" si="3"/>
        <v>528995.80631676735</v>
      </c>
      <c r="I5" s="95">
        <f t="shared" si="3"/>
        <v>529726.12726428243</v>
      </c>
      <c r="J5" s="95">
        <f t="shared" si="3"/>
        <v>530066.94370645611</v>
      </c>
      <c r="K5" s="95">
        <f t="shared" si="3"/>
        <v>529920.87951695314</v>
      </c>
      <c r="L5" s="95">
        <f t="shared" si="3"/>
        <v>529726.12726428243</v>
      </c>
      <c r="M5" s="95">
        <f t="shared" si="3"/>
        <v>529385.31082210864</v>
      </c>
      <c r="N5" s="95">
        <f t="shared" si="3"/>
        <v>528995.80631676724</v>
      </c>
      <c r="O5" s="95">
        <f t="shared" si="3"/>
        <v>528508.92568509048</v>
      </c>
      <c r="P5" s="95">
        <f t="shared" si="3"/>
        <v>527924.66892707837</v>
      </c>
      <c r="Q5" s="95">
        <f t="shared" si="3"/>
        <v>527243.03604273102</v>
      </c>
      <c r="R5" s="95">
        <f t="shared" si="3"/>
        <v>526464.02703204821</v>
      </c>
      <c r="S5" s="95">
        <f t="shared" si="3"/>
        <v>525587.64189503004</v>
      </c>
      <c r="T5" s="95">
        <f t="shared" si="3"/>
        <v>524662.56869484426</v>
      </c>
      <c r="U5" s="95">
        <f t="shared" si="3"/>
        <v>523640.11936832318</v>
      </c>
      <c r="V5" s="95">
        <f t="shared" si="3"/>
        <v>522520.29391546664</v>
      </c>
      <c r="W5" s="95">
        <f t="shared" si="3"/>
        <v>521400.46846261021</v>
      </c>
      <c r="X5" s="95">
        <f t="shared" si="3"/>
        <v>520134.5788202507</v>
      </c>
      <c r="Y5" s="95">
        <f t="shared" si="3"/>
        <v>518868.68917789124</v>
      </c>
      <c r="Z5" s="95">
        <f t="shared" si="3"/>
        <v>517505.42340919643</v>
      </c>
      <c r="AA5" s="95">
        <f t="shared" si="3"/>
        <v>516093.46957733395</v>
      </c>
      <c r="AB5" s="95">
        <f t="shared" si="3"/>
        <v>514584.13961913611</v>
      </c>
      <c r="AC5" s="95">
        <f t="shared" si="3"/>
        <v>513074.80966093822</v>
      </c>
      <c r="AD5" s="95">
        <f t="shared" si="3"/>
        <v>511419.41551323736</v>
      </c>
      <c r="AE5" s="95">
        <f t="shared" si="3"/>
        <v>509715.33330236882</v>
      </c>
      <c r="AF5" s="95">
        <f t="shared" si="3"/>
        <v>507962.5630283326</v>
      </c>
      <c r="AG5" s="95">
        <f t="shared" si="3"/>
        <v>506112.41662796104</v>
      </c>
      <c r="AH5" s="95">
        <f t="shared" si="3"/>
        <v>504164.89410125412</v>
      </c>
      <c r="AI5" s="95">
        <f t="shared" si="3"/>
        <v>502168.68351137947</v>
      </c>
      <c r="AJ5" s="95">
        <f t="shared" si="3"/>
        <v>500123.7848583372</v>
      </c>
      <c r="AK5" s="95">
        <f t="shared" si="3"/>
        <v>497981.51007895957</v>
      </c>
      <c r="AL5" s="95">
        <f t="shared" si="3"/>
        <v>495790.54723641428</v>
      </c>
      <c r="AM5" s="95">
        <f t="shared" si="3"/>
        <v>493502.20826753363</v>
      </c>
      <c r="AN5" s="95">
        <f t="shared" si="3"/>
        <v>491213.86929865298</v>
      </c>
      <c r="AO5" s="95"/>
      <c r="AP5" s="95"/>
      <c r="AQ5" s="95"/>
      <c r="AR5" s="95"/>
      <c r="AS5" s="95"/>
      <c r="AT5" s="95"/>
      <c r="AU5" s="95"/>
      <c r="AV5" s="95"/>
      <c r="AW5" s="95"/>
      <c r="AX5" s="95"/>
    </row>
    <row r="6" spans="1:50" ht="16">
      <c r="A6" s="75" t="s">
        <v>80</v>
      </c>
      <c r="B6" s="75" t="s">
        <v>80</v>
      </c>
      <c r="C6" s="77">
        <v>252749</v>
      </c>
      <c r="D6" s="76">
        <v>642.36</v>
      </c>
      <c r="E6" s="95">
        <f t="shared" si="2"/>
        <v>252749</v>
      </c>
      <c r="F6" s="95">
        <f>$C$6/$C$2*F2</f>
        <v>253735.10849976778</v>
      </c>
      <c r="G6" s="95">
        <f t="shared" ref="G6:AN6" si="4">$C$6/$C$2*G2</f>
        <v>254509.90803529962</v>
      </c>
      <c r="H6" s="95">
        <f t="shared" si="4"/>
        <v>255096.87738039947</v>
      </c>
      <c r="I6" s="95">
        <f t="shared" si="4"/>
        <v>255449.05898745937</v>
      </c>
      <c r="J6" s="95">
        <f t="shared" si="4"/>
        <v>255613.41040408734</v>
      </c>
      <c r="K6" s="95">
        <f t="shared" si="4"/>
        <v>255542.97408267536</v>
      </c>
      <c r="L6" s="95">
        <f t="shared" si="4"/>
        <v>255449.05898745937</v>
      </c>
      <c r="M6" s="95">
        <f t="shared" si="4"/>
        <v>255284.70757083141</v>
      </c>
      <c r="N6" s="95">
        <f t="shared" si="4"/>
        <v>255096.87738039944</v>
      </c>
      <c r="O6" s="95">
        <f t="shared" si="4"/>
        <v>254862.08964235947</v>
      </c>
      <c r="P6" s="95">
        <f t="shared" si="4"/>
        <v>254580.34435671152</v>
      </c>
      <c r="Q6" s="95">
        <f t="shared" si="4"/>
        <v>254251.64152345565</v>
      </c>
      <c r="R6" s="95">
        <f t="shared" si="4"/>
        <v>253875.98114259171</v>
      </c>
      <c r="S6" s="95">
        <f t="shared" si="4"/>
        <v>253453.36321411977</v>
      </c>
      <c r="T6" s="95">
        <f t="shared" si="4"/>
        <v>253007.26651184386</v>
      </c>
      <c r="U6" s="95">
        <f t="shared" si="4"/>
        <v>252514.21226196</v>
      </c>
      <c r="V6" s="95">
        <f t="shared" si="4"/>
        <v>251974.2004644681</v>
      </c>
      <c r="W6" s="95">
        <f t="shared" si="4"/>
        <v>251434.18866697626</v>
      </c>
      <c r="X6" s="95">
        <f t="shared" si="4"/>
        <v>250823.74054807241</v>
      </c>
      <c r="Y6" s="95">
        <f t="shared" si="4"/>
        <v>250213.29242916856</v>
      </c>
      <c r="Z6" s="95">
        <f t="shared" si="4"/>
        <v>249555.88676265674</v>
      </c>
      <c r="AA6" s="95">
        <f t="shared" si="4"/>
        <v>248875.00232234091</v>
      </c>
      <c r="AB6" s="95">
        <f t="shared" si="4"/>
        <v>248147.1603344171</v>
      </c>
      <c r="AC6" s="95">
        <f t="shared" si="4"/>
        <v>247419.31834649327</v>
      </c>
      <c r="AD6" s="95">
        <f t="shared" si="4"/>
        <v>246621.04003715745</v>
      </c>
      <c r="AE6" s="95">
        <f t="shared" si="4"/>
        <v>245799.28295401766</v>
      </c>
      <c r="AF6" s="95">
        <f t="shared" si="4"/>
        <v>244954.04709707387</v>
      </c>
      <c r="AG6" s="95">
        <f t="shared" si="4"/>
        <v>244061.85369252207</v>
      </c>
      <c r="AH6" s="95">
        <f t="shared" si="4"/>
        <v>243122.70274036229</v>
      </c>
      <c r="AI6" s="95">
        <f t="shared" si="4"/>
        <v>242160.07301439851</v>
      </c>
      <c r="AJ6" s="95">
        <f t="shared" si="4"/>
        <v>241173.96451463076</v>
      </c>
      <c r="AK6" s="95">
        <f t="shared" si="4"/>
        <v>240140.898467255</v>
      </c>
      <c r="AL6" s="95">
        <f t="shared" si="4"/>
        <v>239084.35364607524</v>
      </c>
      <c r="AM6" s="95">
        <f t="shared" si="4"/>
        <v>237980.8512772875</v>
      </c>
      <c r="AN6" s="95">
        <f t="shared" si="4"/>
        <v>236877.34890849973</v>
      </c>
      <c r="AO6" s="95"/>
      <c r="AP6" s="95"/>
      <c r="AQ6" s="95"/>
      <c r="AR6" s="95"/>
      <c r="AS6" s="95"/>
      <c r="AT6" s="95"/>
      <c r="AU6" s="95"/>
      <c r="AV6" s="95"/>
      <c r="AW6" s="95"/>
      <c r="AX6" s="95"/>
    </row>
    <row r="7" spans="1:50" ht="16">
      <c r="A7" s="75" t="s">
        <v>87</v>
      </c>
      <c r="B7" s="75" t="s">
        <v>87</v>
      </c>
      <c r="C7" s="77">
        <v>534074</v>
      </c>
      <c r="D7" s="76">
        <v>686.83</v>
      </c>
      <c r="E7" s="95">
        <f t="shared" si="2"/>
        <v>534074</v>
      </c>
      <c r="F7" s="95">
        <f>$C$7/$C$2*F2</f>
        <v>536157.70719925687</v>
      </c>
      <c r="G7" s="95">
        <f t="shared" ref="G7:AN7" si="5">$C$7/$C$2*G2</f>
        <v>537794.90571295866</v>
      </c>
      <c r="H7" s="95">
        <f t="shared" si="5"/>
        <v>539035.20761727821</v>
      </c>
      <c r="I7" s="95">
        <f t="shared" si="5"/>
        <v>539779.38875986997</v>
      </c>
      <c r="J7" s="95">
        <f t="shared" si="5"/>
        <v>540126.67329307937</v>
      </c>
      <c r="K7" s="95">
        <f t="shared" si="5"/>
        <v>539977.83706456108</v>
      </c>
      <c r="L7" s="95">
        <f t="shared" si="5"/>
        <v>539779.38875986997</v>
      </c>
      <c r="M7" s="95">
        <f t="shared" si="5"/>
        <v>539432.10422666045</v>
      </c>
      <c r="N7" s="95">
        <f t="shared" si="5"/>
        <v>539035.20761727809</v>
      </c>
      <c r="O7" s="95">
        <f t="shared" si="5"/>
        <v>538539.0868555503</v>
      </c>
      <c r="P7" s="95">
        <f t="shared" si="5"/>
        <v>537943.74194147694</v>
      </c>
      <c r="Q7" s="95">
        <f t="shared" si="5"/>
        <v>537249.17287505802</v>
      </c>
      <c r="R7" s="95">
        <f t="shared" si="5"/>
        <v>536455.37965629343</v>
      </c>
      <c r="S7" s="95">
        <f t="shared" si="5"/>
        <v>535562.36228518328</v>
      </c>
      <c r="T7" s="95">
        <f t="shared" si="5"/>
        <v>534619.7328379004</v>
      </c>
      <c r="U7" s="95">
        <f t="shared" si="5"/>
        <v>533577.87923827197</v>
      </c>
      <c r="V7" s="95">
        <f t="shared" si="5"/>
        <v>532436.80148629798</v>
      </c>
      <c r="W7" s="95">
        <f t="shared" si="5"/>
        <v>531295.72373432398</v>
      </c>
      <c r="X7" s="95">
        <f t="shared" si="5"/>
        <v>530005.80975383171</v>
      </c>
      <c r="Y7" s="95">
        <f t="shared" si="5"/>
        <v>528715.89577333943</v>
      </c>
      <c r="Z7" s="95">
        <f t="shared" si="5"/>
        <v>527326.75764050148</v>
      </c>
      <c r="AA7" s="95">
        <f t="shared" si="5"/>
        <v>525888.00743149093</v>
      </c>
      <c r="AB7" s="95">
        <f t="shared" si="5"/>
        <v>524350.0330701347</v>
      </c>
      <c r="AC7" s="95">
        <f t="shared" si="5"/>
        <v>522812.05870877841</v>
      </c>
      <c r="AD7" s="95">
        <f t="shared" si="5"/>
        <v>521125.24811890384</v>
      </c>
      <c r="AE7" s="95">
        <f t="shared" si="5"/>
        <v>519388.82545285649</v>
      </c>
      <c r="AF7" s="95">
        <f t="shared" si="5"/>
        <v>517602.7907106363</v>
      </c>
      <c r="AG7" s="95">
        <f t="shared" si="5"/>
        <v>515717.53181607061</v>
      </c>
      <c r="AH7" s="95">
        <f t="shared" si="5"/>
        <v>513733.0487691593</v>
      </c>
      <c r="AI7" s="95">
        <f t="shared" si="5"/>
        <v>511698.95364607521</v>
      </c>
      <c r="AJ7" s="95">
        <f t="shared" si="5"/>
        <v>509615.24644681835</v>
      </c>
      <c r="AK7" s="95">
        <f t="shared" si="5"/>
        <v>507432.31509521592</v>
      </c>
      <c r="AL7" s="95">
        <f t="shared" si="5"/>
        <v>505199.77166744071</v>
      </c>
      <c r="AM7" s="95">
        <f t="shared" si="5"/>
        <v>502868.00408731995</v>
      </c>
      <c r="AN7" s="95">
        <f t="shared" si="5"/>
        <v>500536.23650719912</v>
      </c>
      <c r="AO7" s="95"/>
      <c r="AP7" s="95"/>
      <c r="AQ7" s="95"/>
      <c r="AR7" s="95"/>
      <c r="AS7" s="95"/>
      <c r="AT7" s="95"/>
      <c r="AU7" s="95"/>
      <c r="AV7" s="95"/>
      <c r="AW7" s="95"/>
      <c r="AX7" s="95"/>
    </row>
    <row r="8" spans="1:50" ht="16">
      <c r="A8" s="75" t="s">
        <v>845</v>
      </c>
      <c r="B8" s="75" t="s">
        <v>96</v>
      </c>
      <c r="C8" s="77">
        <v>419456</v>
      </c>
      <c r="D8" s="76">
        <v>858.14</v>
      </c>
      <c r="E8" s="95">
        <f t="shared" si="2"/>
        <v>419455.99999999994</v>
      </c>
      <c r="F8" s="95">
        <f>$C$8/$C$2*F2</f>
        <v>421092.52131908963</v>
      </c>
      <c r="G8" s="95">
        <f t="shared" ref="G8:AN8" si="6">$C$8/$C$2*G2</f>
        <v>422378.3594983744</v>
      </c>
      <c r="H8" s="95">
        <f t="shared" si="6"/>
        <v>423352.47933116584</v>
      </c>
      <c r="I8" s="95">
        <f t="shared" si="6"/>
        <v>423936.95123084064</v>
      </c>
      <c r="J8" s="95">
        <f t="shared" si="6"/>
        <v>424209.70478402229</v>
      </c>
      <c r="K8" s="95">
        <f t="shared" si="6"/>
        <v>424092.8104040873</v>
      </c>
      <c r="L8" s="95">
        <f t="shared" si="6"/>
        <v>423936.95123084064</v>
      </c>
      <c r="M8" s="95">
        <f t="shared" si="6"/>
        <v>423664.19767765905</v>
      </c>
      <c r="N8" s="95">
        <f t="shared" si="6"/>
        <v>423352.47933116573</v>
      </c>
      <c r="O8" s="95">
        <f t="shared" si="6"/>
        <v>422962.83139804914</v>
      </c>
      <c r="P8" s="95">
        <f t="shared" si="6"/>
        <v>422495.25387830922</v>
      </c>
      <c r="Q8" s="95">
        <f t="shared" si="6"/>
        <v>421949.74677194608</v>
      </c>
      <c r="R8" s="95">
        <f t="shared" si="6"/>
        <v>421326.3100789595</v>
      </c>
      <c r="S8" s="95">
        <f t="shared" si="6"/>
        <v>420624.9437993496</v>
      </c>
      <c r="T8" s="95">
        <f t="shared" si="6"/>
        <v>419884.61272642808</v>
      </c>
      <c r="U8" s="95">
        <f t="shared" si="6"/>
        <v>419066.35206688329</v>
      </c>
      <c r="V8" s="95">
        <f t="shared" si="6"/>
        <v>418170.16182071512</v>
      </c>
      <c r="W8" s="95">
        <f t="shared" si="6"/>
        <v>417273.971574547</v>
      </c>
      <c r="X8" s="95">
        <f t="shared" si="6"/>
        <v>416260.88694844389</v>
      </c>
      <c r="Y8" s="95">
        <f t="shared" si="6"/>
        <v>415247.80232234084</v>
      </c>
      <c r="Z8" s="95">
        <f t="shared" si="6"/>
        <v>414156.7881096144</v>
      </c>
      <c r="AA8" s="95">
        <f t="shared" si="6"/>
        <v>413026.80910357635</v>
      </c>
      <c r="AB8" s="95">
        <f t="shared" si="6"/>
        <v>411818.90051091497</v>
      </c>
      <c r="AC8" s="95">
        <f t="shared" si="6"/>
        <v>410610.9919182536</v>
      </c>
      <c r="AD8" s="95">
        <f t="shared" si="6"/>
        <v>409286.18894565722</v>
      </c>
      <c r="AE8" s="95">
        <f t="shared" si="6"/>
        <v>407922.42117974919</v>
      </c>
      <c r="AF8" s="95">
        <f t="shared" si="6"/>
        <v>406519.68862052949</v>
      </c>
      <c r="AG8" s="95">
        <f t="shared" si="6"/>
        <v>405039.02647468646</v>
      </c>
      <c r="AH8" s="95">
        <f t="shared" si="6"/>
        <v>403480.43474222015</v>
      </c>
      <c r="AI8" s="95">
        <f t="shared" si="6"/>
        <v>401882.87821644213</v>
      </c>
      <c r="AJ8" s="95">
        <f t="shared" si="6"/>
        <v>400246.3568973525</v>
      </c>
      <c r="AK8" s="95">
        <f t="shared" si="6"/>
        <v>398531.90599163953</v>
      </c>
      <c r="AL8" s="95">
        <f t="shared" si="6"/>
        <v>396778.49029261491</v>
      </c>
      <c r="AM8" s="95">
        <f t="shared" si="6"/>
        <v>394947.14500696695</v>
      </c>
      <c r="AN8" s="95">
        <f t="shared" si="6"/>
        <v>393115.799721319</v>
      </c>
      <c r="AO8" s="95"/>
      <c r="AP8" s="95"/>
      <c r="AQ8" s="95"/>
      <c r="AR8" s="95"/>
      <c r="AS8" s="95"/>
      <c r="AT8" s="95"/>
      <c r="AU8" s="95"/>
      <c r="AV8" s="95"/>
      <c r="AW8" s="95"/>
      <c r="AX8" s="95"/>
    </row>
    <row r="9" spans="1:50" ht="16">
      <c r="A9" s="75" t="s">
        <v>82</v>
      </c>
      <c r="B9" s="75" t="s">
        <v>1249</v>
      </c>
      <c r="C9" s="77">
        <v>456955</v>
      </c>
      <c r="D9" s="76">
        <v>1199.81</v>
      </c>
      <c r="E9" s="95">
        <f t="shared" si="2"/>
        <v>456955.00000000006</v>
      </c>
      <c r="F9" s="95">
        <f>$C$9/$C$2*F2</f>
        <v>458737.82489549468</v>
      </c>
      <c r="G9" s="95">
        <f t="shared" ref="G9:AN9" si="7">$C$9/$C$2*G2</f>
        <v>460138.61588481202</v>
      </c>
      <c r="H9" s="95">
        <f t="shared" si="7"/>
        <v>461199.82117974927</v>
      </c>
      <c r="I9" s="95">
        <f t="shared" si="7"/>
        <v>461836.54435671162</v>
      </c>
      <c r="J9" s="95">
        <f t="shared" si="7"/>
        <v>462133.68183929403</v>
      </c>
      <c r="K9" s="95">
        <f t="shared" si="7"/>
        <v>462006.33720390155</v>
      </c>
      <c r="L9" s="95">
        <f t="shared" si="7"/>
        <v>461836.54435671162</v>
      </c>
      <c r="M9" s="95">
        <f t="shared" si="7"/>
        <v>461539.40687412914</v>
      </c>
      <c r="N9" s="95">
        <f t="shared" si="7"/>
        <v>461199.82117974921</v>
      </c>
      <c r="O9" s="95">
        <f t="shared" si="7"/>
        <v>460775.33906177426</v>
      </c>
      <c r="P9" s="95">
        <f t="shared" si="7"/>
        <v>460265.96052020433</v>
      </c>
      <c r="Q9" s="95">
        <f t="shared" si="7"/>
        <v>459671.6855550395</v>
      </c>
      <c r="R9" s="95">
        <f t="shared" si="7"/>
        <v>458992.51416627958</v>
      </c>
      <c r="S9" s="95">
        <f t="shared" si="7"/>
        <v>458228.44635392469</v>
      </c>
      <c r="T9" s="95">
        <f t="shared" si="7"/>
        <v>457421.93032977229</v>
      </c>
      <c r="U9" s="95">
        <f t="shared" si="7"/>
        <v>456530.51788202504</v>
      </c>
      <c r="V9" s="95">
        <f t="shared" si="7"/>
        <v>455554.20901068265</v>
      </c>
      <c r="W9" s="95">
        <f t="shared" si="7"/>
        <v>454577.90013934037</v>
      </c>
      <c r="X9" s="95">
        <f t="shared" si="7"/>
        <v>453474.24663260562</v>
      </c>
      <c r="Y9" s="95">
        <f t="shared" si="7"/>
        <v>452370.59312587086</v>
      </c>
      <c r="Z9" s="95">
        <f t="shared" si="7"/>
        <v>451182.04319554107</v>
      </c>
      <c r="AA9" s="95">
        <f t="shared" si="7"/>
        <v>449951.04505341384</v>
      </c>
      <c r="AB9" s="95">
        <f t="shared" si="7"/>
        <v>448635.15048769163</v>
      </c>
      <c r="AC9" s="95">
        <f t="shared" si="7"/>
        <v>447319.25592196936</v>
      </c>
      <c r="AD9" s="95">
        <f t="shared" si="7"/>
        <v>445876.01672085468</v>
      </c>
      <c r="AE9" s="95">
        <f t="shared" si="7"/>
        <v>444390.32930794248</v>
      </c>
      <c r="AF9" s="95">
        <f t="shared" si="7"/>
        <v>442862.19368323276</v>
      </c>
      <c r="AG9" s="95">
        <f t="shared" si="7"/>
        <v>441249.16163492808</v>
      </c>
      <c r="AH9" s="95">
        <f t="shared" si="7"/>
        <v>439551.23316302837</v>
      </c>
      <c r="AI9" s="95">
        <f t="shared" si="7"/>
        <v>437810.85647933121</v>
      </c>
      <c r="AJ9" s="95">
        <f t="shared" si="7"/>
        <v>436028.03158383653</v>
      </c>
      <c r="AK9" s="95">
        <f t="shared" si="7"/>
        <v>434160.31026474689</v>
      </c>
      <c r="AL9" s="95">
        <f t="shared" si="7"/>
        <v>432250.14073385973</v>
      </c>
      <c r="AM9" s="95">
        <f t="shared" si="7"/>
        <v>430255.07477937761</v>
      </c>
      <c r="AN9" s="95">
        <f t="shared" si="7"/>
        <v>428260.00882489549</v>
      </c>
      <c r="AO9" s="95"/>
      <c r="AP9" s="95"/>
      <c r="AQ9" s="95"/>
      <c r="AR9" s="95"/>
      <c r="AS9" s="95"/>
      <c r="AT9" s="95"/>
      <c r="AU9" s="95"/>
      <c r="AV9" s="95"/>
      <c r="AW9" s="95"/>
      <c r="AX9" s="95"/>
    </row>
    <row r="10" spans="1:50" ht="16">
      <c r="A10" s="75" t="s">
        <v>854</v>
      </c>
      <c r="B10" s="75" t="s">
        <v>83</v>
      </c>
      <c r="C10" s="77">
        <v>110181</v>
      </c>
      <c r="D10" s="76">
        <v>776.76</v>
      </c>
      <c r="E10" s="95">
        <f t="shared" si="2"/>
        <v>110181</v>
      </c>
      <c r="F10" s="95">
        <f>$C$10/$C$2*F2</f>
        <v>110610.87477937761</v>
      </c>
      <c r="G10" s="95">
        <f t="shared" ref="G10:AN10" si="8">$C$10/$C$2*G2</f>
        <v>110948.63353460291</v>
      </c>
      <c r="H10" s="95">
        <f t="shared" si="8"/>
        <v>111204.51137947052</v>
      </c>
      <c r="I10" s="95">
        <f t="shared" si="8"/>
        <v>111358.03808639108</v>
      </c>
      <c r="J10" s="95">
        <f t="shared" si="8"/>
        <v>111429.68388295402</v>
      </c>
      <c r="K10" s="95">
        <f t="shared" si="8"/>
        <v>111398.97854156992</v>
      </c>
      <c r="L10" s="95">
        <f t="shared" si="8"/>
        <v>111358.03808639108</v>
      </c>
      <c r="M10" s="95">
        <f t="shared" si="8"/>
        <v>111286.39228982815</v>
      </c>
      <c r="N10" s="95">
        <f t="shared" si="8"/>
        <v>111204.51137947051</v>
      </c>
      <c r="O10" s="95">
        <f t="shared" si="8"/>
        <v>111102.16024152345</v>
      </c>
      <c r="P10" s="95">
        <f t="shared" si="8"/>
        <v>110979.33887598698</v>
      </c>
      <c r="Q10" s="95">
        <f t="shared" si="8"/>
        <v>110836.04728286112</v>
      </c>
      <c r="R10" s="95">
        <f t="shared" si="8"/>
        <v>110672.28546214584</v>
      </c>
      <c r="S10" s="95">
        <f t="shared" si="8"/>
        <v>110488.05341384113</v>
      </c>
      <c r="T10" s="95">
        <f t="shared" si="8"/>
        <v>110293.58625174173</v>
      </c>
      <c r="U10" s="95">
        <f t="shared" si="8"/>
        <v>110078.64886205293</v>
      </c>
      <c r="V10" s="95">
        <f t="shared" si="8"/>
        <v>109843.2412447747</v>
      </c>
      <c r="W10" s="95">
        <f t="shared" si="8"/>
        <v>109607.8336274965</v>
      </c>
      <c r="X10" s="95">
        <f t="shared" si="8"/>
        <v>109341.72066883417</v>
      </c>
      <c r="Y10" s="95">
        <f t="shared" si="8"/>
        <v>109075.60771017184</v>
      </c>
      <c r="Z10" s="95">
        <f t="shared" si="8"/>
        <v>108789.0245239201</v>
      </c>
      <c r="AA10" s="95">
        <f t="shared" si="8"/>
        <v>108492.20622387367</v>
      </c>
      <c r="AB10" s="95">
        <f t="shared" si="8"/>
        <v>108174.91769623781</v>
      </c>
      <c r="AC10" s="95">
        <f t="shared" si="8"/>
        <v>107857.62916860195</v>
      </c>
      <c r="AD10" s="95">
        <f t="shared" si="8"/>
        <v>107509.63529958199</v>
      </c>
      <c r="AE10" s="95">
        <f t="shared" si="8"/>
        <v>107151.40631676732</v>
      </c>
      <c r="AF10" s="95">
        <f t="shared" si="8"/>
        <v>106782.94222015793</v>
      </c>
      <c r="AG10" s="95">
        <f t="shared" si="8"/>
        <v>106394.00789595913</v>
      </c>
      <c r="AH10" s="95">
        <f t="shared" si="8"/>
        <v>105984.60334417093</v>
      </c>
      <c r="AI10" s="95">
        <f t="shared" si="8"/>
        <v>105564.96367858803</v>
      </c>
      <c r="AJ10" s="95">
        <f t="shared" si="8"/>
        <v>105135.08889921042</v>
      </c>
      <c r="AK10" s="95">
        <f t="shared" si="8"/>
        <v>104684.74389224338</v>
      </c>
      <c r="AL10" s="95">
        <f t="shared" si="8"/>
        <v>104224.16377148165</v>
      </c>
      <c r="AM10" s="95">
        <f t="shared" si="8"/>
        <v>103743.1134231305</v>
      </c>
      <c r="AN10" s="95">
        <f t="shared" si="8"/>
        <v>103262.06307477936</v>
      </c>
      <c r="AO10" s="95"/>
      <c r="AP10" s="95"/>
      <c r="AQ10" s="95"/>
      <c r="AR10" s="95"/>
      <c r="AS10" s="95"/>
      <c r="AT10" s="95"/>
      <c r="AU10" s="95"/>
      <c r="AV10" s="95"/>
      <c r="AW10" s="95"/>
      <c r="AX10" s="95"/>
    </row>
    <row r="11" spans="1:50" ht="16">
      <c r="A11" s="75" t="s">
        <v>99</v>
      </c>
      <c r="B11" s="75" t="s">
        <v>99</v>
      </c>
      <c r="C11" s="77">
        <v>191614</v>
      </c>
      <c r="D11" s="76">
        <v>1484</v>
      </c>
      <c r="E11" s="95">
        <f t="shared" si="2"/>
        <v>191614</v>
      </c>
      <c r="F11" s="95">
        <f>$C$11/$C$2*F2</f>
        <v>192361.58829540177</v>
      </c>
      <c r="G11" s="95">
        <f t="shared" ref="G11:AN11" si="9">$C$11/$C$2*G2</f>
        <v>192948.97909893174</v>
      </c>
      <c r="H11" s="95">
        <f t="shared" si="9"/>
        <v>193393.97213190899</v>
      </c>
      <c r="I11" s="95">
        <f t="shared" si="9"/>
        <v>193660.96795169529</v>
      </c>
      <c r="J11" s="95">
        <f t="shared" si="9"/>
        <v>193785.56600092893</v>
      </c>
      <c r="K11" s="95">
        <f t="shared" si="9"/>
        <v>193732.16683697165</v>
      </c>
      <c r="L11" s="95">
        <f t="shared" si="9"/>
        <v>193660.96795169529</v>
      </c>
      <c r="M11" s="95">
        <f t="shared" si="9"/>
        <v>193536.36990246168</v>
      </c>
      <c r="N11" s="95">
        <f t="shared" si="9"/>
        <v>193393.97213190893</v>
      </c>
      <c r="O11" s="95">
        <f t="shared" si="9"/>
        <v>193215.97491871804</v>
      </c>
      <c r="P11" s="95">
        <f t="shared" si="9"/>
        <v>193002.37826288896</v>
      </c>
      <c r="Q11" s="95">
        <f t="shared" si="9"/>
        <v>192753.18216442171</v>
      </c>
      <c r="R11" s="95">
        <f t="shared" si="9"/>
        <v>192468.38662331627</v>
      </c>
      <c r="S11" s="95">
        <f t="shared" si="9"/>
        <v>192147.99163957263</v>
      </c>
      <c r="T11" s="95">
        <f t="shared" si="9"/>
        <v>191809.79693450991</v>
      </c>
      <c r="U11" s="95">
        <f t="shared" si="9"/>
        <v>191436.00278680905</v>
      </c>
      <c r="V11" s="95">
        <f t="shared" si="9"/>
        <v>191026.60919646997</v>
      </c>
      <c r="W11" s="95">
        <f t="shared" si="9"/>
        <v>190617.21560613092</v>
      </c>
      <c r="X11" s="95">
        <f t="shared" si="9"/>
        <v>190154.42285183459</v>
      </c>
      <c r="Y11" s="95">
        <f t="shared" si="9"/>
        <v>189691.63009753829</v>
      </c>
      <c r="Z11" s="95">
        <f t="shared" si="9"/>
        <v>189193.23790060377</v>
      </c>
      <c r="AA11" s="95">
        <f t="shared" si="9"/>
        <v>188677.04598235019</v>
      </c>
      <c r="AB11" s="95">
        <f t="shared" si="9"/>
        <v>188125.25462145841</v>
      </c>
      <c r="AC11" s="95">
        <f t="shared" si="9"/>
        <v>187573.46326056664</v>
      </c>
      <c r="AD11" s="95">
        <f t="shared" si="9"/>
        <v>186968.27273571759</v>
      </c>
      <c r="AE11" s="95">
        <f t="shared" si="9"/>
        <v>186345.28248954946</v>
      </c>
      <c r="AF11" s="95">
        <f t="shared" si="9"/>
        <v>185704.49252206224</v>
      </c>
      <c r="AG11" s="95">
        <f t="shared" si="9"/>
        <v>185028.10311193683</v>
      </c>
      <c r="AH11" s="95">
        <f t="shared" si="9"/>
        <v>184316.11425917325</v>
      </c>
      <c r="AI11" s="95">
        <f t="shared" si="9"/>
        <v>183586.32568509056</v>
      </c>
      <c r="AJ11" s="95">
        <f t="shared" si="9"/>
        <v>182838.73738968879</v>
      </c>
      <c r="AK11" s="95">
        <f t="shared" si="9"/>
        <v>182055.54965164885</v>
      </c>
      <c r="AL11" s="95">
        <f t="shared" si="9"/>
        <v>181254.5621922898</v>
      </c>
      <c r="AM11" s="95">
        <f t="shared" si="9"/>
        <v>180417.97529029258</v>
      </c>
      <c r="AN11" s="95">
        <f t="shared" si="9"/>
        <v>179581.38838829537</v>
      </c>
      <c r="AO11" s="95"/>
      <c r="AP11" s="95"/>
      <c r="AQ11" s="95"/>
      <c r="AR11" s="95"/>
      <c r="AS11" s="95"/>
      <c r="AT11" s="95"/>
      <c r="AU11" s="95"/>
      <c r="AV11" s="95"/>
      <c r="AW11" s="95"/>
      <c r="AX11" s="95"/>
    </row>
    <row r="12" spans="1:50" ht="16">
      <c r="A12" s="75" t="s">
        <v>857</v>
      </c>
      <c r="B12" s="75" t="s">
        <v>88</v>
      </c>
      <c r="C12" s="77">
        <v>132181</v>
      </c>
      <c r="D12" s="76">
        <v>1304.4100000000001</v>
      </c>
      <c r="E12" s="95">
        <f t="shared" si="2"/>
        <v>132181</v>
      </c>
      <c r="F12" s="95">
        <f>$C$12/$C$2*F2</f>
        <v>132696.70849976779</v>
      </c>
      <c r="G12" s="95">
        <f t="shared" ref="G12:AN12" si="10">$C$12/$C$2*G2</f>
        <v>133101.90803529962</v>
      </c>
      <c r="H12" s="95">
        <f t="shared" si="10"/>
        <v>133408.87738039947</v>
      </c>
      <c r="I12" s="95">
        <f t="shared" si="10"/>
        <v>133593.05898745937</v>
      </c>
      <c r="J12" s="95">
        <f t="shared" si="10"/>
        <v>133679.01040408734</v>
      </c>
      <c r="K12" s="95">
        <f t="shared" si="10"/>
        <v>133642.17408267534</v>
      </c>
      <c r="L12" s="95">
        <f t="shared" si="10"/>
        <v>133593.05898745937</v>
      </c>
      <c r="M12" s="95">
        <f t="shared" si="10"/>
        <v>133507.1075708314</v>
      </c>
      <c r="N12" s="95">
        <f t="shared" si="10"/>
        <v>133408.87738039944</v>
      </c>
      <c r="O12" s="95">
        <f t="shared" si="10"/>
        <v>133286.0896423595</v>
      </c>
      <c r="P12" s="95">
        <f t="shared" si="10"/>
        <v>133138.74435671154</v>
      </c>
      <c r="Q12" s="95">
        <f t="shared" si="10"/>
        <v>132966.84152345566</v>
      </c>
      <c r="R12" s="95">
        <f t="shared" si="10"/>
        <v>132770.38114259174</v>
      </c>
      <c r="S12" s="95">
        <f t="shared" si="10"/>
        <v>132549.3632141198</v>
      </c>
      <c r="T12" s="95">
        <f t="shared" si="10"/>
        <v>132316.06651184391</v>
      </c>
      <c r="U12" s="95">
        <f t="shared" si="10"/>
        <v>132058.21226196003</v>
      </c>
      <c r="V12" s="95">
        <f t="shared" si="10"/>
        <v>131775.80046446816</v>
      </c>
      <c r="W12" s="95">
        <f t="shared" si="10"/>
        <v>131493.3886669763</v>
      </c>
      <c r="X12" s="95">
        <f t="shared" si="10"/>
        <v>131174.14054807244</v>
      </c>
      <c r="Y12" s="95">
        <f t="shared" si="10"/>
        <v>130854.8924291686</v>
      </c>
      <c r="Z12" s="95">
        <f t="shared" si="10"/>
        <v>130511.08676265675</v>
      </c>
      <c r="AA12" s="95">
        <f t="shared" si="10"/>
        <v>130155.00232234092</v>
      </c>
      <c r="AB12" s="95">
        <f t="shared" si="10"/>
        <v>129774.3603344171</v>
      </c>
      <c r="AC12" s="95">
        <f t="shared" si="10"/>
        <v>129393.71834649328</v>
      </c>
      <c r="AD12" s="95">
        <f t="shared" si="10"/>
        <v>128976.24003715746</v>
      </c>
      <c r="AE12" s="95">
        <f t="shared" si="10"/>
        <v>128546.48295401766</v>
      </c>
      <c r="AF12" s="95">
        <f t="shared" si="10"/>
        <v>128104.44709707386</v>
      </c>
      <c r="AG12" s="95">
        <f t="shared" si="10"/>
        <v>127637.85369252208</v>
      </c>
      <c r="AH12" s="95">
        <f t="shared" si="10"/>
        <v>127146.70274036229</v>
      </c>
      <c r="AI12" s="95">
        <f t="shared" si="10"/>
        <v>126643.27301439852</v>
      </c>
      <c r="AJ12" s="95">
        <f t="shared" si="10"/>
        <v>126127.56451463075</v>
      </c>
      <c r="AK12" s="95">
        <f t="shared" si="10"/>
        <v>125587.29846725499</v>
      </c>
      <c r="AL12" s="95">
        <f t="shared" si="10"/>
        <v>125034.75364607525</v>
      </c>
      <c r="AM12" s="95">
        <f t="shared" si="10"/>
        <v>124457.6512772875</v>
      </c>
      <c r="AN12" s="95">
        <f t="shared" si="10"/>
        <v>123880.54890849975</v>
      </c>
      <c r="AO12" s="95"/>
      <c r="AP12" s="95"/>
      <c r="AQ12" s="95"/>
      <c r="AR12" s="95"/>
      <c r="AS12" s="95"/>
      <c r="AT12" s="95"/>
      <c r="AU12" s="95"/>
      <c r="AV12" s="95"/>
      <c r="AW12" s="95"/>
      <c r="AX12" s="95"/>
    </row>
    <row r="13" spans="1:50" ht="16">
      <c r="A13" s="75" t="s">
        <v>81</v>
      </c>
      <c r="B13" s="75" t="s">
        <v>1200</v>
      </c>
      <c r="C13" s="77">
        <v>130527</v>
      </c>
      <c r="D13" s="76">
        <v>627.13</v>
      </c>
      <c r="E13" s="95">
        <f t="shared" si="2"/>
        <v>130527</v>
      </c>
      <c r="F13" s="95">
        <f>$C$13/$C$2*F2</f>
        <v>131036.25536460752</v>
      </c>
      <c r="G13" s="95">
        <f t="shared" ref="G13:AN13" si="11">$C$13/$C$2*G2</f>
        <v>131436.38457965633</v>
      </c>
      <c r="H13" s="95">
        <f t="shared" si="11"/>
        <v>131739.51277287508</v>
      </c>
      <c r="I13" s="95">
        <f t="shared" si="11"/>
        <v>131921.38968880632</v>
      </c>
      <c r="J13" s="95">
        <f t="shared" si="11"/>
        <v>132006.26558290757</v>
      </c>
      <c r="K13" s="95">
        <f t="shared" si="11"/>
        <v>131969.89019972133</v>
      </c>
      <c r="L13" s="95">
        <f t="shared" si="11"/>
        <v>131921.38968880632</v>
      </c>
      <c r="M13" s="95">
        <f t="shared" si="11"/>
        <v>131836.51379470507</v>
      </c>
      <c r="N13" s="95">
        <f t="shared" si="11"/>
        <v>131739.51277287505</v>
      </c>
      <c r="O13" s="95">
        <f t="shared" si="11"/>
        <v>131618.26149558753</v>
      </c>
      <c r="P13" s="95">
        <f t="shared" si="11"/>
        <v>131472.75996284251</v>
      </c>
      <c r="Q13" s="95">
        <f t="shared" si="11"/>
        <v>131303.00817464004</v>
      </c>
      <c r="R13" s="95">
        <f t="shared" si="11"/>
        <v>131109.00613098001</v>
      </c>
      <c r="S13" s="95">
        <f t="shared" si="11"/>
        <v>130890.75383186249</v>
      </c>
      <c r="T13" s="95">
        <f t="shared" si="11"/>
        <v>130660.37640501621</v>
      </c>
      <c r="U13" s="95">
        <f t="shared" si="11"/>
        <v>130405.74872271247</v>
      </c>
      <c r="V13" s="95">
        <f t="shared" si="11"/>
        <v>130126.87078495118</v>
      </c>
      <c r="W13" s="95">
        <f t="shared" si="11"/>
        <v>129847.99284718993</v>
      </c>
      <c r="X13" s="95">
        <f t="shared" si="11"/>
        <v>129532.73952624243</v>
      </c>
      <c r="Y13" s="95">
        <f t="shared" si="11"/>
        <v>129217.48620529492</v>
      </c>
      <c r="Z13" s="95">
        <f t="shared" si="11"/>
        <v>128877.98262888991</v>
      </c>
      <c r="AA13" s="95">
        <f t="shared" si="11"/>
        <v>128526.35392475614</v>
      </c>
      <c r="AB13" s="95">
        <f t="shared" si="11"/>
        <v>128150.47496516487</v>
      </c>
      <c r="AC13" s="95">
        <f t="shared" si="11"/>
        <v>127774.59600557362</v>
      </c>
      <c r="AD13" s="95">
        <f t="shared" si="11"/>
        <v>127362.3416627961</v>
      </c>
      <c r="AE13" s="95">
        <f t="shared" si="11"/>
        <v>126937.96219228984</v>
      </c>
      <c r="AF13" s="95">
        <f t="shared" si="11"/>
        <v>126501.45759405481</v>
      </c>
      <c r="AG13" s="95">
        <f t="shared" si="11"/>
        <v>126040.70274036229</v>
      </c>
      <c r="AH13" s="95">
        <f t="shared" si="11"/>
        <v>125555.69763121227</v>
      </c>
      <c r="AI13" s="95">
        <f t="shared" si="11"/>
        <v>125058.56739433348</v>
      </c>
      <c r="AJ13" s="95">
        <f t="shared" si="11"/>
        <v>124549.31202972596</v>
      </c>
      <c r="AK13" s="95">
        <f t="shared" si="11"/>
        <v>124015.80640966093</v>
      </c>
      <c r="AL13" s="95">
        <f t="shared" si="11"/>
        <v>123470.17566186715</v>
      </c>
      <c r="AM13" s="95">
        <f t="shared" si="11"/>
        <v>122900.29465861587</v>
      </c>
      <c r="AN13" s="95">
        <f t="shared" si="11"/>
        <v>122330.41365536458</v>
      </c>
      <c r="AO13" s="95"/>
      <c r="AP13" s="95"/>
      <c r="AQ13" s="95"/>
      <c r="AR13" s="95"/>
      <c r="AS13" s="95"/>
      <c r="AT13" s="95"/>
      <c r="AU13" s="95"/>
      <c r="AV13" s="95"/>
      <c r="AW13" s="95"/>
      <c r="AX13" s="95"/>
    </row>
    <row r="14" spans="1:50" ht="16">
      <c r="A14" s="75" t="s">
        <v>92</v>
      </c>
      <c r="B14" s="75" t="s">
        <v>93</v>
      </c>
      <c r="C14" s="77">
        <v>312650</v>
      </c>
      <c r="D14" s="76">
        <v>1511.57</v>
      </c>
      <c r="E14" s="95">
        <f t="shared" si="2"/>
        <v>312650</v>
      </c>
      <c r="F14" s="95">
        <f>$C$14/$C$2*F2</f>
        <v>313869.81421272643</v>
      </c>
      <c r="G14" s="95">
        <f t="shared" ref="G14:AN14" si="12">$C$14/$C$2*G2</f>
        <v>314828.23966558295</v>
      </c>
      <c r="H14" s="95">
        <f t="shared" si="12"/>
        <v>315554.31955411058</v>
      </c>
      <c r="I14" s="95">
        <f t="shared" si="12"/>
        <v>315989.96748722711</v>
      </c>
      <c r="J14" s="95">
        <f t="shared" si="12"/>
        <v>316193.26985601487</v>
      </c>
      <c r="K14" s="95">
        <f t="shared" si="12"/>
        <v>316106.14026939153</v>
      </c>
      <c r="L14" s="95">
        <f t="shared" si="12"/>
        <v>315989.96748722711</v>
      </c>
      <c r="M14" s="95">
        <f t="shared" si="12"/>
        <v>315786.66511843936</v>
      </c>
      <c r="N14" s="95">
        <f t="shared" si="12"/>
        <v>315554.31955411052</v>
      </c>
      <c r="O14" s="95">
        <f t="shared" si="12"/>
        <v>315263.88759869942</v>
      </c>
      <c r="P14" s="95">
        <f t="shared" si="12"/>
        <v>314915.36925220618</v>
      </c>
      <c r="Q14" s="95">
        <f t="shared" si="12"/>
        <v>314508.76451463072</v>
      </c>
      <c r="R14" s="95">
        <f t="shared" si="12"/>
        <v>314044.073385973</v>
      </c>
      <c r="S14" s="95">
        <f t="shared" si="12"/>
        <v>313521.29586623306</v>
      </c>
      <c r="T14" s="95">
        <f t="shared" si="12"/>
        <v>312969.47515095206</v>
      </c>
      <c r="U14" s="95">
        <f t="shared" si="12"/>
        <v>312359.56804458884</v>
      </c>
      <c r="V14" s="95">
        <f t="shared" si="12"/>
        <v>311691.57454714342</v>
      </c>
      <c r="W14" s="95">
        <f t="shared" si="12"/>
        <v>311023.581049698</v>
      </c>
      <c r="X14" s="95">
        <f t="shared" si="12"/>
        <v>310268.45796562929</v>
      </c>
      <c r="Y14" s="95">
        <f t="shared" si="12"/>
        <v>309513.33488156059</v>
      </c>
      <c r="Z14" s="95">
        <f t="shared" si="12"/>
        <v>308700.12540640961</v>
      </c>
      <c r="AA14" s="95">
        <f t="shared" si="12"/>
        <v>307857.87273571757</v>
      </c>
      <c r="AB14" s="95">
        <f t="shared" si="12"/>
        <v>306957.53367394331</v>
      </c>
      <c r="AC14" s="95">
        <f t="shared" si="12"/>
        <v>306057.19461216906</v>
      </c>
      <c r="AD14" s="95">
        <f t="shared" si="12"/>
        <v>305069.72596377146</v>
      </c>
      <c r="AE14" s="95">
        <f t="shared" si="12"/>
        <v>304053.21411983279</v>
      </c>
      <c r="AF14" s="95">
        <f t="shared" si="12"/>
        <v>303007.65908035298</v>
      </c>
      <c r="AG14" s="95">
        <f t="shared" si="12"/>
        <v>301904.01764979097</v>
      </c>
      <c r="AH14" s="95">
        <f t="shared" si="12"/>
        <v>300742.28982814675</v>
      </c>
      <c r="AI14" s="95">
        <f t="shared" si="12"/>
        <v>299551.51881096145</v>
      </c>
      <c r="AJ14" s="95">
        <f t="shared" si="12"/>
        <v>298331.70459823502</v>
      </c>
      <c r="AK14" s="95">
        <f t="shared" si="12"/>
        <v>297053.80399442639</v>
      </c>
      <c r="AL14" s="95">
        <f t="shared" si="12"/>
        <v>295746.86019507662</v>
      </c>
      <c r="AM14" s="95">
        <f t="shared" si="12"/>
        <v>294381.83000464464</v>
      </c>
      <c r="AN14" s="95">
        <f t="shared" si="12"/>
        <v>293016.79981421266</v>
      </c>
      <c r="AO14" s="95"/>
      <c r="AP14" s="95"/>
      <c r="AQ14" s="95"/>
      <c r="AR14" s="95"/>
      <c r="AS14" s="95"/>
      <c r="AT14" s="95"/>
      <c r="AU14" s="95"/>
      <c r="AV14" s="95"/>
      <c r="AW14" s="95"/>
      <c r="AX14" s="95"/>
    </row>
    <row r="15" spans="1:50" ht="16">
      <c r="A15" s="75" t="s">
        <v>1250</v>
      </c>
      <c r="B15" s="75" t="s">
        <v>1250</v>
      </c>
      <c r="C15" s="77">
        <v>54160</v>
      </c>
      <c r="D15" s="76">
        <v>140.21</v>
      </c>
      <c r="E15" s="95">
        <f t="shared" si="2"/>
        <v>54159.999999999993</v>
      </c>
      <c r="F15" s="95">
        <f>$C$15/$C$2*F2</f>
        <v>54371.307013469574</v>
      </c>
      <c r="G15" s="95">
        <f t="shared" ref="G15:AN15" si="13">$C$15/$C$2*G2</f>
        <v>54537.333952624249</v>
      </c>
      <c r="H15" s="95">
        <f t="shared" si="13"/>
        <v>54663.111936832327</v>
      </c>
      <c r="I15" s="95">
        <f t="shared" si="13"/>
        <v>54738.57872735717</v>
      </c>
      <c r="J15" s="95">
        <f t="shared" si="13"/>
        <v>54773.796562935437</v>
      </c>
      <c r="K15" s="95">
        <f t="shared" si="13"/>
        <v>54758.703204830468</v>
      </c>
      <c r="L15" s="95">
        <f t="shared" si="13"/>
        <v>54738.57872735717</v>
      </c>
      <c r="M15" s="95">
        <f t="shared" si="13"/>
        <v>54703.36089177891</v>
      </c>
      <c r="N15" s="95">
        <f t="shared" si="13"/>
        <v>54663.11193683232</v>
      </c>
      <c r="O15" s="95">
        <f t="shared" si="13"/>
        <v>54612.800743149084</v>
      </c>
      <c r="P15" s="95">
        <f t="shared" si="13"/>
        <v>54552.427310729203</v>
      </c>
      <c r="Q15" s="95">
        <f t="shared" si="13"/>
        <v>54481.991639572683</v>
      </c>
      <c r="R15" s="95">
        <f t="shared" si="13"/>
        <v>54401.493729679503</v>
      </c>
      <c r="S15" s="95">
        <f t="shared" si="13"/>
        <v>54310.933581049685</v>
      </c>
      <c r="T15" s="95">
        <f t="shared" si="13"/>
        <v>54215.342313051537</v>
      </c>
      <c r="U15" s="95">
        <f t="shared" si="13"/>
        <v>54109.68880631675</v>
      </c>
      <c r="V15" s="95">
        <f t="shared" si="13"/>
        <v>53993.97306084531</v>
      </c>
      <c r="W15" s="95">
        <f t="shared" si="13"/>
        <v>53878.257315373878</v>
      </c>
      <c r="X15" s="95">
        <f t="shared" si="13"/>
        <v>53747.448211797477</v>
      </c>
      <c r="Y15" s="95">
        <f t="shared" si="13"/>
        <v>53616.639108221076</v>
      </c>
      <c r="Z15" s="95">
        <f t="shared" si="13"/>
        <v>53475.767765908029</v>
      </c>
      <c r="AA15" s="95">
        <f t="shared" si="13"/>
        <v>53329.865304226652</v>
      </c>
      <c r="AB15" s="95">
        <f t="shared" si="13"/>
        <v>53173.900603808637</v>
      </c>
      <c r="AC15" s="95">
        <f t="shared" si="13"/>
        <v>53017.935903390615</v>
      </c>
      <c r="AD15" s="95">
        <f t="shared" si="13"/>
        <v>52846.877844867624</v>
      </c>
      <c r="AE15" s="95">
        <f t="shared" si="13"/>
        <v>52670.78866697631</v>
      </c>
      <c r="AF15" s="95">
        <f t="shared" si="13"/>
        <v>52489.668369716674</v>
      </c>
      <c r="AG15" s="95">
        <f t="shared" si="13"/>
        <v>52298.485833720391</v>
      </c>
      <c r="AH15" s="95">
        <f t="shared" si="13"/>
        <v>52097.241058987456</v>
      </c>
      <c r="AI15" s="95">
        <f t="shared" si="13"/>
        <v>51890.965164886205</v>
      </c>
      <c r="AJ15" s="95">
        <f t="shared" si="13"/>
        <v>51679.658151416625</v>
      </c>
      <c r="AK15" s="95">
        <f t="shared" si="13"/>
        <v>51458.288899210398</v>
      </c>
      <c r="AL15" s="95">
        <f t="shared" si="13"/>
        <v>51231.888527635849</v>
      </c>
      <c r="AM15" s="95">
        <f t="shared" si="13"/>
        <v>50995.425917324654</v>
      </c>
      <c r="AN15" s="95">
        <f t="shared" si="13"/>
        <v>50758.963307013459</v>
      </c>
      <c r="AO15" s="95"/>
      <c r="AP15" s="95"/>
      <c r="AQ15" s="95"/>
      <c r="AR15" s="95"/>
      <c r="AS15" s="95"/>
      <c r="AT15" s="95"/>
      <c r="AU15" s="95"/>
      <c r="AV15" s="95"/>
      <c r="AW15" s="95"/>
      <c r="AX15" s="95"/>
    </row>
    <row r="16" spans="1:50" ht="16">
      <c r="A16" s="75" t="s">
        <v>84</v>
      </c>
      <c r="B16" s="75" t="s">
        <v>1251</v>
      </c>
      <c r="C16" s="77">
        <v>743596</v>
      </c>
      <c r="D16" s="76">
        <v>1258.4100000000001</v>
      </c>
      <c r="E16" s="95">
        <f t="shared" si="2"/>
        <v>743596</v>
      </c>
      <c r="F16" s="95">
        <f>$C$16/$C$2*F2</f>
        <v>746497.16414305626</v>
      </c>
      <c r="G16" s="95">
        <f t="shared" ref="G16:AN16" si="14">$C$16/$C$2*G2</f>
        <v>748776.65025545761</v>
      </c>
      <c r="H16" s="95">
        <f t="shared" si="14"/>
        <v>750503.53367394337</v>
      </c>
      <c r="I16" s="95">
        <f t="shared" si="14"/>
        <v>751539.6637250348</v>
      </c>
      <c r="J16" s="95">
        <f t="shared" si="14"/>
        <v>752023.19108221086</v>
      </c>
      <c r="K16" s="95">
        <f t="shared" si="14"/>
        <v>751815.9650719926</v>
      </c>
      <c r="L16" s="95">
        <f t="shared" si="14"/>
        <v>751539.6637250348</v>
      </c>
      <c r="M16" s="95">
        <f t="shared" si="14"/>
        <v>751056.13636785874</v>
      </c>
      <c r="N16" s="95">
        <f t="shared" si="14"/>
        <v>750503.53367394325</v>
      </c>
      <c r="O16" s="95">
        <f t="shared" si="14"/>
        <v>749812.78030654893</v>
      </c>
      <c r="P16" s="95">
        <f t="shared" si="14"/>
        <v>748983.87626567564</v>
      </c>
      <c r="Q16" s="95">
        <f t="shared" si="14"/>
        <v>748016.82155132364</v>
      </c>
      <c r="R16" s="95">
        <f t="shared" si="14"/>
        <v>746911.61616349267</v>
      </c>
      <c r="S16" s="95">
        <f t="shared" si="14"/>
        <v>745668.26010218286</v>
      </c>
      <c r="T16" s="95">
        <f t="shared" si="14"/>
        <v>744355.82870413351</v>
      </c>
      <c r="U16" s="95">
        <f t="shared" si="14"/>
        <v>742905.24663260556</v>
      </c>
      <c r="V16" s="95">
        <f t="shared" si="14"/>
        <v>741316.51388759841</v>
      </c>
      <c r="W16" s="95">
        <f t="shared" si="14"/>
        <v>739727.7811425915</v>
      </c>
      <c r="X16" s="95">
        <f t="shared" si="14"/>
        <v>737931.82238736632</v>
      </c>
      <c r="Y16" s="95">
        <f t="shared" si="14"/>
        <v>736135.86363214103</v>
      </c>
      <c r="Z16" s="95">
        <f t="shared" si="14"/>
        <v>734201.75420343701</v>
      </c>
      <c r="AA16" s="95">
        <f t="shared" si="14"/>
        <v>732198.56943799346</v>
      </c>
      <c r="AB16" s="95">
        <f t="shared" si="14"/>
        <v>730057.23399907106</v>
      </c>
      <c r="AC16" s="95">
        <f t="shared" si="14"/>
        <v>727915.89856014866</v>
      </c>
      <c r="AD16" s="95">
        <f t="shared" si="14"/>
        <v>725567.33711100789</v>
      </c>
      <c r="AE16" s="95">
        <f t="shared" si="14"/>
        <v>723149.70032512769</v>
      </c>
      <c r="AF16" s="95">
        <f t="shared" si="14"/>
        <v>720662.98820250819</v>
      </c>
      <c r="AG16" s="95">
        <f t="shared" si="14"/>
        <v>718038.12540640973</v>
      </c>
      <c r="AH16" s="95">
        <f t="shared" si="14"/>
        <v>715275.11193683231</v>
      </c>
      <c r="AI16" s="95">
        <f t="shared" si="14"/>
        <v>712443.02313051559</v>
      </c>
      <c r="AJ16" s="95">
        <f t="shared" si="14"/>
        <v>709541.85898745933</v>
      </c>
      <c r="AK16" s="95">
        <f t="shared" si="14"/>
        <v>706502.54417092423</v>
      </c>
      <c r="AL16" s="95">
        <f t="shared" si="14"/>
        <v>703394.15401764971</v>
      </c>
      <c r="AM16" s="95">
        <f t="shared" si="14"/>
        <v>700147.61319089634</v>
      </c>
      <c r="AN16" s="95">
        <f t="shared" si="14"/>
        <v>696901.07236414298</v>
      </c>
      <c r="AO16" s="95"/>
      <c r="AP16" s="95"/>
      <c r="AQ16" s="95"/>
      <c r="AR16" s="95"/>
      <c r="AS16" s="95"/>
      <c r="AT16" s="95"/>
      <c r="AU16" s="95"/>
      <c r="AV16" s="95"/>
      <c r="AW16" s="95"/>
      <c r="AX16" s="95"/>
    </row>
    <row r="17" spans="1:50" ht="16">
      <c r="A17" s="75" t="s">
        <v>94</v>
      </c>
      <c r="B17" s="75" t="s">
        <v>94</v>
      </c>
      <c r="C17" s="77">
        <v>227474</v>
      </c>
      <c r="D17" s="76">
        <v>738.75</v>
      </c>
      <c r="E17" s="95">
        <f t="shared" si="2"/>
        <v>227474</v>
      </c>
      <c r="F17" s="95">
        <f>$C$17/$C$2*F2</f>
        <v>228361.49725963772</v>
      </c>
      <c r="G17" s="95">
        <f t="shared" ref="G17:AN17" si="15">$C$17/$C$2*G2</f>
        <v>229058.8165350674</v>
      </c>
      <c r="H17" s="95">
        <f t="shared" si="15"/>
        <v>229587.08871342317</v>
      </c>
      <c r="I17" s="95">
        <f t="shared" si="15"/>
        <v>229904.05202043662</v>
      </c>
      <c r="J17" s="95">
        <f t="shared" si="15"/>
        <v>230051.96823037622</v>
      </c>
      <c r="K17" s="95">
        <f t="shared" si="15"/>
        <v>229988.57556897352</v>
      </c>
      <c r="L17" s="95">
        <f t="shared" si="15"/>
        <v>229904.05202043662</v>
      </c>
      <c r="M17" s="95">
        <f t="shared" si="15"/>
        <v>229756.13581049698</v>
      </c>
      <c r="N17" s="95">
        <f t="shared" si="15"/>
        <v>229587.08871342312</v>
      </c>
      <c r="O17" s="95">
        <f t="shared" si="15"/>
        <v>229375.77984208081</v>
      </c>
      <c r="P17" s="95">
        <f t="shared" si="15"/>
        <v>229122.20919647001</v>
      </c>
      <c r="Q17" s="95">
        <f t="shared" si="15"/>
        <v>228826.3767765908</v>
      </c>
      <c r="R17" s="95">
        <f t="shared" si="15"/>
        <v>228488.28258244309</v>
      </c>
      <c r="S17" s="95">
        <f t="shared" si="15"/>
        <v>228107.92661402689</v>
      </c>
      <c r="T17" s="95">
        <f t="shared" si="15"/>
        <v>227706.43975847648</v>
      </c>
      <c r="U17" s="95">
        <f t="shared" si="15"/>
        <v>227262.69112865764</v>
      </c>
      <c r="V17" s="95">
        <f t="shared" si="15"/>
        <v>226776.68072457029</v>
      </c>
      <c r="W17" s="95">
        <f t="shared" si="15"/>
        <v>226290.67032048298</v>
      </c>
      <c r="X17" s="95">
        <f t="shared" si="15"/>
        <v>225741.267254993</v>
      </c>
      <c r="Y17" s="95">
        <f t="shared" si="15"/>
        <v>225191.86418950299</v>
      </c>
      <c r="Z17" s="95">
        <f t="shared" si="15"/>
        <v>224600.19934974454</v>
      </c>
      <c r="AA17" s="95">
        <f t="shared" si="15"/>
        <v>223987.40362285182</v>
      </c>
      <c r="AB17" s="95">
        <f t="shared" si="15"/>
        <v>223332.34612169067</v>
      </c>
      <c r="AC17" s="95">
        <f t="shared" si="15"/>
        <v>222677.28862052949</v>
      </c>
      <c r="AD17" s="95">
        <f t="shared" si="15"/>
        <v>221958.83845796564</v>
      </c>
      <c r="AE17" s="95">
        <f t="shared" si="15"/>
        <v>221219.25740826756</v>
      </c>
      <c r="AF17" s="95">
        <f t="shared" si="15"/>
        <v>220458.54547143521</v>
      </c>
      <c r="AG17" s="95">
        <f t="shared" si="15"/>
        <v>219655.57176033442</v>
      </c>
      <c r="AH17" s="95">
        <f t="shared" si="15"/>
        <v>218810.33627496517</v>
      </c>
      <c r="AI17" s="95">
        <f t="shared" si="15"/>
        <v>217943.96990246169</v>
      </c>
      <c r="AJ17" s="95">
        <f t="shared" si="15"/>
        <v>217056.47264282397</v>
      </c>
      <c r="AK17" s="95">
        <f t="shared" si="15"/>
        <v>216126.71360891778</v>
      </c>
      <c r="AL17" s="95">
        <f t="shared" si="15"/>
        <v>215175.82368787736</v>
      </c>
      <c r="AM17" s="95">
        <f t="shared" si="15"/>
        <v>214182.6719925685</v>
      </c>
      <c r="AN17" s="95">
        <f t="shared" si="15"/>
        <v>213189.52029725962</v>
      </c>
      <c r="AO17" s="95"/>
      <c r="AP17" s="95"/>
      <c r="AQ17" s="95"/>
      <c r="AR17" s="95"/>
      <c r="AS17" s="95"/>
      <c r="AT17" s="95"/>
      <c r="AU17" s="95"/>
      <c r="AV17" s="95"/>
      <c r="AW17" s="95"/>
      <c r="AX17" s="95"/>
    </row>
    <row r="18" spans="1:50" ht="16">
      <c r="A18" s="75" t="s">
        <v>1252</v>
      </c>
      <c r="B18" s="75" t="s">
        <v>1252</v>
      </c>
      <c r="C18" s="77">
        <v>305780</v>
      </c>
      <c r="D18" s="76">
        <v>144.96</v>
      </c>
      <c r="E18" s="95">
        <f t="shared" si="2"/>
        <v>305780</v>
      </c>
      <c r="F18" s="95">
        <f>$C$18/$C$2*F2</f>
        <v>306973.01068276825</v>
      </c>
      <c r="G18" s="95">
        <f t="shared" ref="G18:AN18" si="16">$C$18/$C$2*G2</f>
        <v>307910.37621922907</v>
      </c>
      <c r="H18" s="95">
        <f t="shared" si="16"/>
        <v>308620.50162563869</v>
      </c>
      <c r="I18" s="95">
        <f t="shared" si="16"/>
        <v>309046.57686948444</v>
      </c>
      <c r="J18" s="95">
        <f t="shared" si="16"/>
        <v>309245.41198327916</v>
      </c>
      <c r="K18" s="95">
        <f t="shared" si="16"/>
        <v>309160.19693451002</v>
      </c>
      <c r="L18" s="95">
        <f t="shared" si="16"/>
        <v>309046.57686948444</v>
      </c>
      <c r="M18" s="95">
        <f t="shared" si="16"/>
        <v>308847.74175568973</v>
      </c>
      <c r="N18" s="95">
        <f t="shared" si="16"/>
        <v>308620.50162563863</v>
      </c>
      <c r="O18" s="95">
        <f t="shared" si="16"/>
        <v>308336.45146307477</v>
      </c>
      <c r="P18" s="95">
        <f t="shared" si="16"/>
        <v>307995.5912679981</v>
      </c>
      <c r="Q18" s="95">
        <f t="shared" si="16"/>
        <v>307597.92104040872</v>
      </c>
      <c r="R18" s="95">
        <f t="shared" si="16"/>
        <v>307143.44078030653</v>
      </c>
      <c r="S18" s="95">
        <f t="shared" si="16"/>
        <v>306632.15048769151</v>
      </c>
      <c r="T18" s="95">
        <f t="shared" si="16"/>
        <v>306092.45517882018</v>
      </c>
      <c r="U18" s="95">
        <f t="shared" si="16"/>
        <v>305495.94983743608</v>
      </c>
      <c r="V18" s="95">
        <f t="shared" si="16"/>
        <v>304842.63446353917</v>
      </c>
      <c r="W18" s="95">
        <f t="shared" si="16"/>
        <v>304189.31908964232</v>
      </c>
      <c r="X18" s="95">
        <f t="shared" si="16"/>
        <v>303450.78866697627</v>
      </c>
      <c r="Y18" s="95">
        <f t="shared" si="16"/>
        <v>302712.25824431021</v>
      </c>
      <c r="Z18" s="95">
        <f t="shared" si="16"/>
        <v>301916.9177891314</v>
      </c>
      <c r="AA18" s="95">
        <f t="shared" si="16"/>
        <v>301093.17231769621</v>
      </c>
      <c r="AB18" s="95">
        <f t="shared" si="16"/>
        <v>300212.61681374826</v>
      </c>
      <c r="AC18" s="95">
        <f t="shared" si="16"/>
        <v>299332.06130980031</v>
      </c>
      <c r="AD18" s="95">
        <f t="shared" si="16"/>
        <v>298366.29075708316</v>
      </c>
      <c r="AE18" s="95">
        <f t="shared" si="16"/>
        <v>297372.11518810963</v>
      </c>
      <c r="AF18" s="95">
        <f t="shared" si="16"/>
        <v>296349.53460287972</v>
      </c>
      <c r="AG18" s="95">
        <f t="shared" si="16"/>
        <v>295270.14398513705</v>
      </c>
      <c r="AH18" s="95">
        <f t="shared" si="16"/>
        <v>294133.94333488157</v>
      </c>
      <c r="AI18" s="95">
        <f t="shared" si="16"/>
        <v>292969.33766836976</v>
      </c>
      <c r="AJ18" s="95">
        <f t="shared" si="16"/>
        <v>291776.32698560151</v>
      </c>
      <c r="AK18" s="95">
        <f t="shared" si="16"/>
        <v>290526.5062703205</v>
      </c>
      <c r="AL18" s="95">
        <f t="shared" si="16"/>
        <v>289248.28053878306</v>
      </c>
      <c r="AM18" s="95">
        <f t="shared" si="16"/>
        <v>287913.24477473291</v>
      </c>
      <c r="AN18" s="95">
        <f t="shared" si="16"/>
        <v>286578.20901068271</v>
      </c>
      <c r="AO18" s="95"/>
      <c r="AP18" s="95"/>
      <c r="AQ18" s="95"/>
      <c r="AR18" s="95"/>
      <c r="AS18" s="95"/>
      <c r="AT18" s="95"/>
      <c r="AU18" s="95"/>
      <c r="AV18" s="95"/>
      <c r="AW18" s="95"/>
      <c r="AX18" s="95"/>
    </row>
    <row r="19" spans="1:50" ht="16">
      <c r="A19" s="75" t="s">
        <v>882</v>
      </c>
      <c r="B19" s="75" t="s">
        <v>89</v>
      </c>
      <c r="C19" s="77">
        <v>142936</v>
      </c>
      <c r="D19" s="76">
        <v>1126.25</v>
      </c>
      <c r="E19" s="95">
        <f t="shared" si="2"/>
        <v>142936</v>
      </c>
      <c r="F19" s="95">
        <f>$C$19/$C$2*F2</f>
        <v>143493.66948444032</v>
      </c>
      <c r="G19" s="95">
        <f t="shared" ref="G19:AN19" si="17">$C$19/$C$2*G2</f>
        <v>143931.83836507204</v>
      </c>
      <c r="H19" s="95">
        <f t="shared" si="17"/>
        <v>144263.78448676268</v>
      </c>
      <c r="I19" s="95">
        <f t="shared" si="17"/>
        <v>144462.95215977705</v>
      </c>
      <c r="J19" s="95">
        <f t="shared" si="17"/>
        <v>144555.89707385044</v>
      </c>
      <c r="K19" s="95">
        <f t="shared" si="17"/>
        <v>144516.06353924758</v>
      </c>
      <c r="L19" s="95">
        <f t="shared" si="17"/>
        <v>144462.95215977705</v>
      </c>
      <c r="M19" s="95">
        <f t="shared" si="17"/>
        <v>144370.00724570366</v>
      </c>
      <c r="N19" s="95">
        <f t="shared" si="17"/>
        <v>144263.78448676266</v>
      </c>
      <c r="O19" s="95">
        <f t="shared" si="17"/>
        <v>144131.00603808637</v>
      </c>
      <c r="P19" s="95">
        <f t="shared" si="17"/>
        <v>143971.67189967487</v>
      </c>
      <c r="Q19" s="95">
        <f t="shared" si="17"/>
        <v>143785.78207152811</v>
      </c>
      <c r="R19" s="95">
        <f t="shared" si="17"/>
        <v>143573.33655364608</v>
      </c>
      <c r="S19" s="95">
        <f t="shared" si="17"/>
        <v>143334.33534602876</v>
      </c>
      <c r="T19" s="95">
        <f t="shared" si="17"/>
        <v>143082.05629354386</v>
      </c>
      <c r="U19" s="95">
        <f t="shared" si="17"/>
        <v>142803.22155132372</v>
      </c>
      <c r="V19" s="95">
        <f t="shared" si="17"/>
        <v>142497.83111936829</v>
      </c>
      <c r="W19" s="95">
        <f t="shared" si="17"/>
        <v>142192.44068741289</v>
      </c>
      <c r="X19" s="95">
        <f t="shared" si="17"/>
        <v>141847.2167208546</v>
      </c>
      <c r="Y19" s="95">
        <f t="shared" si="17"/>
        <v>141501.99275429631</v>
      </c>
      <c r="Z19" s="95">
        <f t="shared" si="17"/>
        <v>141130.21309800277</v>
      </c>
      <c r="AA19" s="95">
        <f t="shared" si="17"/>
        <v>140745.15559684162</v>
      </c>
      <c r="AB19" s="95">
        <f t="shared" si="17"/>
        <v>140333.54240594519</v>
      </c>
      <c r="AC19" s="95">
        <f t="shared" si="17"/>
        <v>139921.92921504879</v>
      </c>
      <c r="AD19" s="95">
        <f t="shared" si="17"/>
        <v>139470.48248954947</v>
      </c>
      <c r="AE19" s="95">
        <f t="shared" si="17"/>
        <v>139005.75791918254</v>
      </c>
      <c r="AF19" s="95">
        <f t="shared" si="17"/>
        <v>138527.75550394799</v>
      </c>
      <c r="AG19" s="95">
        <f t="shared" si="17"/>
        <v>138023.19739897817</v>
      </c>
      <c r="AH19" s="95">
        <f t="shared" si="17"/>
        <v>137492.08360427312</v>
      </c>
      <c r="AI19" s="95">
        <f t="shared" si="17"/>
        <v>136947.69196470044</v>
      </c>
      <c r="AJ19" s="95">
        <f t="shared" si="17"/>
        <v>136390.02248026012</v>
      </c>
      <c r="AK19" s="95">
        <f t="shared" si="17"/>
        <v>135805.79730608454</v>
      </c>
      <c r="AL19" s="95">
        <f t="shared" si="17"/>
        <v>135208.29428704132</v>
      </c>
      <c r="AM19" s="95">
        <f t="shared" si="17"/>
        <v>134584.23557826289</v>
      </c>
      <c r="AN19" s="95">
        <f t="shared" si="17"/>
        <v>133960.17686948442</v>
      </c>
      <c r="AO19" s="95"/>
      <c r="AP19" s="95"/>
      <c r="AQ19" s="95"/>
      <c r="AR19" s="95"/>
      <c r="AS19" s="95"/>
      <c r="AT19" s="95"/>
      <c r="AU19" s="95"/>
      <c r="AV19" s="95"/>
      <c r="AW19" s="95"/>
      <c r="AX19" s="95"/>
    </row>
    <row r="20" spans="1:50" ht="16">
      <c r="A20" s="75" t="s">
        <v>884</v>
      </c>
      <c r="B20" s="75" t="s">
        <v>1253</v>
      </c>
      <c r="C20" s="77">
        <v>698126</v>
      </c>
      <c r="D20" s="76">
        <v>1170.55</v>
      </c>
      <c r="E20" s="95">
        <f t="shared" si="2"/>
        <v>698126</v>
      </c>
      <c r="F20" s="95">
        <f>$C$20/$C$2*F2</f>
        <v>700849.76144914085</v>
      </c>
      <c r="G20" s="95">
        <f t="shared" ref="G20:AN20" si="18">$C$20/$C$2*G2</f>
        <v>702989.85973060864</v>
      </c>
      <c r="H20" s="95">
        <f t="shared" si="18"/>
        <v>704611.14630747808</v>
      </c>
      <c r="I20" s="95">
        <f t="shared" si="18"/>
        <v>705583.91825359967</v>
      </c>
      <c r="J20" s="95">
        <f t="shared" si="18"/>
        <v>706037.87849512312</v>
      </c>
      <c r="K20" s="95">
        <f t="shared" si="18"/>
        <v>705843.32410589885</v>
      </c>
      <c r="L20" s="95">
        <f t="shared" si="18"/>
        <v>705583.91825359967</v>
      </c>
      <c r="M20" s="95">
        <f t="shared" si="18"/>
        <v>705129.95801207621</v>
      </c>
      <c r="N20" s="95">
        <f t="shared" si="18"/>
        <v>704611.14630747796</v>
      </c>
      <c r="O20" s="95">
        <f t="shared" si="18"/>
        <v>703962.63167673012</v>
      </c>
      <c r="P20" s="95">
        <f t="shared" si="18"/>
        <v>703184.41411983268</v>
      </c>
      <c r="Q20" s="95">
        <f t="shared" si="18"/>
        <v>702276.49363678589</v>
      </c>
      <c r="R20" s="95">
        <f t="shared" si="18"/>
        <v>701238.87022758939</v>
      </c>
      <c r="S20" s="95">
        <f t="shared" si="18"/>
        <v>700071.54389224329</v>
      </c>
      <c r="T20" s="95">
        <f t="shared" si="18"/>
        <v>698839.36609382241</v>
      </c>
      <c r="U20" s="95">
        <f t="shared" si="18"/>
        <v>697477.48536925216</v>
      </c>
      <c r="V20" s="95">
        <f t="shared" si="18"/>
        <v>695985.90171853208</v>
      </c>
      <c r="W20" s="95">
        <f t="shared" si="18"/>
        <v>694494.31806781224</v>
      </c>
      <c r="X20" s="95">
        <f t="shared" si="18"/>
        <v>692808.18002786802</v>
      </c>
      <c r="Y20" s="95">
        <f t="shared" si="18"/>
        <v>691122.04198792379</v>
      </c>
      <c r="Z20" s="95">
        <f t="shared" si="18"/>
        <v>689306.20102182997</v>
      </c>
      <c r="AA20" s="95">
        <f t="shared" si="18"/>
        <v>687425.50859266147</v>
      </c>
      <c r="AB20" s="95">
        <f t="shared" si="18"/>
        <v>685415.11323734326</v>
      </c>
      <c r="AC20" s="95">
        <f t="shared" si="18"/>
        <v>683404.71788202517</v>
      </c>
      <c r="AD20" s="95">
        <f t="shared" si="18"/>
        <v>681199.76813748269</v>
      </c>
      <c r="AE20" s="95">
        <f t="shared" si="18"/>
        <v>678929.96692986542</v>
      </c>
      <c r="AF20" s="95">
        <f t="shared" si="18"/>
        <v>676595.31425917335</v>
      </c>
      <c r="AG20" s="95">
        <f t="shared" si="18"/>
        <v>674130.95866233169</v>
      </c>
      <c r="AH20" s="95">
        <f t="shared" si="18"/>
        <v>671536.90013934055</v>
      </c>
      <c r="AI20" s="95">
        <f t="shared" si="18"/>
        <v>668877.99015327462</v>
      </c>
      <c r="AJ20" s="95">
        <f t="shared" si="18"/>
        <v>666154.22870413377</v>
      </c>
      <c r="AK20" s="95">
        <f t="shared" si="18"/>
        <v>663300.76432884356</v>
      </c>
      <c r="AL20" s="95">
        <f t="shared" si="18"/>
        <v>660382.44849047845</v>
      </c>
      <c r="AM20" s="95">
        <f t="shared" si="18"/>
        <v>657334.42972596374</v>
      </c>
      <c r="AN20" s="95">
        <f t="shared" si="18"/>
        <v>654286.41096144915</v>
      </c>
      <c r="AO20" s="95"/>
      <c r="AP20" s="95"/>
      <c r="AQ20" s="95"/>
      <c r="AR20" s="95"/>
      <c r="AS20" s="95"/>
      <c r="AT20" s="95"/>
      <c r="AU20" s="95"/>
      <c r="AV20" s="95"/>
      <c r="AW20" s="95"/>
      <c r="AX20" s="95"/>
    </row>
    <row r="21" spans="1:50" ht="16">
      <c r="A21" s="75" t="s">
        <v>75</v>
      </c>
      <c r="B21" s="75" t="s">
        <v>75</v>
      </c>
      <c r="C21" s="77">
        <v>155359</v>
      </c>
      <c r="D21" s="76">
        <v>797.51</v>
      </c>
      <c r="E21" s="95">
        <f t="shared" si="2"/>
        <v>155359</v>
      </c>
      <c r="F21" s="95">
        <f>$C$21/$C$2*F2</f>
        <v>155965.13822573153</v>
      </c>
      <c r="G21" s="95">
        <f t="shared" ref="G21:AN21" si="19">$C$21/$C$2*G2</f>
        <v>156441.38968880635</v>
      </c>
      <c r="H21" s="95">
        <f t="shared" si="19"/>
        <v>156802.18625174178</v>
      </c>
      <c r="I21" s="95">
        <f t="shared" si="19"/>
        <v>157018.664189503</v>
      </c>
      <c r="J21" s="95">
        <f t="shared" si="19"/>
        <v>157119.68722712496</v>
      </c>
      <c r="K21" s="95">
        <f t="shared" si="19"/>
        <v>157076.39163957268</v>
      </c>
      <c r="L21" s="95">
        <f t="shared" si="19"/>
        <v>157018.664189503</v>
      </c>
      <c r="M21" s="95">
        <f t="shared" si="19"/>
        <v>156917.64115188108</v>
      </c>
      <c r="N21" s="95">
        <f t="shared" si="19"/>
        <v>156802.18625174175</v>
      </c>
      <c r="O21" s="95">
        <f t="shared" si="19"/>
        <v>156657.86762656757</v>
      </c>
      <c r="P21" s="95">
        <f t="shared" si="19"/>
        <v>156484.68527635853</v>
      </c>
      <c r="Q21" s="95">
        <f t="shared" si="19"/>
        <v>156282.63920111471</v>
      </c>
      <c r="R21" s="95">
        <f t="shared" si="19"/>
        <v>156051.72940083602</v>
      </c>
      <c r="S21" s="95">
        <f t="shared" si="19"/>
        <v>155791.95587552249</v>
      </c>
      <c r="T21" s="95">
        <f t="shared" si="19"/>
        <v>155517.75048769155</v>
      </c>
      <c r="U21" s="95">
        <f t="shared" si="19"/>
        <v>155214.6813748258</v>
      </c>
      <c r="V21" s="95">
        <f t="shared" si="19"/>
        <v>154882.74853692518</v>
      </c>
      <c r="W21" s="95">
        <f t="shared" si="19"/>
        <v>154550.81569902456</v>
      </c>
      <c r="X21" s="95">
        <f t="shared" si="19"/>
        <v>154175.58727357173</v>
      </c>
      <c r="Y21" s="95">
        <f t="shared" si="19"/>
        <v>153800.35884811889</v>
      </c>
      <c r="Z21" s="95">
        <f t="shared" si="19"/>
        <v>153396.26669763119</v>
      </c>
      <c r="AA21" s="95">
        <f t="shared" si="19"/>
        <v>152977.74268462608</v>
      </c>
      <c r="AB21" s="95">
        <f t="shared" si="19"/>
        <v>152530.35494658616</v>
      </c>
      <c r="AC21" s="95">
        <f t="shared" si="19"/>
        <v>152082.96720854621</v>
      </c>
      <c r="AD21" s="95">
        <f t="shared" si="19"/>
        <v>151592.28388295401</v>
      </c>
      <c r="AE21" s="95">
        <f t="shared" si="19"/>
        <v>151087.16869484441</v>
      </c>
      <c r="AF21" s="95">
        <f t="shared" si="19"/>
        <v>150567.62164421738</v>
      </c>
      <c r="AG21" s="95">
        <f t="shared" si="19"/>
        <v>150019.2108685555</v>
      </c>
      <c r="AH21" s="95">
        <f t="shared" si="19"/>
        <v>149441.93636785881</v>
      </c>
      <c r="AI21" s="95">
        <f t="shared" si="19"/>
        <v>148850.23000464469</v>
      </c>
      <c r="AJ21" s="95">
        <f t="shared" si="19"/>
        <v>148244.09177891313</v>
      </c>
      <c r="AK21" s="95">
        <f t="shared" si="19"/>
        <v>147609.08982814677</v>
      </c>
      <c r="AL21" s="95">
        <f t="shared" si="19"/>
        <v>146959.65601486297</v>
      </c>
      <c r="AM21" s="95">
        <f t="shared" si="19"/>
        <v>146281.35847654435</v>
      </c>
      <c r="AN21" s="95">
        <f t="shared" si="19"/>
        <v>145603.06093822571</v>
      </c>
      <c r="AO21" s="95"/>
      <c r="AP21" s="95"/>
      <c r="AQ21" s="95"/>
      <c r="AR21" s="95"/>
      <c r="AS21" s="95"/>
      <c r="AT21" s="95"/>
      <c r="AU21" s="95"/>
      <c r="AV21" s="95"/>
      <c r="AW21" s="95"/>
      <c r="AX21" s="95"/>
    </row>
    <row r="22" spans="1:50" ht="16">
      <c r="A22" s="75" t="s">
        <v>891</v>
      </c>
      <c r="B22" s="75" t="s">
        <v>1254</v>
      </c>
      <c r="C22" s="77">
        <v>318313</v>
      </c>
      <c r="D22" s="76">
        <v>671.69</v>
      </c>
      <c r="E22" s="95">
        <f t="shared" si="2"/>
        <v>318313</v>
      </c>
      <c r="F22" s="95">
        <f>$C$22/$C$2*F2</f>
        <v>319554.90859266138</v>
      </c>
      <c r="G22" s="95">
        <f t="shared" ref="G22:AN22" si="20">$C$22/$C$2*G2</f>
        <v>320530.69391546684</v>
      </c>
      <c r="H22" s="95">
        <f t="shared" si="20"/>
        <v>321269.92522062239</v>
      </c>
      <c r="I22" s="95">
        <f t="shared" si="20"/>
        <v>321713.46400371572</v>
      </c>
      <c r="J22" s="95">
        <f t="shared" si="20"/>
        <v>321920.44876915932</v>
      </c>
      <c r="K22" s="95">
        <f t="shared" si="20"/>
        <v>321831.74101254065</v>
      </c>
      <c r="L22" s="95">
        <f t="shared" si="20"/>
        <v>321713.46400371572</v>
      </c>
      <c r="M22" s="95">
        <f t="shared" si="20"/>
        <v>321506.47923827218</v>
      </c>
      <c r="N22" s="95">
        <f t="shared" si="20"/>
        <v>321269.92522062233</v>
      </c>
      <c r="O22" s="95">
        <f t="shared" si="20"/>
        <v>320974.23269856011</v>
      </c>
      <c r="P22" s="95">
        <f t="shared" si="20"/>
        <v>320619.4016720854</v>
      </c>
      <c r="Q22" s="95">
        <f t="shared" si="20"/>
        <v>320205.43214119831</v>
      </c>
      <c r="R22" s="95">
        <f t="shared" si="20"/>
        <v>319732.32410589868</v>
      </c>
      <c r="S22" s="95">
        <f t="shared" si="20"/>
        <v>319200.07756618666</v>
      </c>
      <c r="T22" s="95">
        <f t="shared" si="20"/>
        <v>318638.26177426835</v>
      </c>
      <c r="U22" s="95">
        <f t="shared" si="20"/>
        <v>318017.30747793766</v>
      </c>
      <c r="V22" s="95">
        <f t="shared" si="20"/>
        <v>317337.21467719448</v>
      </c>
      <c r="W22" s="95">
        <f t="shared" si="20"/>
        <v>316657.12187645136</v>
      </c>
      <c r="X22" s="95">
        <f t="shared" si="20"/>
        <v>315888.32131908956</v>
      </c>
      <c r="Y22" s="95">
        <f t="shared" si="20"/>
        <v>315119.52076172776</v>
      </c>
      <c r="Z22" s="95">
        <f t="shared" si="20"/>
        <v>314291.58169995353</v>
      </c>
      <c r="AA22" s="95">
        <f t="shared" si="20"/>
        <v>313434.07338597305</v>
      </c>
      <c r="AB22" s="95">
        <f t="shared" si="20"/>
        <v>312517.42656758009</v>
      </c>
      <c r="AC22" s="95">
        <f t="shared" si="20"/>
        <v>311600.77974918718</v>
      </c>
      <c r="AD22" s="95">
        <f t="shared" si="20"/>
        <v>310595.42517417559</v>
      </c>
      <c r="AE22" s="95">
        <f t="shared" si="20"/>
        <v>309560.50134695775</v>
      </c>
      <c r="AF22" s="95">
        <f t="shared" si="20"/>
        <v>308496.00826753367</v>
      </c>
      <c r="AG22" s="95">
        <f t="shared" si="20"/>
        <v>307372.37668369716</v>
      </c>
      <c r="AH22" s="95">
        <f t="shared" si="20"/>
        <v>306189.60659544822</v>
      </c>
      <c r="AI22" s="95">
        <f t="shared" si="20"/>
        <v>304977.26725499303</v>
      </c>
      <c r="AJ22" s="95">
        <f t="shared" si="20"/>
        <v>303735.35866233159</v>
      </c>
      <c r="AK22" s="95">
        <f t="shared" si="20"/>
        <v>302434.31156525778</v>
      </c>
      <c r="AL22" s="95">
        <f t="shared" si="20"/>
        <v>301103.69521597767</v>
      </c>
      <c r="AM22" s="95">
        <f t="shared" si="20"/>
        <v>299713.94036228512</v>
      </c>
      <c r="AN22" s="95">
        <f t="shared" si="20"/>
        <v>298324.18550859258</v>
      </c>
      <c r="AO22" s="95"/>
      <c r="AP22" s="95"/>
      <c r="AQ22" s="95"/>
      <c r="AR22" s="95"/>
      <c r="AS22" s="95"/>
      <c r="AT22" s="95"/>
      <c r="AU22" s="95"/>
      <c r="AV22" s="95"/>
      <c r="AW22" s="95"/>
      <c r="AX22" s="95"/>
    </row>
    <row r="23" spans="1:50" ht="16">
      <c r="A23" s="75" t="s">
        <v>79</v>
      </c>
      <c r="B23" s="75" t="s">
        <v>79</v>
      </c>
      <c r="C23" s="77">
        <v>116233</v>
      </c>
      <c r="D23" s="76">
        <v>870.66</v>
      </c>
      <c r="E23" s="95">
        <f t="shared" si="2"/>
        <v>116233</v>
      </c>
      <c r="F23" s="95">
        <f>$C$23/$C$2*F2</f>
        <v>116686.48685555041</v>
      </c>
      <c r="G23" s="95">
        <f t="shared" ref="G23:AN23" si="21">$C$23/$C$2*G2</f>
        <v>117042.79795634001</v>
      </c>
      <c r="H23" s="95">
        <f t="shared" si="21"/>
        <v>117312.73060845333</v>
      </c>
      <c r="I23" s="95">
        <f t="shared" si="21"/>
        <v>117474.69019972133</v>
      </c>
      <c r="J23" s="95">
        <f t="shared" si="21"/>
        <v>117550.27134231306</v>
      </c>
      <c r="K23" s="95">
        <f t="shared" si="21"/>
        <v>117517.87942405946</v>
      </c>
      <c r="L23" s="95">
        <f t="shared" si="21"/>
        <v>117474.69019972133</v>
      </c>
      <c r="M23" s="95">
        <f t="shared" si="21"/>
        <v>117399.10905712959</v>
      </c>
      <c r="N23" s="95">
        <f t="shared" si="21"/>
        <v>117312.73060845332</v>
      </c>
      <c r="O23" s="95">
        <f t="shared" si="21"/>
        <v>117204.75754760798</v>
      </c>
      <c r="P23" s="95">
        <f t="shared" si="21"/>
        <v>117075.18987459358</v>
      </c>
      <c r="Q23" s="95">
        <f t="shared" si="21"/>
        <v>116924.02758941012</v>
      </c>
      <c r="R23" s="95">
        <f t="shared" si="21"/>
        <v>116751.27069205759</v>
      </c>
      <c r="S23" s="95">
        <f t="shared" si="21"/>
        <v>116556.91918253597</v>
      </c>
      <c r="T23" s="95">
        <f t="shared" si="21"/>
        <v>116351.77036692984</v>
      </c>
      <c r="U23" s="95">
        <f t="shared" si="21"/>
        <v>116125.02693915465</v>
      </c>
      <c r="V23" s="95">
        <f t="shared" si="21"/>
        <v>115876.68889921038</v>
      </c>
      <c r="W23" s="95">
        <f t="shared" si="21"/>
        <v>115628.35085926611</v>
      </c>
      <c r="X23" s="95">
        <f t="shared" si="21"/>
        <v>115347.62090106825</v>
      </c>
      <c r="Y23" s="95">
        <f t="shared" si="21"/>
        <v>115066.89094287041</v>
      </c>
      <c r="Z23" s="95">
        <f t="shared" si="21"/>
        <v>114764.56637250348</v>
      </c>
      <c r="AA23" s="95">
        <f t="shared" si="21"/>
        <v>114451.44449605202</v>
      </c>
      <c r="AB23" s="95">
        <f t="shared" si="21"/>
        <v>114116.72800743149</v>
      </c>
      <c r="AC23" s="95">
        <f t="shared" si="21"/>
        <v>113782.01151881096</v>
      </c>
      <c r="AD23" s="95">
        <f t="shared" si="21"/>
        <v>113414.90311193684</v>
      </c>
      <c r="AE23" s="95">
        <f t="shared" si="21"/>
        <v>113036.99739897817</v>
      </c>
      <c r="AF23" s="95">
        <f t="shared" si="21"/>
        <v>112648.29437993499</v>
      </c>
      <c r="AG23" s="95">
        <f t="shared" si="21"/>
        <v>112237.99674872273</v>
      </c>
      <c r="AH23" s="95">
        <f t="shared" si="21"/>
        <v>111806.1045053414</v>
      </c>
      <c r="AI23" s="95">
        <f t="shared" si="21"/>
        <v>111363.41495587553</v>
      </c>
      <c r="AJ23" s="95">
        <f t="shared" si="21"/>
        <v>110909.92810032514</v>
      </c>
      <c r="AK23" s="95">
        <f t="shared" si="21"/>
        <v>110434.84663260567</v>
      </c>
      <c r="AL23" s="95">
        <f t="shared" si="21"/>
        <v>109948.96785880167</v>
      </c>
      <c r="AM23" s="95">
        <f t="shared" si="21"/>
        <v>109441.49447282861</v>
      </c>
      <c r="AN23" s="95">
        <f t="shared" si="21"/>
        <v>108934.02108685554</v>
      </c>
      <c r="AO23" s="95"/>
      <c r="AP23" s="95"/>
      <c r="AQ23" s="95"/>
      <c r="AR23" s="95"/>
      <c r="AS23" s="95"/>
      <c r="AT23" s="95"/>
      <c r="AU23" s="95"/>
      <c r="AV23" s="95"/>
      <c r="AW23" s="95"/>
      <c r="AX23" s="95"/>
    </row>
    <row r="24" spans="1:50" ht="16">
      <c r="A24" s="75" t="s">
        <v>74</v>
      </c>
      <c r="B24" s="75" t="s">
        <v>1255</v>
      </c>
      <c r="C24" s="77">
        <v>483736</v>
      </c>
      <c r="D24" s="76">
        <v>1531.3899999999999</v>
      </c>
      <c r="E24" s="95">
        <f t="shared" si="2"/>
        <v>483736</v>
      </c>
      <c r="F24" s="95">
        <f>$C$24/$C$2*F2</f>
        <v>485623.31184393866</v>
      </c>
      <c r="G24" s="95">
        <f t="shared" ref="G24:AN24" si="22">$C$24/$C$2*G2</f>
        <v>487106.19972131914</v>
      </c>
      <c r="H24" s="95">
        <f t="shared" si="22"/>
        <v>488229.59962842549</v>
      </c>
      <c r="I24" s="95">
        <f t="shared" si="22"/>
        <v>488903.63957268925</v>
      </c>
      <c r="J24" s="95">
        <f t="shared" si="22"/>
        <v>489218.19154667907</v>
      </c>
      <c r="K24" s="95">
        <f t="shared" si="22"/>
        <v>489083.38355782628</v>
      </c>
      <c r="L24" s="95">
        <f t="shared" si="22"/>
        <v>488903.63957268925</v>
      </c>
      <c r="M24" s="95">
        <f t="shared" si="22"/>
        <v>488589.08759869949</v>
      </c>
      <c r="N24" s="95">
        <f t="shared" si="22"/>
        <v>488229.59962842544</v>
      </c>
      <c r="O24" s="95">
        <f t="shared" si="22"/>
        <v>487780.23966558283</v>
      </c>
      <c r="P24" s="95">
        <f t="shared" si="22"/>
        <v>487241.00771017175</v>
      </c>
      <c r="Q24" s="95">
        <f t="shared" si="22"/>
        <v>486611.90376219223</v>
      </c>
      <c r="R24" s="95">
        <f t="shared" si="22"/>
        <v>485892.92782164417</v>
      </c>
      <c r="S24" s="95">
        <f t="shared" si="22"/>
        <v>485084.07988852751</v>
      </c>
      <c r="T24" s="95">
        <f t="shared" si="22"/>
        <v>484230.29595912667</v>
      </c>
      <c r="U24" s="95">
        <f t="shared" si="22"/>
        <v>483286.64003715734</v>
      </c>
      <c r="V24" s="95">
        <f t="shared" si="22"/>
        <v>482253.11212261941</v>
      </c>
      <c r="W24" s="95">
        <f t="shared" si="22"/>
        <v>481219.58420808159</v>
      </c>
      <c r="X24" s="95">
        <f t="shared" si="22"/>
        <v>480051.24830469105</v>
      </c>
      <c r="Y24" s="95">
        <f t="shared" si="22"/>
        <v>478882.91240130045</v>
      </c>
      <c r="Z24" s="95">
        <f t="shared" si="22"/>
        <v>477624.7045053413</v>
      </c>
      <c r="AA24" s="95">
        <f t="shared" si="22"/>
        <v>476321.56061309797</v>
      </c>
      <c r="AB24" s="95">
        <f t="shared" si="22"/>
        <v>474928.5447282861</v>
      </c>
      <c r="AC24" s="95">
        <f t="shared" si="22"/>
        <v>473535.52884347423</v>
      </c>
      <c r="AD24" s="95">
        <f t="shared" si="22"/>
        <v>472007.70496980957</v>
      </c>
      <c r="AE24" s="95">
        <f t="shared" si="22"/>
        <v>470434.94509986066</v>
      </c>
      <c r="AF24" s="95">
        <f t="shared" si="22"/>
        <v>468817.24923362752</v>
      </c>
      <c r="AG24" s="95">
        <f t="shared" si="22"/>
        <v>467109.68137482583</v>
      </c>
      <c r="AH24" s="95">
        <f t="shared" si="22"/>
        <v>465312.24152345565</v>
      </c>
      <c r="AI24" s="95">
        <f t="shared" si="22"/>
        <v>463469.86567580118</v>
      </c>
      <c r="AJ24" s="95">
        <f t="shared" si="22"/>
        <v>461582.55383186252</v>
      </c>
      <c r="AK24" s="95">
        <f t="shared" si="22"/>
        <v>459605.36999535532</v>
      </c>
      <c r="AL24" s="95">
        <f t="shared" si="22"/>
        <v>457583.25016256381</v>
      </c>
      <c r="AM24" s="95">
        <f t="shared" si="22"/>
        <v>455471.25833720382</v>
      </c>
      <c r="AN24" s="95">
        <f t="shared" si="22"/>
        <v>453359.26651184389</v>
      </c>
      <c r="AO24" s="95"/>
      <c r="AP24" s="95"/>
      <c r="AQ24" s="95"/>
      <c r="AR24" s="95"/>
      <c r="AS24" s="95"/>
      <c r="AT24" s="95"/>
      <c r="AU24" s="95"/>
      <c r="AV24" s="95"/>
      <c r="AW24" s="95"/>
      <c r="AX24" s="95"/>
    </row>
    <row r="25" spans="1:50" ht="16">
      <c r="A25" s="75" t="s">
        <v>76</v>
      </c>
      <c r="B25" s="75" t="s">
        <v>76</v>
      </c>
      <c r="C25" s="77">
        <v>162082</v>
      </c>
      <c r="D25" s="76">
        <v>679.88</v>
      </c>
      <c r="E25" s="95">
        <f t="shared" si="2"/>
        <v>162082</v>
      </c>
      <c r="F25" s="95">
        <f>$C$25/$C$2*F2</f>
        <v>162714.36823037622</v>
      </c>
      <c r="G25" s="95">
        <f t="shared" ref="G25:AN25" si="23">$C$25/$C$2*G2</f>
        <v>163211.2289828147</v>
      </c>
      <c r="H25" s="95">
        <f t="shared" si="23"/>
        <v>163587.6386437529</v>
      </c>
      <c r="I25" s="95">
        <f t="shared" si="23"/>
        <v>163813.48444031583</v>
      </c>
      <c r="J25" s="95">
        <f t="shared" si="23"/>
        <v>163918.87914537854</v>
      </c>
      <c r="K25" s="95">
        <f t="shared" si="23"/>
        <v>163873.70998606595</v>
      </c>
      <c r="L25" s="95">
        <f t="shared" si="23"/>
        <v>163813.48444031583</v>
      </c>
      <c r="M25" s="95">
        <f t="shared" si="23"/>
        <v>163708.08973525313</v>
      </c>
      <c r="N25" s="95">
        <f t="shared" si="23"/>
        <v>163587.63864375287</v>
      </c>
      <c r="O25" s="95">
        <f t="shared" si="23"/>
        <v>163437.07477937758</v>
      </c>
      <c r="P25" s="95">
        <f t="shared" si="23"/>
        <v>163256.39814212723</v>
      </c>
      <c r="Q25" s="95">
        <f t="shared" si="23"/>
        <v>163045.60873200183</v>
      </c>
      <c r="R25" s="95">
        <f t="shared" si="23"/>
        <v>162804.70654900136</v>
      </c>
      <c r="S25" s="95">
        <f t="shared" si="23"/>
        <v>162533.69159312584</v>
      </c>
      <c r="T25" s="95">
        <f t="shared" si="23"/>
        <v>162247.62025081276</v>
      </c>
      <c r="U25" s="95">
        <f t="shared" si="23"/>
        <v>161931.43613562465</v>
      </c>
      <c r="V25" s="95">
        <f t="shared" si="23"/>
        <v>161585.13924756148</v>
      </c>
      <c r="W25" s="95">
        <f t="shared" si="23"/>
        <v>161238.84235949832</v>
      </c>
      <c r="X25" s="95">
        <f t="shared" si="23"/>
        <v>160847.37631212259</v>
      </c>
      <c r="Y25" s="95">
        <f t="shared" si="23"/>
        <v>160455.91026474684</v>
      </c>
      <c r="Z25" s="95">
        <f t="shared" si="23"/>
        <v>160034.33144449603</v>
      </c>
      <c r="AA25" s="95">
        <f t="shared" si="23"/>
        <v>159597.69623780769</v>
      </c>
      <c r="AB25" s="95">
        <f t="shared" si="23"/>
        <v>159130.94825824429</v>
      </c>
      <c r="AC25" s="95">
        <f t="shared" si="23"/>
        <v>158664.20027868089</v>
      </c>
      <c r="AD25" s="95">
        <f t="shared" si="23"/>
        <v>158152.28313980493</v>
      </c>
      <c r="AE25" s="95">
        <f t="shared" si="23"/>
        <v>157625.30961449142</v>
      </c>
      <c r="AF25" s="95">
        <f t="shared" si="23"/>
        <v>157083.27970274037</v>
      </c>
      <c r="AG25" s="95">
        <f t="shared" si="23"/>
        <v>156511.13701811427</v>
      </c>
      <c r="AH25" s="95">
        <f t="shared" si="23"/>
        <v>155908.88156061308</v>
      </c>
      <c r="AI25" s="95">
        <f t="shared" si="23"/>
        <v>155291.56971667439</v>
      </c>
      <c r="AJ25" s="95">
        <f t="shared" si="23"/>
        <v>154659.20148629817</v>
      </c>
      <c r="AK25" s="95">
        <f t="shared" si="23"/>
        <v>153996.7204830469</v>
      </c>
      <c r="AL25" s="95">
        <f t="shared" si="23"/>
        <v>153319.18309335809</v>
      </c>
      <c r="AM25" s="95">
        <f t="shared" si="23"/>
        <v>152611.53293079423</v>
      </c>
      <c r="AN25" s="95">
        <f t="shared" si="23"/>
        <v>151903.88276823034</v>
      </c>
      <c r="AO25" s="95"/>
      <c r="AP25" s="95"/>
      <c r="AQ25" s="95"/>
      <c r="AR25" s="95"/>
      <c r="AS25" s="95"/>
      <c r="AT25" s="95"/>
      <c r="AU25" s="95"/>
      <c r="AV25" s="95"/>
      <c r="AW25" s="95"/>
      <c r="AX25" s="95"/>
    </row>
    <row r="26" spans="1:50" ht="16">
      <c r="A26" s="75" t="s">
        <v>90</v>
      </c>
      <c r="B26" s="75" t="s">
        <v>91</v>
      </c>
      <c r="C26" s="77">
        <v>420106</v>
      </c>
      <c r="D26" s="76">
        <v>1860.79</v>
      </c>
      <c r="E26" s="95">
        <f t="shared" si="2"/>
        <v>420106</v>
      </c>
      <c r="F26" s="95">
        <f>$C$26/$C$2*F2</f>
        <v>421745.05731537391</v>
      </c>
      <c r="G26" s="95">
        <f t="shared" ref="G26:AN26" si="24">$C$26/$C$2*G2</f>
        <v>423032.88806316775</v>
      </c>
      <c r="H26" s="95">
        <f t="shared" si="24"/>
        <v>424008.51741755696</v>
      </c>
      <c r="I26" s="95">
        <f t="shared" si="24"/>
        <v>424593.89503019047</v>
      </c>
      <c r="J26" s="95">
        <f t="shared" si="24"/>
        <v>424867.07124941947</v>
      </c>
      <c r="K26" s="95">
        <f t="shared" si="24"/>
        <v>424749.99572689272</v>
      </c>
      <c r="L26" s="95">
        <f t="shared" si="24"/>
        <v>424593.89503019047</v>
      </c>
      <c r="M26" s="95">
        <f t="shared" si="24"/>
        <v>424320.71881096147</v>
      </c>
      <c r="N26" s="95">
        <f t="shared" si="24"/>
        <v>424008.5174175569</v>
      </c>
      <c r="O26" s="95">
        <f t="shared" si="24"/>
        <v>423618.2656758012</v>
      </c>
      <c r="P26" s="95">
        <f t="shared" si="24"/>
        <v>423149.96358569432</v>
      </c>
      <c r="Q26" s="95">
        <f t="shared" si="24"/>
        <v>422603.61114723643</v>
      </c>
      <c r="R26" s="95">
        <f t="shared" si="24"/>
        <v>421979.20836042729</v>
      </c>
      <c r="S26" s="95">
        <f t="shared" si="24"/>
        <v>421276.75522526703</v>
      </c>
      <c r="T26" s="95">
        <f t="shared" si="24"/>
        <v>420535.27691593114</v>
      </c>
      <c r="U26" s="95">
        <f t="shared" si="24"/>
        <v>419715.74825824425</v>
      </c>
      <c r="V26" s="95">
        <f t="shared" si="24"/>
        <v>418818.16925220611</v>
      </c>
      <c r="W26" s="95">
        <f t="shared" si="24"/>
        <v>417920.59024616808</v>
      </c>
      <c r="X26" s="95">
        <f t="shared" si="24"/>
        <v>416905.93571760331</v>
      </c>
      <c r="Y26" s="95">
        <f t="shared" si="24"/>
        <v>415891.28118903853</v>
      </c>
      <c r="Z26" s="95">
        <f t="shared" si="24"/>
        <v>414798.57631212258</v>
      </c>
      <c r="AA26" s="95">
        <f t="shared" si="24"/>
        <v>413666.84626103111</v>
      </c>
      <c r="AB26" s="95">
        <f t="shared" si="24"/>
        <v>412457.06586158852</v>
      </c>
      <c r="AC26" s="95">
        <f t="shared" si="24"/>
        <v>411247.28546214587</v>
      </c>
      <c r="AD26" s="95">
        <f t="shared" si="24"/>
        <v>409920.42954017653</v>
      </c>
      <c r="AE26" s="95">
        <f t="shared" si="24"/>
        <v>408554.54844403162</v>
      </c>
      <c r="AF26" s="95">
        <f t="shared" si="24"/>
        <v>407149.64217371115</v>
      </c>
      <c r="AG26" s="95">
        <f t="shared" si="24"/>
        <v>405666.6855550395</v>
      </c>
      <c r="AH26" s="95">
        <f t="shared" si="24"/>
        <v>404105.67858801677</v>
      </c>
      <c r="AI26" s="95">
        <f t="shared" si="24"/>
        <v>402505.64644681843</v>
      </c>
      <c r="AJ26" s="95">
        <f t="shared" si="24"/>
        <v>400866.58913144452</v>
      </c>
      <c r="AK26" s="95">
        <f t="shared" si="24"/>
        <v>399149.48146771948</v>
      </c>
      <c r="AL26" s="95">
        <f t="shared" si="24"/>
        <v>397393.34862981888</v>
      </c>
      <c r="AM26" s="95">
        <f t="shared" si="24"/>
        <v>395559.16544356709</v>
      </c>
      <c r="AN26" s="95">
        <f t="shared" si="24"/>
        <v>393724.98225731537</v>
      </c>
      <c r="AO26" s="95"/>
      <c r="AP26" s="95"/>
      <c r="AQ26" s="95"/>
      <c r="AR26" s="95"/>
      <c r="AS26" s="95"/>
      <c r="AT26" s="95"/>
      <c r="AU26" s="95"/>
      <c r="AV26" s="95"/>
      <c r="AW26" s="95"/>
      <c r="AX26" s="95"/>
    </row>
    <row r="27" spans="1:50" ht="16">
      <c r="A27" s="75" t="s">
        <v>98</v>
      </c>
      <c r="B27" s="75" t="s">
        <v>98</v>
      </c>
      <c r="C27" s="77">
        <v>137500</v>
      </c>
      <c r="D27" s="76">
        <v>769.43</v>
      </c>
      <c r="E27" s="95">
        <f t="shared" si="2"/>
        <v>137500</v>
      </c>
      <c r="F27" s="95">
        <f>$C$27/$C$2*F2</f>
        <v>138036.46075243846</v>
      </c>
      <c r="G27" s="95">
        <f t="shared" ref="G27:AN27" si="25">$C$27/$C$2*G2</f>
        <v>138457.96562935441</v>
      </c>
      <c r="H27" s="95">
        <f t="shared" si="25"/>
        <v>138777.28750580587</v>
      </c>
      <c r="I27" s="95">
        <f t="shared" si="25"/>
        <v>138968.88063167673</v>
      </c>
      <c r="J27" s="95">
        <f t="shared" si="25"/>
        <v>139058.29075708313</v>
      </c>
      <c r="K27" s="95">
        <f t="shared" si="25"/>
        <v>139019.97213190896</v>
      </c>
      <c r="L27" s="95">
        <f t="shared" si="25"/>
        <v>138968.88063167673</v>
      </c>
      <c r="M27" s="95">
        <f t="shared" si="25"/>
        <v>138879.4705062703</v>
      </c>
      <c r="N27" s="95">
        <f t="shared" si="25"/>
        <v>138777.28750580584</v>
      </c>
      <c r="O27" s="95">
        <f t="shared" si="25"/>
        <v>138649.55875522524</v>
      </c>
      <c r="P27" s="95">
        <f t="shared" si="25"/>
        <v>138496.28425452852</v>
      </c>
      <c r="Q27" s="95">
        <f t="shared" si="25"/>
        <v>138317.46400371572</v>
      </c>
      <c r="R27" s="95">
        <f t="shared" si="25"/>
        <v>138113.09800278678</v>
      </c>
      <c r="S27" s="95">
        <f t="shared" si="25"/>
        <v>137883.18625174172</v>
      </c>
      <c r="T27" s="95">
        <f t="shared" si="25"/>
        <v>137640.5016256386</v>
      </c>
      <c r="U27" s="95">
        <f t="shared" si="25"/>
        <v>137372.27124941937</v>
      </c>
      <c r="V27" s="95">
        <f t="shared" si="25"/>
        <v>137078.49512308402</v>
      </c>
      <c r="W27" s="95">
        <f t="shared" si="25"/>
        <v>136784.71899674868</v>
      </c>
      <c r="X27" s="95">
        <f t="shared" si="25"/>
        <v>136452.62424523916</v>
      </c>
      <c r="Y27" s="95">
        <f t="shared" si="25"/>
        <v>136120.52949372964</v>
      </c>
      <c r="Z27" s="95">
        <f t="shared" si="25"/>
        <v>135762.88899210401</v>
      </c>
      <c r="AA27" s="95">
        <f t="shared" si="25"/>
        <v>135392.47561542032</v>
      </c>
      <c r="AB27" s="95">
        <f t="shared" si="25"/>
        <v>134996.51648862052</v>
      </c>
      <c r="AC27" s="95">
        <f t="shared" si="25"/>
        <v>134600.55736182071</v>
      </c>
      <c r="AD27" s="95">
        <f t="shared" si="25"/>
        <v>134166.27960984671</v>
      </c>
      <c r="AE27" s="95">
        <f t="shared" si="25"/>
        <v>133719.22898281467</v>
      </c>
      <c r="AF27" s="95">
        <f t="shared" si="25"/>
        <v>133259.40548072456</v>
      </c>
      <c r="AG27" s="95">
        <f t="shared" si="25"/>
        <v>132774.03622851835</v>
      </c>
      <c r="AH27" s="95">
        <f t="shared" si="25"/>
        <v>132263.121226196</v>
      </c>
      <c r="AI27" s="95">
        <f t="shared" si="25"/>
        <v>131739.4333488156</v>
      </c>
      <c r="AJ27" s="95">
        <f t="shared" si="25"/>
        <v>131202.97259637713</v>
      </c>
      <c r="AK27" s="95">
        <f t="shared" si="25"/>
        <v>130640.96609382256</v>
      </c>
      <c r="AL27" s="95">
        <f t="shared" si="25"/>
        <v>130066.18671620992</v>
      </c>
      <c r="AM27" s="95">
        <f t="shared" si="25"/>
        <v>129465.86158848117</v>
      </c>
      <c r="AN27" s="95">
        <f t="shared" si="25"/>
        <v>128865.53646075241</v>
      </c>
      <c r="AO27" s="95"/>
      <c r="AP27" s="95"/>
      <c r="AQ27" s="95"/>
      <c r="AR27" s="95"/>
      <c r="AS27" s="95"/>
      <c r="AT27" s="95"/>
      <c r="AU27" s="95"/>
      <c r="AV27" s="95"/>
      <c r="AW27" s="95"/>
      <c r="AX27" s="95"/>
    </row>
    <row r="28" spans="1:50" ht="16">
      <c r="A28" s="75" t="s">
        <v>906</v>
      </c>
      <c r="B28" s="75" t="s">
        <v>100</v>
      </c>
      <c r="C28" s="77">
        <v>209648</v>
      </c>
      <c r="D28" s="76">
        <v>1025.26</v>
      </c>
      <c r="E28" s="95">
        <f t="shared" si="2"/>
        <v>209648</v>
      </c>
      <c r="F28" s="95">
        <f>$C$28/$C$2*F2</f>
        <v>210465.94853692522</v>
      </c>
      <c r="G28" s="95">
        <f t="shared" ref="G28:AN28" si="26">$C$28/$C$2*G2</f>
        <v>211108.62238736649</v>
      </c>
      <c r="H28" s="95">
        <f t="shared" si="26"/>
        <v>211595.49651648864</v>
      </c>
      <c r="I28" s="95">
        <f t="shared" si="26"/>
        <v>211887.6209939619</v>
      </c>
      <c r="J28" s="95">
        <f t="shared" si="26"/>
        <v>212023.94575011611</v>
      </c>
      <c r="K28" s="95">
        <f t="shared" si="26"/>
        <v>211965.52085462146</v>
      </c>
      <c r="L28" s="95">
        <f t="shared" si="26"/>
        <v>211887.6209939619</v>
      </c>
      <c r="M28" s="95">
        <f t="shared" si="26"/>
        <v>211751.29623780769</v>
      </c>
      <c r="N28" s="95">
        <f t="shared" si="26"/>
        <v>211595.49651648858</v>
      </c>
      <c r="O28" s="95">
        <f t="shared" si="26"/>
        <v>211400.74686483972</v>
      </c>
      <c r="P28" s="95">
        <f t="shared" si="26"/>
        <v>211167.04728286108</v>
      </c>
      <c r="Q28" s="95">
        <f t="shared" si="26"/>
        <v>210894.39777055269</v>
      </c>
      <c r="R28" s="95">
        <f t="shared" si="26"/>
        <v>210582.7983279145</v>
      </c>
      <c r="S28" s="95">
        <f t="shared" si="26"/>
        <v>210232.24895494652</v>
      </c>
      <c r="T28" s="95">
        <f t="shared" si="26"/>
        <v>209862.22461681368</v>
      </c>
      <c r="U28" s="95">
        <f t="shared" si="26"/>
        <v>209453.25034835108</v>
      </c>
      <c r="V28" s="95">
        <f t="shared" si="26"/>
        <v>209005.32614955868</v>
      </c>
      <c r="W28" s="95">
        <f t="shared" si="26"/>
        <v>208557.4019507663</v>
      </c>
      <c r="X28" s="95">
        <f t="shared" si="26"/>
        <v>208051.05285647928</v>
      </c>
      <c r="Y28" s="95">
        <f t="shared" si="26"/>
        <v>207544.70376219225</v>
      </c>
      <c r="Z28" s="95">
        <f t="shared" si="26"/>
        <v>206999.40473757545</v>
      </c>
      <c r="AA28" s="95">
        <f t="shared" si="26"/>
        <v>206434.63074779374</v>
      </c>
      <c r="AB28" s="95">
        <f t="shared" si="26"/>
        <v>205830.90682768228</v>
      </c>
      <c r="AC28" s="95">
        <f t="shared" si="26"/>
        <v>205227.18290757082</v>
      </c>
      <c r="AD28" s="95">
        <f t="shared" si="26"/>
        <v>204565.03409196468</v>
      </c>
      <c r="AE28" s="95">
        <f t="shared" si="26"/>
        <v>203883.41031119367</v>
      </c>
      <c r="AF28" s="95">
        <f t="shared" si="26"/>
        <v>203182.31156525778</v>
      </c>
      <c r="AG28" s="95">
        <f t="shared" si="26"/>
        <v>202442.26288899209</v>
      </c>
      <c r="AH28" s="95">
        <f t="shared" si="26"/>
        <v>201663.26428239665</v>
      </c>
      <c r="AI28" s="95">
        <f t="shared" si="26"/>
        <v>200864.7907106363</v>
      </c>
      <c r="AJ28" s="95">
        <f t="shared" si="26"/>
        <v>200046.84217371108</v>
      </c>
      <c r="AK28" s="95">
        <f t="shared" si="26"/>
        <v>199189.94370645608</v>
      </c>
      <c r="AL28" s="95">
        <f t="shared" si="26"/>
        <v>198313.5702740362</v>
      </c>
      <c r="AM28" s="95">
        <f t="shared" si="26"/>
        <v>197398.24691128655</v>
      </c>
      <c r="AN28" s="95">
        <f t="shared" si="26"/>
        <v>196482.92354853687</v>
      </c>
      <c r="AO28" s="95"/>
      <c r="AP28" s="95"/>
      <c r="AQ28" s="95"/>
      <c r="AR28" s="95"/>
      <c r="AS28" s="95"/>
      <c r="AT28" s="95"/>
      <c r="AU28" s="95"/>
      <c r="AV28" s="95"/>
      <c r="AW28" s="95"/>
      <c r="AX28" s="95"/>
    </row>
    <row r="29" spans="1:50" ht="16">
      <c r="A29" s="75" t="s">
        <v>103</v>
      </c>
      <c r="B29" s="75" t="s">
        <v>103</v>
      </c>
      <c r="C29" s="77">
        <v>136606</v>
      </c>
      <c r="D29" s="76">
        <v>734.35</v>
      </c>
      <c r="E29" s="95">
        <f t="shared" si="2"/>
        <v>136606</v>
      </c>
      <c r="F29" s="95">
        <f>$C$29/$C$2*F2</f>
        <v>137138.97278216443</v>
      </c>
      <c r="G29" s="95">
        <f t="shared" ref="G29:AN29" si="27">$C$29/$C$2*G2</f>
        <v>137557.73711100791</v>
      </c>
      <c r="H29" s="95">
        <f t="shared" si="27"/>
        <v>137874.98281467721</v>
      </c>
      <c r="I29" s="95">
        <f t="shared" si="27"/>
        <v>138065.33023687877</v>
      </c>
      <c r="J29" s="95">
        <f t="shared" si="27"/>
        <v>138154.15903390618</v>
      </c>
      <c r="K29" s="95">
        <f t="shared" si="27"/>
        <v>138116.08954946586</v>
      </c>
      <c r="L29" s="95">
        <f t="shared" si="27"/>
        <v>138065.33023687877</v>
      </c>
      <c r="M29" s="95">
        <f t="shared" si="27"/>
        <v>137976.50143985136</v>
      </c>
      <c r="N29" s="95">
        <f t="shared" si="27"/>
        <v>137874.98281467721</v>
      </c>
      <c r="O29" s="95">
        <f t="shared" si="27"/>
        <v>137748.08453320948</v>
      </c>
      <c r="P29" s="95">
        <f t="shared" si="27"/>
        <v>137595.8065954482</v>
      </c>
      <c r="Q29" s="95">
        <f t="shared" si="27"/>
        <v>137418.14900139341</v>
      </c>
      <c r="R29" s="95">
        <f t="shared" si="27"/>
        <v>137215.11175104504</v>
      </c>
      <c r="S29" s="95">
        <f t="shared" si="27"/>
        <v>136986.69484440313</v>
      </c>
      <c r="T29" s="95">
        <f t="shared" si="27"/>
        <v>136745.58810961444</v>
      </c>
      <c r="U29" s="95">
        <f t="shared" si="27"/>
        <v>136479.10171853227</v>
      </c>
      <c r="V29" s="95">
        <f t="shared" si="27"/>
        <v>136187.23567115649</v>
      </c>
      <c r="W29" s="95">
        <f t="shared" si="27"/>
        <v>135895.36962378075</v>
      </c>
      <c r="X29" s="95">
        <f t="shared" si="27"/>
        <v>135565.43409196468</v>
      </c>
      <c r="Y29" s="95">
        <f t="shared" si="27"/>
        <v>135235.49856014861</v>
      </c>
      <c r="Z29" s="95">
        <f t="shared" si="27"/>
        <v>134880.183372039</v>
      </c>
      <c r="AA29" s="95">
        <f t="shared" si="27"/>
        <v>134512.17835578261</v>
      </c>
      <c r="AB29" s="95">
        <f t="shared" si="27"/>
        <v>134118.79368323271</v>
      </c>
      <c r="AC29" s="95">
        <f t="shared" si="27"/>
        <v>133725.40901068278</v>
      </c>
      <c r="AD29" s="95">
        <f t="shared" si="27"/>
        <v>133293.95485369253</v>
      </c>
      <c r="AE29" s="95">
        <f t="shared" si="27"/>
        <v>132849.81086855551</v>
      </c>
      <c r="AF29" s="95">
        <f t="shared" si="27"/>
        <v>132392.97705527174</v>
      </c>
      <c r="AG29" s="95">
        <f t="shared" si="27"/>
        <v>131910.7635856944</v>
      </c>
      <c r="AH29" s="95">
        <f t="shared" si="27"/>
        <v>131403.17045982351</v>
      </c>
      <c r="AI29" s="95">
        <f t="shared" si="27"/>
        <v>130882.88750580586</v>
      </c>
      <c r="AJ29" s="95">
        <f t="shared" si="27"/>
        <v>130349.91472364144</v>
      </c>
      <c r="AK29" s="95">
        <f t="shared" si="27"/>
        <v>129791.56228518346</v>
      </c>
      <c r="AL29" s="95">
        <f t="shared" si="27"/>
        <v>129220.52001857873</v>
      </c>
      <c r="AM29" s="95">
        <f t="shared" si="27"/>
        <v>128624.09809568044</v>
      </c>
      <c r="AN29" s="95">
        <f t="shared" si="27"/>
        <v>128027.67617278216</v>
      </c>
      <c r="AO29" s="95"/>
      <c r="AP29" s="95"/>
      <c r="AQ29" s="95"/>
      <c r="AR29" s="95"/>
      <c r="AS29" s="95"/>
      <c r="AT29" s="95"/>
      <c r="AU29" s="95"/>
      <c r="AV29" s="95"/>
      <c r="AW29" s="95"/>
      <c r="AX29" s="95"/>
    </row>
    <row r="30" spans="1:50" ht="16">
      <c r="A30" s="75" t="s">
        <v>85</v>
      </c>
      <c r="B30" s="75" t="s">
        <v>85</v>
      </c>
      <c r="C30" s="77">
        <v>280288</v>
      </c>
      <c r="D30" s="76">
        <v>817.98</v>
      </c>
      <c r="E30" s="95">
        <f t="shared" si="2"/>
        <v>280288</v>
      </c>
      <c r="F30" s="95">
        <f>$C$30/$C$2*F2</f>
        <v>281381.5528100325</v>
      </c>
      <c r="G30" s="95">
        <f t="shared" ref="G30:AN30" si="28">$C$30/$C$2*G2</f>
        <v>282240.77287505812</v>
      </c>
      <c r="H30" s="95">
        <f t="shared" si="28"/>
        <v>282891.6971667441</v>
      </c>
      <c r="I30" s="95">
        <f t="shared" si="28"/>
        <v>283282.2517417557</v>
      </c>
      <c r="J30" s="95">
        <f t="shared" si="28"/>
        <v>283464.51054342778</v>
      </c>
      <c r="K30" s="95">
        <f t="shared" si="28"/>
        <v>283386.39962842542</v>
      </c>
      <c r="L30" s="95">
        <f t="shared" si="28"/>
        <v>283282.2517417557</v>
      </c>
      <c r="M30" s="95">
        <f t="shared" si="28"/>
        <v>283099.99294008355</v>
      </c>
      <c r="N30" s="95">
        <f t="shared" si="28"/>
        <v>282891.69716674404</v>
      </c>
      <c r="O30" s="95">
        <f t="shared" si="28"/>
        <v>282631.3274500696</v>
      </c>
      <c r="P30" s="95">
        <f t="shared" si="28"/>
        <v>282318.8837900603</v>
      </c>
      <c r="Q30" s="95">
        <f t="shared" si="28"/>
        <v>281954.36618671619</v>
      </c>
      <c r="R30" s="95">
        <f t="shared" si="28"/>
        <v>281537.7746400371</v>
      </c>
      <c r="S30" s="95">
        <f t="shared" si="28"/>
        <v>281069.10915002314</v>
      </c>
      <c r="T30" s="95">
        <f t="shared" si="28"/>
        <v>280574.40668834175</v>
      </c>
      <c r="U30" s="95">
        <f t="shared" si="28"/>
        <v>280027.6302833255</v>
      </c>
      <c r="V30" s="95">
        <f t="shared" si="28"/>
        <v>279428.77993497433</v>
      </c>
      <c r="W30" s="95">
        <f t="shared" si="28"/>
        <v>278829.92958662321</v>
      </c>
      <c r="X30" s="95">
        <f t="shared" si="28"/>
        <v>278152.9683232698</v>
      </c>
      <c r="Y30" s="95">
        <f t="shared" si="28"/>
        <v>277476.00705991633</v>
      </c>
      <c r="Z30" s="95">
        <f t="shared" si="28"/>
        <v>276746.97185322799</v>
      </c>
      <c r="AA30" s="95">
        <f t="shared" si="28"/>
        <v>275991.89967487223</v>
      </c>
      <c r="AB30" s="95">
        <f t="shared" si="28"/>
        <v>275184.7535531816</v>
      </c>
      <c r="AC30" s="95">
        <f t="shared" si="28"/>
        <v>274377.60743149091</v>
      </c>
      <c r="AD30" s="95">
        <f t="shared" si="28"/>
        <v>273492.35039479792</v>
      </c>
      <c r="AE30" s="95">
        <f t="shared" si="28"/>
        <v>272581.0563864375</v>
      </c>
      <c r="AF30" s="95">
        <f t="shared" si="28"/>
        <v>271643.72540640965</v>
      </c>
      <c r="AG30" s="95">
        <f t="shared" si="28"/>
        <v>270654.32048304693</v>
      </c>
      <c r="AH30" s="95">
        <f t="shared" si="28"/>
        <v>269612.84161634929</v>
      </c>
      <c r="AI30" s="95">
        <f t="shared" si="28"/>
        <v>268545.32577798417</v>
      </c>
      <c r="AJ30" s="95">
        <f t="shared" si="28"/>
        <v>267451.77296795166</v>
      </c>
      <c r="AK30" s="95">
        <f t="shared" si="28"/>
        <v>266306.1462145843</v>
      </c>
      <c r="AL30" s="95">
        <f t="shared" si="28"/>
        <v>265134.48248954944</v>
      </c>
      <c r="AM30" s="95">
        <f t="shared" si="28"/>
        <v>263910.74482117972</v>
      </c>
      <c r="AN30" s="95">
        <f t="shared" si="28"/>
        <v>262687.00715280999</v>
      </c>
      <c r="AO30" s="95"/>
      <c r="AP30" s="95"/>
      <c r="AQ30" s="95"/>
      <c r="AR30" s="95"/>
      <c r="AS30" s="95"/>
      <c r="AT30" s="95"/>
      <c r="AU30" s="95"/>
      <c r="AV30" s="95"/>
      <c r="AW30" s="95"/>
      <c r="AX30" s="95"/>
    </row>
    <row r="31" spans="1:50" ht="16">
      <c r="A31" s="75" t="s">
        <v>86</v>
      </c>
      <c r="B31" s="75" t="s">
        <v>86</v>
      </c>
      <c r="C31" s="77">
        <v>226708</v>
      </c>
      <c r="D31" s="76">
        <v>806.76</v>
      </c>
      <c r="E31" s="95">
        <f t="shared" si="2"/>
        <v>226708</v>
      </c>
      <c r="F31" s="95">
        <f>$C$31/$C$2*F2</f>
        <v>227592.50868555505</v>
      </c>
      <c r="G31" s="95">
        <f t="shared" ref="G31:AN31" si="29">$C$31/$C$2*G2</f>
        <v>228287.47979563405</v>
      </c>
      <c r="H31" s="95">
        <f t="shared" si="29"/>
        <v>228813.97306084537</v>
      </c>
      <c r="I31" s="95">
        <f t="shared" si="29"/>
        <v>229129.86901997213</v>
      </c>
      <c r="J31" s="95">
        <f t="shared" si="29"/>
        <v>229277.2871342313</v>
      </c>
      <c r="K31" s="95">
        <f t="shared" si="29"/>
        <v>229214.10794240594</v>
      </c>
      <c r="L31" s="95">
        <f t="shared" si="29"/>
        <v>229129.86901997213</v>
      </c>
      <c r="M31" s="95">
        <f t="shared" si="29"/>
        <v>228982.45090571296</v>
      </c>
      <c r="N31" s="95">
        <f t="shared" si="29"/>
        <v>228813.97306084531</v>
      </c>
      <c r="O31" s="95">
        <f t="shared" si="29"/>
        <v>228603.37575476078</v>
      </c>
      <c r="P31" s="95">
        <f t="shared" si="29"/>
        <v>228350.65898745932</v>
      </c>
      <c r="Q31" s="95">
        <f t="shared" si="29"/>
        <v>228055.82275894101</v>
      </c>
      <c r="R31" s="95">
        <f t="shared" si="29"/>
        <v>227718.86706920573</v>
      </c>
      <c r="S31" s="95">
        <f t="shared" si="29"/>
        <v>227339.79191825356</v>
      </c>
      <c r="T31" s="95">
        <f t="shared" si="29"/>
        <v>226939.65703669292</v>
      </c>
      <c r="U31" s="95">
        <f t="shared" si="29"/>
        <v>226497.40269391541</v>
      </c>
      <c r="V31" s="95">
        <f t="shared" si="29"/>
        <v>226013.02888992097</v>
      </c>
      <c r="W31" s="95">
        <f t="shared" si="29"/>
        <v>225528.65508592656</v>
      </c>
      <c r="X31" s="95">
        <f t="shared" si="29"/>
        <v>224981.10209010678</v>
      </c>
      <c r="Y31" s="95">
        <f t="shared" si="29"/>
        <v>224433.54909428701</v>
      </c>
      <c r="Z31" s="95">
        <f t="shared" si="29"/>
        <v>223843.87663725033</v>
      </c>
      <c r="AA31" s="95">
        <f t="shared" si="29"/>
        <v>223233.1444496052</v>
      </c>
      <c r="AB31" s="95">
        <f t="shared" si="29"/>
        <v>222580.29280074313</v>
      </c>
      <c r="AC31" s="95">
        <f t="shared" si="29"/>
        <v>221927.4411518811</v>
      </c>
      <c r="AD31" s="95">
        <f t="shared" si="29"/>
        <v>221211.4103111937</v>
      </c>
      <c r="AE31" s="95">
        <f t="shared" si="29"/>
        <v>220474.31973989782</v>
      </c>
      <c r="AF31" s="95">
        <f t="shared" si="29"/>
        <v>219716.16943799349</v>
      </c>
      <c r="AG31" s="95">
        <f t="shared" si="29"/>
        <v>218915.89967487229</v>
      </c>
      <c r="AH31" s="95">
        <f t="shared" si="29"/>
        <v>218073.51045053414</v>
      </c>
      <c r="AI31" s="95">
        <f t="shared" si="29"/>
        <v>217210.06149558755</v>
      </c>
      <c r="AJ31" s="95">
        <f t="shared" si="29"/>
        <v>216325.5528100325</v>
      </c>
      <c r="AK31" s="95">
        <f t="shared" si="29"/>
        <v>215398.92466326055</v>
      </c>
      <c r="AL31" s="95">
        <f t="shared" si="29"/>
        <v>214451.23678588014</v>
      </c>
      <c r="AM31" s="95">
        <f t="shared" si="29"/>
        <v>213461.42944728283</v>
      </c>
      <c r="AN31" s="95">
        <f t="shared" si="29"/>
        <v>212471.62210868552</v>
      </c>
      <c r="AO31" s="95"/>
      <c r="AP31" s="95"/>
      <c r="AQ31" s="95"/>
      <c r="AR31" s="95"/>
      <c r="AS31" s="95"/>
      <c r="AT31" s="95"/>
      <c r="AU31" s="95"/>
      <c r="AV31" s="95"/>
      <c r="AW31" s="95"/>
      <c r="AX31" s="95"/>
    </row>
    <row r="32" spans="1:50" ht="16">
      <c r="A32" s="75" t="s">
        <v>104</v>
      </c>
      <c r="B32" s="75" t="s">
        <v>105</v>
      </c>
      <c r="C32" s="77">
        <v>167861</v>
      </c>
      <c r="D32" s="76">
        <v>1131.1600000000001</v>
      </c>
      <c r="E32" s="95">
        <f t="shared" si="2"/>
        <v>167861</v>
      </c>
      <c r="F32" s="95">
        <f>$C$32/$C$2*F2</f>
        <v>168515.91518810962</v>
      </c>
      <c r="G32" s="95">
        <f t="shared" ref="G32:AN32" si="30">$C$32/$C$2*G2</f>
        <v>169030.49140733862</v>
      </c>
      <c r="H32" s="95">
        <f t="shared" si="30"/>
        <v>169420.32187645146</v>
      </c>
      <c r="I32" s="95">
        <f t="shared" si="30"/>
        <v>169654.22015791919</v>
      </c>
      <c r="J32" s="95">
        <f t="shared" si="30"/>
        <v>169763.37268927079</v>
      </c>
      <c r="K32" s="95">
        <f t="shared" si="30"/>
        <v>169716.59303297722</v>
      </c>
      <c r="L32" s="95">
        <f t="shared" si="30"/>
        <v>169654.22015791919</v>
      </c>
      <c r="M32" s="95">
        <f t="shared" si="30"/>
        <v>169545.06762656756</v>
      </c>
      <c r="N32" s="95">
        <f t="shared" si="30"/>
        <v>169420.32187645143</v>
      </c>
      <c r="O32" s="95">
        <f t="shared" si="30"/>
        <v>169264.38968880629</v>
      </c>
      <c r="P32" s="95">
        <f t="shared" si="30"/>
        <v>169077.2710636321</v>
      </c>
      <c r="Q32" s="95">
        <f t="shared" si="30"/>
        <v>168858.96600092892</v>
      </c>
      <c r="R32" s="95">
        <f t="shared" si="30"/>
        <v>168609.47450069667</v>
      </c>
      <c r="S32" s="95">
        <f t="shared" si="30"/>
        <v>168328.7965629354</v>
      </c>
      <c r="T32" s="95">
        <f t="shared" si="30"/>
        <v>168032.52540640961</v>
      </c>
      <c r="U32" s="95">
        <f t="shared" si="30"/>
        <v>167705.0678123548</v>
      </c>
      <c r="V32" s="95">
        <f t="shared" si="30"/>
        <v>167346.42378077094</v>
      </c>
      <c r="W32" s="95">
        <f t="shared" si="30"/>
        <v>166987.77974918712</v>
      </c>
      <c r="X32" s="95">
        <f t="shared" si="30"/>
        <v>166582.35606130975</v>
      </c>
      <c r="Y32" s="95">
        <f t="shared" si="30"/>
        <v>166176.93237343238</v>
      </c>
      <c r="Z32" s="95">
        <f t="shared" si="30"/>
        <v>165740.32224802597</v>
      </c>
      <c r="AA32" s="95">
        <f t="shared" si="30"/>
        <v>165288.11890385507</v>
      </c>
      <c r="AB32" s="95">
        <f t="shared" si="30"/>
        <v>164804.72912215511</v>
      </c>
      <c r="AC32" s="95">
        <f t="shared" si="30"/>
        <v>164321.33934045516</v>
      </c>
      <c r="AD32" s="95">
        <f t="shared" si="30"/>
        <v>163791.16990246167</v>
      </c>
      <c r="AE32" s="95">
        <f t="shared" si="30"/>
        <v>163245.40724570368</v>
      </c>
      <c r="AF32" s="95">
        <f t="shared" si="30"/>
        <v>162684.05137018114</v>
      </c>
      <c r="AG32" s="95">
        <f t="shared" si="30"/>
        <v>162091.50905712959</v>
      </c>
      <c r="AH32" s="95">
        <f t="shared" si="30"/>
        <v>161467.78030654899</v>
      </c>
      <c r="AI32" s="95">
        <f t="shared" si="30"/>
        <v>160828.45833720389</v>
      </c>
      <c r="AJ32" s="95">
        <f t="shared" si="30"/>
        <v>160173.54314909427</v>
      </c>
      <c r="AK32" s="95">
        <f t="shared" si="30"/>
        <v>159487.44152345564</v>
      </c>
      <c r="AL32" s="95">
        <f t="shared" si="30"/>
        <v>158785.74667905248</v>
      </c>
      <c r="AM32" s="95">
        <f t="shared" si="30"/>
        <v>158052.86539712027</v>
      </c>
      <c r="AN32" s="95">
        <f t="shared" si="30"/>
        <v>157319.98411518807</v>
      </c>
      <c r="AO32" s="95"/>
      <c r="AP32" s="95"/>
      <c r="AQ32" s="95"/>
      <c r="AR32" s="95"/>
      <c r="AS32" s="95"/>
      <c r="AT32" s="95"/>
      <c r="AU32" s="95"/>
      <c r="AV32" s="95"/>
      <c r="AW32" s="95"/>
      <c r="AX32" s="95"/>
    </row>
    <row r="33" spans="1:50" ht="16">
      <c r="A33" s="75" t="s">
        <v>97</v>
      </c>
      <c r="B33" s="75" t="s">
        <v>97</v>
      </c>
      <c r="C33" s="77">
        <v>282113</v>
      </c>
      <c r="D33" s="76">
        <v>1092.72</v>
      </c>
      <c r="E33" s="95">
        <f t="shared" si="2"/>
        <v>282113</v>
      </c>
      <c r="F33" s="95">
        <f>$C$33/$C$2*F2</f>
        <v>283213.67310729215</v>
      </c>
      <c r="G33" s="95">
        <f t="shared" ref="G33:AN33" si="31">$C$33/$C$2*G2</f>
        <v>284078.48769159318</v>
      </c>
      <c r="H33" s="95">
        <f t="shared" si="31"/>
        <v>284733.65025545756</v>
      </c>
      <c r="I33" s="95">
        <f t="shared" si="31"/>
        <v>285126.74779377616</v>
      </c>
      <c r="J33" s="95">
        <f t="shared" si="31"/>
        <v>285310.19331165816</v>
      </c>
      <c r="K33" s="95">
        <f t="shared" si="31"/>
        <v>285231.57380399446</v>
      </c>
      <c r="L33" s="95">
        <f t="shared" si="31"/>
        <v>285126.74779377616</v>
      </c>
      <c r="M33" s="95">
        <f t="shared" si="31"/>
        <v>284943.30227589409</v>
      </c>
      <c r="N33" s="95">
        <f t="shared" si="31"/>
        <v>284733.6502554575</v>
      </c>
      <c r="O33" s="95">
        <f t="shared" si="31"/>
        <v>284471.58522991173</v>
      </c>
      <c r="P33" s="95">
        <f t="shared" si="31"/>
        <v>284157.10719925683</v>
      </c>
      <c r="Q33" s="95">
        <f t="shared" si="31"/>
        <v>283790.21616349282</v>
      </c>
      <c r="R33" s="95">
        <f t="shared" si="31"/>
        <v>283370.91212261957</v>
      </c>
      <c r="S33" s="95">
        <f t="shared" si="31"/>
        <v>282899.1950766372</v>
      </c>
      <c r="T33" s="95">
        <f t="shared" si="31"/>
        <v>282401.27152810025</v>
      </c>
      <c r="U33" s="95">
        <f t="shared" si="31"/>
        <v>281850.93497445417</v>
      </c>
      <c r="V33" s="95">
        <f t="shared" si="31"/>
        <v>281248.18541569891</v>
      </c>
      <c r="W33" s="95">
        <f t="shared" si="31"/>
        <v>280645.43585694372</v>
      </c>
      <c r="X33" s="95">
        <f t="shared" si="31"/>
        <v>279964.06679052481</v>
      </c>
      <c r="Y33" s="95">
        <f t="shared" si="31"/>
        <v>279282.69772410585</v>
      </c>
      <c r="Z33" s="95">
        <f t="shared" si="31"/>
        <v>278548.91565257777</v>
      </c>
      <c r="AA33" s="95">
        <f t="shared" si="31"/>
        <v>277788.92707849509</v>
      </c>
      <c r="AB33" s="95">
        <f t="shared" si="31"/>
        <v>276976.5254993033</v>
      </c>
      <c r="AC33" s="95">
        <f t="shared" si="31"/>
        <v>276164.12392011145</v>
      </c>
      <c r="AD33" s="95">
        <f t="shared" si="31"/>
        <v>275273.10283325595</v>
      </c>
      <c r="AE33" s="95">
        <f t="shared" si="31"/>
        <v>274355.8752438458</v>
      </c>
      <c r="AF33" s="95">
        <f t="shared" si="31"/>
        <v>273412.44115188112</v>
      </c>
      <c r="AG33" s="95">
        <f t="shared" si="31"/>
        <v>272416.59405480727</v>
      </c>
      <c r="AH33" s="95">
        <f t="shared" si="31"/>
        <v>271368.33395262423</v>
      </c>
      <c r="AI33" s="95">
        <f t="shared" si="31"/>
        <v>270293.86734788667</v>
      </c>
      <c r="AJ33" s="95">
        <f t="shared" si="31"/>
        <v>269193.19424059452</v>
      </c>
      <c r="AK33" s="95">
        <f t="shared" si="31"/>
        <v>268040.10812819324</v>
      </c>
      <c r="AL33" s="95">
        <f t="shared" si="31"/>
        <v>266860.81551323732</v>
      </c>
      <c r="AM33" s="95">
        <f t="shared" si="31"/>
        <v>265629.10989317228</v>
      </c>
      <c r="AN33" s="95">
        <f t="shared" si="31"/>
        <v>264397.40427310724</v>
      </c>
      <c r="AO33" s="95"/>
      <c r="AP33" s="95"/>
      <c r="AQ33" s="95"/>
      <c r="AR33" s="95"/>
      <c r="AS33" s="95"/>
      <c r="AT33" s="95"/>
      <c r="AU33" s="95"/>
      <c r="AV33" s="95"/>
      <c r="AW33" s="95"/>
      <c r="AX33" s="95"/>
    </row>
    <row r="34" spans="1:50" ht="16">
      <c r="A34" s="75" t="s">
        <v>102</v>
      </c>
      <c r="B34" s="75" t="s">
        <v>102</v>
      </c>
      <c r="C34" s="77">
        <v>221837</v>
      </c>
      <c r="D34" s="76">
        <v>519.19000000000005</v>
      </c>
      <c r="E34" s="95">
        <f t="shared" si="2"/>
        <v>221836.99999999997</v>
      </c>
      <c r="F34" s="95">
        <f>$C$34/$C$2*F2</f>
        <v>222702.50431955411</v>
      </c>
      <c r="G34" s="95">
        <f t="shared" ref="G34:AN34" si="32">$C$34/$C$2*G2</f>
        <v>223382.54342777521</v>
      </c>
      <c r="H34" s="95">
        <f t="shared" si="32"/>
        <v>223897.72457036693</v>
      </c>
      <c r="I34" s="95">
        <f t="shared" si="32"/>
        <v>224206.83325592196</v>
      </c>
      <c r="J34" s="95">
        <f t="shared" si="32"/>
        <v>224351.08397584764</v>
      </c>
      <c r="K34" s="95">
        <f t="shared" si="32"/>
        <v>224289.26223873664</v>
      </c>
      <c r="L34" s="95">
        <f t="shared" si="32"/>
        <v>224206.83325592196</v>
      </c>
      <c r="M34" s="95">
        <f t="shared" si="32"/>
        <v>224062.58253599628</v>
      </c>
      <c r="N34" s="95">
        <f t="shared" si="32"/>
        <v>223897.7245703669</v>
      </c>
      <c r="O34" s="95">
        <f t="shared" si="32"/>
        <v>223691.6521133302</v>
      </c>
      <c r="P34" s="95">
        <f t="shared" si="32"/>
        <v>223444.36516488614</v>
      </c>
      <c r="Q34" s="95">
        <f t="shared" si="32"/>
        <v>223155.86372503481</v>
      </c>
      <c r="R34" s="95">
        <f t="shared" si="32"/>
        <v>222826.14779377609</v>
      </c>
      <c r="S34" s="95">
        <f t="shared" si="32"/>
        <v>222455.21737111002</v>
      </c>
      <c r="T34" s="95">
        <f t="shared" si="32"/>
        <v>222063.67970274028</v>
      </c>
      <c r="U34" s="95">
        <f t="shared" si="32"/>
        <v>221630.92754296324</v>
      </c>
      <c r="V34" s="95">
        <f t="shared" si="32"/>
        <v>221156.96089177881</v>
      </c>
      <c r="W34" s="95">
        <f t="shared" si="32"/>
        <v>220682.99424059445</v>
      </c>
      <c r="X34" s="95">
        <f t="shared" si="32"/>
        <v>220147.20585229906</v>
      </c>
      <c r="Y34" s="95">
        <f t="shared" si="32"/>
        <v>219611.41746400367</v>
      </c>
      <c r="Z34" s="95">
        <f t="shared" si="32"/>
        <v>219034.41458430095</v>
      </c>
      <c r="AA34" s="95">
        <f t="shared" si="32"/>
        <v>218436.80445889453</v>
      </c>
      <c r="AB34" s="95">
        <f t="shared" si="32"/>
        <v>217797.97984208079</v>
      </c>
      <c r="AC34" s="95">
        <f t="shared" si="32"/>
        <v>217159.15522526705</v>
      </c>
      <c r="AD34" s="95">
        <f t="shared" si="32"/>
        <v>216458.50887134229</v>
      </c>
      <c r="AE34" s="95">
        <f t="shared" si="32"/>
        <v>215737.25527171389</v>
      </c>
      <c r="AF34" s="95">
        <f t="shared" si="32"/>
        <v>214995.3944263818</v>
      </c>
      <c r="AG34" s="95">
        <f t="shared" si="32"/>
        <v>214212.31908964235</v>
      </c>
      <c r="AH34" s="95">
        <f t="shared" si="32"/>
        <v>213388.02926149557</v>
      </c>
      <c r="AI34" s="95">
        <f t="shared" si="32"/>
        <v>212543.13218764513</v>
      </c>
      <c r="AJ34" s="95">
        <f t="shared" si="32"/>
        <v>211677.62786809102</v>
      </c>
      <c r="AK34" s="95">
        <f t="shared" si="32"/>
        <v>210770.90905712955</v>
      </c>
      <c r="AL34" s="95">
        <f t="shared" si="32"/>
        <v>209843.58300046445</v>
      </c>
      <c r="AM34" s="95">
        <f t="shared" si="32"/>
        <v>208875.04245239196</v>
      </c>
      <c r="AN34" s="95">
        <f t="shared" si="32"/>
        <v>207906.50190431951</v>
      </c>
      <c r="AO34" s="95"/>
      <c r="AP34" s="95"/>
      <c r="AQ34" s="95"/>
      <c r="AR34" s="95"/>
      <c r="AS34" s="95"/>
      <c r="AT34" s="95"/>
      <c r="AU34" s="95"/>
      <c r="AV34" s="95"/>
      <c r="AW34" s="95"/>
      <c r="AX34" s="95"/>
    </row>
    <row r="35" spans="1:50" ht="16">
      <c r="A35" s="75" t="s">
        <v>106</v>
      </c>
      <c r="B35" s="75" t="s">
        <v>107</v>
      </c>
      <c r="C35" s="77">
        <v>188595</v>
      </c>
      <c r="D35" s="76">
        <v>917.71</v>
      </c>
      <c r="E35" s="95">
        <f t="shared" si="2"/>
        <v>188595</v>
      </c>
      <c r="F35" s="95">
        <f>$C$35/$C$2*F2</f>
        <v>189330.80956804461</v>
      </c>
      <c r="G35" s="95">
        <f t="shared" ref="G35:AN35" si="33">$C$35/$C$2*G2</f>
        <v>189908.94565722253</v>
      </c>
      <c r="H35" s="95">
        <f t="shared" si="33"/>
        <v>190346.92754296333</v>
      </c>
      <c r="I35" s="95">
        <f t="shared" si="33"/>
        <v>190609.71667440783</v>
      </c>
      <c r="J35" s="95">
        <f t="shared" si="33"/>
        <v>190732.35160241526</v>
      </c>
      <c r="K35" s="95">
        <f t="shared" si="33"/>
        <v>190679.79377612635</v>
      </c>
      <c r="L35" s="95">
        <f t="shared" si="33"/>
        <v>190609.71667440783</v>
      </c>
      <c r="M35" s="95">
        <f t="shared" si="33"/>
        <v>190487.08174640039</v>
      </c>
      <c r="N35" s="95">
        <f t="shared" si="33"/>
        <v>190346.9275429633</v>
      </c>
      <c r="O35" s="95">
        <f t="shared" si="33"/>
        <v>190171.73478866697</v>
      </c>
      <c r="P35" s="95">
        <f t="shared" si="33"/>
        <v>189961.50348351136</v>
      </c>
      <c r="Q35" s="95">
        <f t="shared" si="33"/>
        <v>189716.23362749652</v>
      </c>
      <c r="R35" s="95">
        <f t="shared" si="33"/>
        <v>189435.92522062236</v>
      </c>
      <c r="S35" s="95">
        <f t="shared" si="33"/>
        <v>189120.57826288897</v>
      </c>
      <c r="T35" s="95">
        <f t="shared" si="33"/>
        <v>188787.71202972592</v>
      </c>
      <c r="U35" s="95">
        <f t="shared" si="33"/>
        <v>188419.80724570365</v>
      </c>
      <c r="V35" s="95">
        <f t="shared" si="33"/>
        <v>188016.86391082205</v>
      </c>
      <c r="W35" s="95">
        <f t="shared" si="33"/>
        <v>187613.92057594052</v>
      </c>
      <c r="X35" s="95">
        <f t="shared" si="33"/>
        <v>187158.41941477006</v>
      </c>
      <c r="Y35" s="95">
        <f t="shared" si="33"/>
        <v>186702.91825359961</v>
      </c>
      <c r="Z35" s="95">
        <f t="shared" si="33"/>
        <v>186212.37854156989</v>
      </c>
      <c r="AA35" s="95">
        <f t="shared" si="33"/>
        <v>185704.31955411055</v>
      </c>
      <c r="AB35" s="95">
        <f t="shared" si="33"/>
        <v>185161.22201579192</v>
      </c>
      <c r="AC35" s="95">
        <f t="shared" si="33"/>
        <v>184618.12447747329</v>
      </c>
      <c r="AD35" s="95">
        <f t="shared" si="33"/>
        <v>184022.46911286577</v>
      </c>
      <c r="AE35" s="95">
        <f t="shared" si="33"/>
        <v>183409.29447282862</v>
      </c>
      <c r="AF35" s="95">
        <f t="shared" si="33"/>
        <v>182778.60055736185</v>
      </c>
      <c r="AG35" s="95">
        <f t="shared" si="33"/>
        <v>182112.86809103578</v>
      </c>
      <c r="AH35" s="95">
        <f t="shared" si="33"/>
        <v>181412.09707385045</v>
      </c>
      <c r="AI35" s="95">
        <f t="shared" si="33"/>
        <v>180693.8067812355</v>
      </c>
      <c r="AJ35" s="95">
        <f t="shared" si="33"/>
        <v>179957.99721319092</v>
      </c>
      <c r="AK35" s="95">
        <f t="shared" si="33"/>
        <v>179187.14909428704</v>
      </c>
      <c r="AL35" s="95">
        <f t="shared" si="33"/>
        <v>178398.78169995354</v>
      </c>
      <c r="AM35" s="95">
        <f t="shared" si="33"/>
        <v>177575.37575476078</v>
      </c>
      <c r="AN35" s="95">
        <f t="shared" si="33"/>
        <v>176751.96980956802</v>
      </c>
      <c r="AO35" s="95"/>
      <c r="AP35" s="95"/>
      <c r="AQ35" s="95"/>
      <c r="AR35" s="95"/>
      <c r="AS35" s="95"/>
      <c r="AT35" s="95"/>
      <c r="AU35" s="95"/>
      <c r="AV35" s="95"/>
      <c r="AW35" s="95"/>
      <c r="AX35" s="95"/>
    </row>
    <row r="36" spans="1:50" ht="16">
      <c r="A36" s="75" t="s">
        <v>925</v>
      </c>
      <c r="B36" s="75" t="s">
        <v>1256</v>
      </c>
      <c r="C36" s="77">
        <v>314740</v>
      </c>
      <c r="D36" s="76">
        <v>1477.3600000000001</v>
      </c>
      <c r="E36" s="95">
        <f t="shared" si="2"/>
        <v>314740</v>
      </c>
      <c r="F36" s="95">
        <f>$C$36/$C$2*F2</f>
        <v>315967.96841616347</v>
      </c>
      <c r="G36" s="95">
        <f t="shared" ref="G36:AN36" si="34">$C$36/$C$2*G2</f>
        <v>316932.80074314913</v>
      </c>
      <c r="H36" s="95">
        <f t="shared" si="34"/>
        <v>317663.7343241988</v>
      </c>
      <c r="I36" s="95">
        <f t="shared" si="34"/>
        <v>318102.29447282862</v>
      </c>
      <c r="J36" s="95">
        <f t="shared" si="34"/>
        <v>318306.95587552252</v>
      </c>
      <c r="K36" s="95">
        <f t="shared" si="34"/>
        <v>318219.24384579656</v>
      </c>
      <c r="L36" s="95">
        <f t="shared" si="34"/>
        <v>318102.29447282862</v>
      </c>
      <c r="M36" s="95">
        <f t="shared" si="34"/>
        <v>317897.63307013467</v>
      </c>
      <c r="N36" s="95">
        <f t="shared" si="34"/>
        <v>317663.73432419874</v>
      </c>
      <c r="O36" s="95">
        <f t="shared" si="34"/>
        <v>317371.3608917789</v>
      </c>
      <c r="P36" s="95">
        <f t="shared" si="34"/>
        <v>317020.51277287502</v>
      </c>
      <c r="Q36" s="95">
        <f t="shared" si="34"/>
        <v>316611.18996748718</v>
      </c>
      <c r="R36" s="95">
        <f t="shared" si="34"/>
        <v>316143.39247561537</v>
      </c>
      <c r="S36" s="95">
        <f t="shared" si="34"/>
        <v>315617.12029725953</v>
      </c>
      <c r="T36" s="95">
        <f t="shared" si="34"/>
        <v>315061.61077566177</v>
      </c>
      <c r="U36" s="95">
        <f t="shared" si="34"/>
        <v>314447.62656758004</v>
      </c>
      <c r="V36" s="95">
        <f t="shared" si="34"/>
        <v>313775.16767301428</v>
      </c>
      <c r="W36" s="95">
        <f t="shared" si="34"/>
        <v>313102.70877844858</v>
      </c>
      <c r="X36" s="95">
        <f t="shared" si="34"/>
        <v>312342.53785415692</v>
      </c>
      <c r="Y36" s="95">
        <f t="shared" si="34"/>
        <v>311582.36692986527</v>
      </c>
      <c r="Z36" s="95">
        <f t="shared" si="34"/>
        <v>310763.72131908959</v>
      </c>
      <c r="AA36" s="95">
        <f t="shared" si="34"/>
        <v>309915.83836507198</v>
      </c>
      <c r="AB36" s="95">
        <f t="shared" si="34"/>
        <v>309009.48072457034</v>
      </c>
      <c r="AC36" s="95">
        <f t="shared" si="34"/>
        <v>308103.12308406871</v>
      </c>
      <c r="AD36" s="95">
        <f t="shared" si="34"/>
        <v>307109.05341384117</v>
      </c>
      <c r="AE36" s="95">
        <f t="shared" si="34"/>
        <v>306085.7464003716</v>
      </c>
      <c r="AF36" s="95">
        <f t="shared" si="34"/>
        <v>305033.20204365999</v>
      </c>
      <c r="AG36" s="95">
        <f t="shared" si="34"/>
        <v>303922.18300046446</v>
      </c>
      <c r="AH36" s="95">
        <f t="shared" si="34"/>
        <v>302752.68927078496</v>
      </c>
      <c r="AI36" s="95">
        <f t="shared" si="34"/>
        <v>301553.95819786342</v>
      </c>
      <c r="AJ36" s="95">
        <f t="shared" si="34"/>
        <v>300325.98978169996</v>
      </c>
      <c r="AK36" s="95">
        <f t="shared" si="34"/>
        <v>299039.54667905247</v>
      </c>
      <c r="AL36" s="95">
        <f t="shared" si="34"/>
        <v>297723.86623316299</v>
      </c>
      <c r="AM36" s="95">
        <f t="shared" si="34"/>
        <v>296349.71110078954</v>
      </c>
      <c r="AN36" s="95">
        <f t="shared" si="34"/>
        <v>294975.5559684161</v>
      </c>
      <c r="AO36" s="95"/>
      <c r="AP36" s="95"/>
      <c r="AQ36" s="95"/>
      <c r="AR36" s="95"/>
      <c r="AS36" s="95"/>
      <c r="AT36" s="95"/>
      <c r="AU36" s="95"/>
      <c r="AV36" s="95"/>
      <c r="AW36" s="95"/>
      <c r="AX36" s="95"/>
    </row>
    <row r="37" spans="1:50" ht="16">
      <c r="A37" s="75" t="s">
        <v>70</v>
      </c>
      <c r="B37" s="75" t="s">
        <v>1206</v>
      </c>
      <c r="C37" s="77">
        <v>194019</v>
      </c>
      <c r="D37" s="76">
        <v>1409.75</v>
      </c>
      <c r="E37" s="95">
        <f t="shared" si="2"/>
        <v>194019</v>
      </c>
      <c r="F37" s="95">
        <f>$C$37/$C$2*F2</f>
        <v>194775.97148165351</v>
      </c>
      <c r="G37" s="95">
        <f t="shared" ref="G37:AN37" si="35">$C$37/$C$2*G2</f>
        <v>195370.73478866703</v>
      </c>
      <c r="H37" s="95">
        <f t="shared" si="35"/>
        <v>195821.313051556</v>
      </c>
      <c r="I37" s="95">
        <f t="shared" si="35"/>
        <v>196091.66000928936</v>
      </c>
      <c r="J37" s="95">
        <f t="shared" si="35"/>
        <v>196217.82192289829</v>
      </c>
      <c r="K37" s="95">
        <f t="shared" si="35"/>
        <v>196163.75253135161</v>
      </c>
      <c r="L37" s="95">
        <f t="shared" si="35"/>
        <v>196091.66000928936</v>
      </c>
      <c r="M37" s="95">
        <f t="shared" si="35"/>
        <v>195965.49809568046</v>
      </c>
      <c r="N37" s="95">
        <f t="shared" si="35"/>
        <v>195821.31305155598</v>
      </c>
      <c r="O37" s="95">
        <f t="shared" si="35"/>
        <v>195641.08174640036</v>
      </c>
      <c r="P37" s="95">
        <f t="shared" si="35"/>
        <v>195424.80418021363</v>
      </c>
      <c r="Q37" s="95">
        <f t="shared" si="35"/>
        <v>195172.48035299583</v>
      </c>
      <c r="R37" s="95">
        <f t="shared" si="35"/>
        <v>194884.11026474685</v>
      </c>
      <c r="S37" s="95">
        <f t="shared" si="35"/>
        <v>194559.69391546675</v>
      </c>
      <c r="T37" s="95">
        <f t="shared" si="35"/>
        <v>194217.25443567112</v>
      </c>
      <c r="U37" s="95">
        <f t="shared" si="35"/>
        <v>193838.76869484439</v>
      </c>
      <c r="V37" s="95">
        <f t="shared" si="35"/>
        <v>193424.23669298648</v>
      </c>
      <c r="W37" s="95">
        <f t="shared" si="35"/>
        <v>193009.70469112863</v>
      </c>
      <c r="X37" s="95">
        <f t="shared" si="35"/>
        <v>192541.10329772407</v>
      </c>
      <c r="Y37" s="95">
        <f t="shared" si="35"/>
        <v>192072.50190431954</v>
      </c>
      <c r="Z37" s="95">
        <f t="shared" si="35"/>
        <v>191567.85424988388</v>
      </c>
      <c r="AA37" s="95">
        <f t="shared" si="35"/>
        <v>191045.18346493266</v>
      </c>
      <c r="AB37" s="95">
        <f t="shared" si="35"/>
        <v>190486.46641895029</v>
      </c>
      <c r="AC37" s="95">
        <f t="shared" si="35"/>
        <v>189927.74937296796</v>
      </c>
      <c r="AD37" s="95">
        <f t="shared" si="35"/>
        <v>189314.96293543893</v>
      </c>
      <c r="AE37" s="95">
        <f t="shared" si="35"/>
        <v>188684.15336739435</v>
      </c>
      <c r="AF37" s="95">
        <f t="shared" si="35"/>
        <v>188035.3206688342</v>
      </c>
      <c r="AG37" s="95">
        <f t="shared" si="35"/>
        <v>187350.44170924294</v>
      </c>
      <c r="AH37" s="95">
        <f t="shared" si="35"/>
        <v>186629.51648862055</v>
      </c>
      <c r="AI37" s="95">
        <f t="shared" si="35"/>
        <v>185890.56813748259</v>
      </c>
      <c r="AJ37" s="95">
        <f t="shared" si="35"/>
        <v>185133.59665582908</v>
      </c>
      <c r="AK37" s="95">
        <f t="shared" si="35"/>
        <v>184340.57891314445</v>
      </c>
      <c r="AL37" s="95">
        <f t="shared" si="35"/>
        <v>183529.53803994425</v>
      </c>
      <c r="AM37" s="95">
        <f t="shared" si="35"/>
        <v>182682.45090571296</v>
      </c>
      <c r="AN37" s="95">
        <f t="shared" si="35"/>
        <v>181835.36377148164</v>
      </c>
      <c r="AO37" s="95"/>
      <c r="AP37" s="95"/>
      <c r="AQ37" s="95"/>
      <c r="AR37" s="95"/>
      <c r="AS37" s="95"/>
      <c r="AT37" s="95"/>
      <c r="AU37" s="95"/>
      <c r="AV37" s="95"/>
      <c r="AW37" s="95"/>
      <c r="AX37" s="95"/>
    </row>
    <row r="38" spans="1:50" ht="16">
      <c r="A38" s="75" t="s">
        <v>72</v>
      </c>
      <c r="B38" s="75" t="s">
        <v>73</v>
      </c>
      <c r="C38" s="77">
        <v>212201</v>
      </c>
      <c r="D38" s="76">
        <v>664.81</v>
      </c>
      <c r="E38" s="95">
        <f t="shared" si="2"/>
        <v>212201</v>
      </c>
      <c r="F38" s="95">
        <f>$C$38/$C$2*F2</f>
        <v>213028.90915002325</v>
      </c>
      <c r="G38" s="95">
        <f t="shared" ref="G38:AN38" si="36">$C$38/$C$2*G2</f>
        <v>213679.40919647008</v>
      </c>
      <c r="H38" s="95">
        <f t="shared" si="36"/>
        <v>214172.21226196009</v>
      </c>
      <c r="I38" s="95">
        <f t="shared" si="36"/>
        <v>214467.89410125406</v>
      </c>
      <c r="J38" s="95">
        <f t="shared" si="36"/>
        <v>214605.87895959127</v>
      </c>
      <c r="K38" s="95">
        <f t="shared" si="36"/>
        <v>214546.74259173247</v>
      </c>
      <c r="L38" s="95">
        <f t="shared" si="36"/>
        <v>214467.89410125406</v>
      </c>
      <c r="M38" s="95">
        <f t="shared" si="36"/>
        <v>214329.90924291685</v>
      </c>
      <c r="N38" s="95">
        <f t="shared" si="36"/>
        <v>214172.21226196006</v>
      </c>
      <c r="O38" s="95">
        <f t="shared" si="36"/>
        <v>213975.09103576402</v>
      </c>
      <c r="P38" s="95">
        <f t="shared" si="36"/>
        <v>213738.54556432882</v>
      </c>
      <c r="Q38" s="95">
        <f t="shared" si="36"/>
        <v>213462.57584765443</v>
      </c>
      <c r="R38" s="95">
        <f t="shared" si="36"/>
        <v>213147.18188574081</v>
      </c>
      <c r="S38" s="95">
        <f t="shared" si="36"/>
        <v>212792.36367858798</v>
      </c>
      <c r="T38" s="95">
        <f t="shared" si="36"/>
        <v>212417.83334881556</v>
      </c>
      <c r="U38" s="95">
        <f t="shared" si="36"/>
        <v>212003.87877380397</v>
      </c>
      <c r="V38" s="95">
        <f t="shared" si="36"/>
        <v>211550.49995355311</v>
      </c>
      <c r="W38" s="95">
        <f t="shared" si="36"/>
        <v>211097.12113330231</v>
      </c>
      <c r="X38" s="95">
        <f t="shared" si="36"/>
        <v>210584.60594519271</v>
      </c>
      <c r="Y38" s="95">
        <f t="shared" si="36"/>
        <v>210072.09075708312</v>
      </c>
      <c r="Z38" s="95">
        <f t="shared" si="36"/>
        <v>209520.15132373432</v>
      </c>
      <c r="AA38" s="95">
        <f t="shared" si="36"/>
        <v>208948.4997677659</v>
      </c>
      <c r="AB38" s="95">
        <f t="shared" si="36"/>
        <v>208337.4239665583</v>
      </c>
      <c r="AC38" s="95">
        <f t="shared" si="36"/>
        <v>207726.34816535068</v>
      </c>
      <c r="AD38" s="95">
        <f t="shared" si="36"/>
        <v>207056.13599628425</v>
      </c>
      <c r="AE38" s="95">
        <f t="shared" si="36"/>
        <v>206366.21170459824</v>
      </c>
      <c r="AF38" s="95">
        <f t="shared" si="36"/>
        <v>205656.57529029262</v>
      </c>
      <c r="AG38" s="95">
        <f t="shared" si="36"/>
        <v>204907.51463074781</v>
      </c>
      <c r="AH38" s="95">
        <f t="shared" si="36"/>
        <v>204119.02972596377</v>
      </c>
      <c r="AI38" s="95">
        <f t="shared" si="36"/>
        <v>203310.83269856015</v>
      </c>
      <c r="AJ38" s="95">
        <f t="shared" si="36"/>
        <v>202482.92354853693</v>
      </c>
      <c r="AK38" s="95">
        <f t="shared" si="36"/>
        <v>201615.5901532745</v>
      </c>
      <c r="AL38" s="95">
        <f t="shared" si="36"/>
        <v>200728.54463539246</v>
      </c>
      <c r="AM38" s="95">
        <f t="shared" si="36"/>
        <v>199802.07487227125</v>
      </c>
      <c r="AN38" s="95">
        <f t="shared" si="36"/>
        <v>198875.60510915</v>
      </c>
      <c r="AO38" s="95"/>
      <c r="AP38" s="95"/>
      <c r="AQ38" s="95"/>
      <c r="AR38" s="95"/>
      <c r="AS38" s="95"/>
      <c r="AT38" s="95"/>
      <c r="AU38" s="95"/>
      <c r="AV38" s="95"/>
      <c r="AW38" s="95"/>
      <c r="AX38" s="95"/>
    </row>
    <row r="39" spans="1:50" ht="16">
      <c r="A39" s="75" t="s">
        <v>95</v>
      </c>
      <c r="B39" s="75" t="s">
        <v>95</v>
      </c>
      <c r="C39" s="77">
        <v>279296</v>
      </c>
      <c r="D39" s="76">
        <v>1631.82</v>
      </c>
      <c r="E39" s="95">
        <f t="shared" si="2"/>
        <v>279296</v>
      </c>
      <c r="F39" s="95">
        <f>$C$39/$C$2*F2</f>
        <v>280385.68248954945</v>
      </c>
      <c r="G39" s="95">
        <f t="shared" ref="G39:AN39" si="37">$C$39/$C$2*G2</f>
        <v>281241.86158848123</v>
      </c>
      <c r="H39" s="95">
        <f t="shared" si="37"/>
        <v>281890.48211797496</v>
      </c>
      <c r="I39" s="95">
        <f t="shared" si="37"/>
        <v>282279.65443567117</v>
      </c>
      <c r="J39" s="95">
        <f t="shared" si="37"/>
        <v>282461.26818392944</v>
      </c>
      <c r="K39" s="95">
        <f t="shared" si="37"/>
        <v>282383.43372039014</v>
      </c>
      <c r="L39" s="95">
        <f t="shared" si="37"/>
        <v>282279.65443567117</v>
      </c>
      <c r="M39" s="95">
        <f t="shared" si="37"/>
        <v>282098.0406874129</v>
      </c>
      <c r="N39" s="95">
        <f t="shared" si="37"/>
        <v>281890.4821179749</v>
      </c>
      <c r="O39" s="95">
        <f t="shared" si="37"/>
        <v>281631.03390617738</v>
      </c>
      <c r="P39" s="95">
        <f t="shared" si="37"/>
        <v>281319.69605202042</v>
      </c>
      <c r="Q39" s="95">
        <f t="shared" si="37"/>
        <v>280956.46855550393</v>
      </c>
      <c r="R39" s="95">
        <f t="shared" si="37"/>
        <v>280541.35141662793</v>
      </c>
      <c r="S39" s="95">
        <f t="shared" si="37"/>
        <v>280074.34463539242</v>
      </c>
      <c r="T39" s="95">
        <f t="shared" si="37"/>
        <v>279581.39303297718</v>
      </c>
      <c r="U39" s="95">
        <f t="shared" si="37"/>
        <v>279036.55178820243</v>
      </c>
      <c r="V39" s="95">
        <f t="shared" si="37"/>
        <v>278439.82090106822</v>
      </c>
      <c r="W39" s="95">
        <f t="shared" si="37"/>
        <v>277843.09001393401</v>
      </c>
      <c r="X39" s="95">
        <f t="shared" si="37"/>
        <v>277168.5246632605</v>
      </c>
      <c r="Y39" s="95">
        <f t="shared" si="37"/>
        <v>276493.95931258705</v>
      </c>
      <c r="Z39" s="95">
        <f t="shared" si="37"/>
        <v>275767.50431955408</v>
      </c>
      <c r="AA39" s="95">
        <f t="shared" si="37"/>
        <v>275015.10450534138</v>
      </c>
      <c r="AB39" s="95">
        <f t="shared" si="37"/>
        <v>274210.81504876917</v>
      </c>
      <c r="AC39" s="95">
        <f t="shared" si="37"/>
        <v>273406.52559219697</v>
      </c>
      <c r="AD39" s="95">
        <f t="shared" si="37"/>
        <v>272524.40167208546</v>
      </c>
      <c r="AE39" s="95">
        <f t="shared" si="37"/>
        <v>271616.33293079428</v>
      </c>
      <c r="AF39" s="95">
        <f t="shared" si="37"/>
        <v>270682.31936832331</v>
      </c>
      <c r="AG39" s="95">
        <f t="shared" si="37"/>
        <v>269696.41616349283</v>
      </c>
      <c r="AH39" s="95">
        <f t="shared" si="37"/>
        <v>268658.62331630284</v>
      </c>
      <c r="AI39" s="95">
        <f t="shared" si="37"/>
        <v>267594.88564793312</v>
      </c>
      <c r="AJ39" s="95">
        <f t="shared" si="37"/>
        <v>266505.20315838367</v>
      </c>
      <c r="AK39" s="95">
        <f t="shared" si="37"/>
        <v>265363.6310264747</v>
      </c>
      <c r="AL39" s="95">
        <f t="shared" si="37"/>
        <v>264196.11407338595</v>
      </c>
      <c r="AM39" s="95">
        <f t="shared" si="37"/>
        <v>262976.70747793774</v>
      </c>
      <c r="AN39" s="95">
        <f t="shared" si="37"/>
        <v>261757.30088248951</v>
      </c>
      <c r="AO39" s="95"/>
      <c r="AP39" s="95"/>
      <c r="AQ39" s="95"/>
      <c r="AR39" s="95"/>
      <c r="AS39" s="95"/>
      <c r="AT39" s="95"/>
      <c r="AU39" s="95"/>
      <c r="AV39" s="95"/>
      <c r="AW39" s="95"/>
      <c r="AX39" s="95"/>
    </row>
    <row r="40" spans="1:50" ht="16">
      <c r="A40" s="75" t="s">
        <v>101</v>
      </c>
      <c r="B40" s="75" t="s">
        <v>101</v>
      </c>
      <c r="C40" s="77">
        <v>130772</v>
      </c>
      <c r="D40" s="76">
        <v>1204.3399999999999</v>
      </c>
      <c r="E40" s="95">
        <f t="shared" si="2"/>
        <v>130772</v>
      </c>
      <c r="F40" s="95">
        <f>$C$40/$C$2*F2</f>
        <v>131282.21124013004</v>
      </c>
      <c r="G40" s="95">
        <f t="shared" ref="G40:AN40" si="38">$C$40/$C$2*G2</f>
        <v>131683.09150023226</v>
      </c>
      <c r="H40" s="95">
        <f t="shared" si="38"/>
        <v>131986.78866697632</v>
      </c>
      <c r="I40" s="95">
        <f t="shared" si="38"/>
        <v>132169.00696702275</v>
      </c>
      <c r="J40" s="95">
        <f t="shared" si="38"/>
        <v>132254.04217371109</v>
      </c>
      <c r="K40" s="95">
        <f t="shared" si="38"/>
        <v>132217.59851370181</v>
      </c>
      <c r="L40" s="95">
        <f t="shared" si="38"/>
        <v>132169.00696702275</v>
      </c>
      <c r="M40" s="95">
        <f t="shared" si="38"/>
        <v>132083.97176033442</v>
      </c>
      <c r="N40" s="95">
        <f t="shared" si="38"/>
        <v>131986.7886669763</v>
      </c>
      <c r="O40" s="95">
        <f t="shared" si="38"/>
        <v>131865.30980027866</v>
      </c>
      <c r="P40" s="95">
        <f t="shared" si="38"/>
        <v>131719.5351602415</v>
      </c>
      <c r="Q40" s="95">
        <f t="shared" si="38"/>
        <v>131549.46474686483</v>
      </c>
      <c r="R40" s="95">
        <f t="shared" si="38"/>
        <v>131355.09856014862</v>
      </c>
      <c r="S40" s="95">
        <f t="shared" si="38"/>
        <v>131136.43660009286</v>
      </c>
      <c r="T40" s="95">
        <f t="shared" si="38"/>
        <v>130905.62675336735</v>
      </c>
      <c r="U40" s="95">
        <f t="shared" si="38"/>
        <v>130650.52113330233</v>
      </c>
      <c r="V40" s="95">
        <f t="shared" si="38"/>
        <v>130371.11973989777</v>
      </c>
      <c r="W40" s="95">
        <f t="shared" si="38"/>
        <v>130091.71834649323</v>
      </c>
      <c r="X40" s="95">
        <f t="shared" si="38"/>
        <v>129775.87329307939</v>
      </c>
      <c r="Y40" s="95">
        <f t="shared" si="38"/>
        <v>129460.02823966555</v>
      </c>
      <c r="Z40" s="95">
        <f t="shared" si="38"/>
        <v>129119.8874129122</v>
      </c>
      <c r="AA40" s="95">
        <f t="shared" si="38"/>
        <v>128767.59869948907</v>
      </c>
      <c r="AB40" s="95">
        <f t="shared" si="38"/>
        <v>128391.01421272641</v>
      </c>
      <c r="AC40" s="95">
        <f t="shared" si="38"/>
        <v>128014.42972596377</v>
      </c>
      <c r="AD40" s="95">
        <f t="shared" si="38"/>
        <v>127601.40157919182</v>
      </c>
      <c r="AE40" s="95">
        <f t="shared" si="38"/>
        <v>127176.22554575012</v>
      </c>
      <c r="AF40" s="95">
        <f t="shared" si="38"/>
        <v>126738.90162563864</v>
      </c>
      <c r="AG40" s="95">
        <f t="shared" si="38"/>
        <v>126277.28193218764</v>
      </c>
      <c r="AH40" s="95">
        <f t="shared" si="38"/>
        <v>125791.36646539712</v>
      </c>
      <c r="AI40" s="95">
        <f t="shared" si="38"/>
        <v>125293.30311193682</v>
      </c>
      <c r="AJ40" s="95">
        <f t="shared" si="38"/>
        <v>124783.09187180677</v>
      </c>
      <c r="AK40" s="95">
        <f t="shared" si="38"/>
        <v>124248.5848583372</v>
      </c>
      <c r="AL40" s="95">
        <f t="shared" si="38"/>
        <v>123701.92995819786</v>
      </c>
      <c r="AM40" s="95">
        <f t="shared" si="38"/>
        <v>123130.97928471898</v>
      </c>
      <c r="AN40" s="95">
        <f t="shared" si="38"/>
        <v>122560.02861124011</v>
      </c>
      <c r="AO40" s="95"/>
      <c r="AP40" s="95"/>
      <c r="AQ40" s="95"/>
      <c r="AR40" s="95"/>
      <c r="AS40" s="95"/>
      <c r="AT40" s="95"/>
      <c r="AU40" s="95"/>
      <c r="AV40" s="95"/>
      <c r="AW40" s="95"/>
      <c r="AX40" s="95"/>
    </row>
    <row r="41" spans="1:50" ht="16">
      <c r="A41" s="75"/>
      <c r="B41" s="75"/>
      <c r="C41" s="77"/>
      <c r="D41" s="76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</row>
    <row r="42" spans="1:50" s="91" customFormat="1" ht="16">
      <c r="A42" s="78" t="s">
        <v>6</v>
      </c>
      <c r="B42" s="92"/>
      <c r="C42" s="74">
        <v>12843514</v>
      </c>
      <c r="D42" s="73">
        <v>70550.12999999999</v>
      </c>
      <c r="E42" s="94">
        <v>12843514</v>
      </c>
      <c r="F42" s="94">
        <v>12905773.411102423</v>
      </c>
      <c r="G42" s="94">
        <v>12956986.797654416</v>
      </c>
      <c r="H42" s="94">
        <v>12998158.343706019</v>
      </c>
      <c r="I42" s="94">
        <v>13027279.681157151</v>
      </c>
      <c r="J42" s="94">
        <v>13045354.994057855</v>
      </c>
      <c r="K42" s="94">
        <v>13051380.098358089</v>
      </c>
      <c r="L42" s="94">
        <v>13055396.834558247</v>
      </c>
      <c r="M42" s="94">
        <v>13057405.202658324</v>
      </c>
      <c r="N42" s="94">
        <v>13056401.018608285</v>
      </c>
      <c r="O42" s="94">
        <v>13053388.466458168</v>
      </c>
      <c r="P42" s="94">
        <v>13046359.178107895</v>
      </c>
      <c r="Q42" s="94">
        <v>13036317.337607503</v>
      </c>
      <c r="R42" s="94">
        <v>13023262.944956996</v>
      </c>
      <c r="S42" s="94">
        <v>13006191.816106331</v>
      </c>
      <c r="T42" s="94">
        <v>12987112.319155587</v>
      </c>
      <c r="U42" s="94">
        <v>12965020.270054728</v>
      </c>
      <c r="V42" s="94">
        <v>12939915.66880375</v>
      </c>
      <c r="W42" s="94">
        <v>12911798.515402656</v>
      </c>
      <c r="X42" s="94">
        <v>12881672.993901484</v>
      </c>
      <c r="Y42" s="94">
        <v>12848534.920250192</v>
      </c>
      <c r="Z42" s="94">
        <v>12813388.478498824</v>
      </c>
      <c r="AA42" s="94">
        <v>12775229.484597338</v>
      </c>
      <c r="AB42" s="94">
        <v>12735062.122595774</v>
      </c>
      <c r="AC42" s="94">
        <v>12692886.392494133</v>
      </c>
      <c r="AD42" s="94">
        <v>12647698.110242374</v>
      </c>
      <c r="AE42" s="94">
        <v>12600501.459890537</v>
      </c>
      <c r="AF42" s="94">
        <v>12552300.625488659</v>
      </c>
      <c r="AG42" s="94">
        <v>12501087.238936666</v>
      </c>
      <c r="AH42" s="94">
        <v>12448869.668334633</v>
      </c>
      <c r="AI42" s="94">
        <v>12395647.913682561</v>
      </c>
      <c r="AJ42" s="94">
        <v>12340417.790930411</v>
      </c>
      <c r="AK42" s="94">
        <v>12283179.300078183</v>
      </c>
      <c r="AL42" s="94">
        <v>12224936.625175916</v>
      </c>
      <c r="AM42" s="94">
        <v>12165689.766223609</v>
      </c>
      <c r="AN42" s="94">
        <v>12104434.539171224</v>
      </c>
      <c r="AO42" s="94"/>
      <c r="AP42" s="94"/>
      <c r="AQ42" s="94"/>
      <c r="AR42" s="94"/>
      <c r="AS42" s="94"/>
      <c r="AT42" s="94"/>
      <c r="AU42" s="94"/>
      <c r="AV42" s="94"/>
      <c r="AW42" s="94"/>
      <c r="AX42" s="94"/>
    </row>
    <row r="43" spans="1:50" ht="16">
      <c r="A43" s="75" t="s">
        <v>148</v>
      </c>
      <c r="B43" s="75" t="s">
        <v>148</v>
      </c>
      <c r="C43" s="77">
        <v>132438</v>
      </c>
      <c r="D43" s="76">
        <v>133.37</v>
      </c>
      <c r="E43" s="95">
        <f>C43/$C$42*$E$42</f>
        <v>132438</v>
      </c>
      <c r="F43" s="95">
        <f>C43/$C$42*$F$42</f>
        <v>133079.99812353402</v>
      </c>
      <c r="G43" s="95">
        <f>C43/$C$42*$G$42</f>
        <v>133608.09335418296</v>
      </c>
      <c r="H43" s="95">
        <f>C43/$C$42*$H$42</f>
        <v>134032.64050039093</v>
      </c>
      <c r="I43" s="95">
        <f>C43/$C$42*$I$42</f>
        <v>134332.92994526972</v>
      </c>
      <c r="J43" s="95">
        <f>C43/$C$42*$J$42</f>
        <v>134519.31649726347</v>
      </c>
      <c r="K43" s="95">
        <f>C43/$C$42*$K$42</f>
        <v>134581.44534792803</v>
      </c>
      <c r="L43" s="95">
        <f>C43/$C$42*$L$42</f>
        <v>134622.86458170443</v>
      </c>
      <c r="M43" s="95">
        <f>C43/$C$42*$M$42</f>
        <v>134643.57419859263</v>
      </c>
      <c r="N43" s="95">
        <f>C43/$C$42*$N$42</f>
        <v>134633.21939014853</v>
      </c>
      <c r="O43" s="95">
        <f>C43/$C$42*$O$42</f>
        <v>134602.15496481623</v>
      </c>
      <c r="P43" s="95">
        <f>C43/$C$42*$P$42</f>
        <v>134529.67130570757</v>
      </c>
      <c r="Q43" s="95">
        <f>C43/$C$42*$Q$42</f>
        <v>134426.12322126658</v>
      </c>
      <c r="R43" s="95">
        <f>C43/$C$42*$R$42</f>
        <v>134291.51071149335</v>
      </c>
      <c r="S43" s="95">
        <f>C43/$C$42*$S$42</f>
        <v>134115.47896794369</v>
      </c>
      <c r="T43" s="95">
        <f>C43/$C$42*$T$42</f>
        <v>133918.73760750584</v>
      </c>
      <c r="U43" s="95">
        <f>C43/$C$42*$U$42</f>
        <v>133690.93182173572</v>
      </c>
      <c r="V43" s="95">
        <f>C43/$C$42*$V$42</f>
        <v>133432.06161063327</v>
      </c>
      <c r="W43" s="95">
        <f>C43/$C$42*$W$42</f>
        <v>133142.12697419856</v>
      </c>
      <c r="X43" s="95">
        <f>$C$43/$C$42*$X$42</f>
        <v>132831.48272087568</v>
      </c>
      <c r="Y43" s="95">
        <f>C43/$C$42*$Y$42</f>
        <v>132489.77404222047</v>
      </c>
      <c r="Z43" s="95">
        <f>C43/$C$42*$Z$42</f>
        <v>132127.35574667706</v>
      </c>
      <c r="AA43" s="95">
        <f>C43/$C$42*$AA$42</f>
        <v>131733.87302580138</v>
      </c>
      <c r="AB43" s="95">
        <f>C43/$C$42*$AB$42</f>
        <v>131319.68068803748</v>
      </c>
      <c r="AC43" s="95">
        <f>C43/$C$42*$AC$42</f>
        <v>130884.77873338542</v>
      </c>
      <c r="AD43" s="95">
        <f>C43/$C$42*$AD$42</f>
        <v>130418.81235340107</v>
      </c>
      <c r="AE43" s="95">
        <f>C43/$C$42*$AE$42</f>
        <v>129932.13635652851</v>
      </c>
      <c r="AF43" s="95">
        <f>C43/$C$42*$AF$42</f>
        <v>129435.10555121185</v>
      </c>
      <c r="AG43" s="95">
        <f>C43/$C$42*$AG$42</f>
        <v>128907.01032056291</v>
      </c>
      <c r="AH43" s="95">
        <f>C43/$C$42*$AH$42</f>
        <v>128368.56028146987</v>
      </c>
      <c r="AI43" s="95">
        <f>C43/$C$42*$AI$42</f>
        <v>127819.75543393273</v>
      </c>
      <c r="AJ43" s="95">
        <f>C43/$C$42*$AJ$42</f>
        <v>127250.2409695074</v>
      </c>
      <c r="AK43" s="95">
        <f>C43/$C$42*$AK$42</f>
        <v>126660.01688819387</v>
      </c>
      <c r="AL43" s="95">
        <f>C43/$C$42*$AL$42</f>
        <v>126059.43799843625</v>
      </c>
      <c r="AM43" s="95">
        <f>C43/$C$42*$AM$42</f>
        <v>125448.50430023453</v>
      </c>
      <c r="AN43" s="95">
        <f>C43/$C$42*$AN$42</f>
        <v>124816.86098514462</v>
      </c>
      <c r="AO43" s="95"/>
      <c r="AP43" s="95"/>
      <c r="AQ43" s="95"/>
      <c r="AR43" s="95"/>
      <c r="AS43" s="95"/>
      <c r="AT43" s="95"/>
      <c r="AU43" s="95"/>
      <c r="AV43" s="95"/>
      <c r="AW43" s="95"/>
      <c r="AX43" s="95"/>
    </row>
    <row r="44" spans="1:50" ht="16">
      <c r="A44" s="75" t="s">
        <v>110</v>
      </c>
      <c r="B44" s="75" t="s">
        <v>110</v>
      </c>
      <c r="C44" s="77">
        <v>108485</v>
      </c>
      <c r="D44" s="76">
        <v>569.35</v>
      </c>
      <c r="E44" s="95">
        <f t="shared" ref="E44:E107" si="39">C44/$C$42*$E$42</f>
        <v>108484.99999999999</v>
      </c>
      <c r="F44" s="95">
        <f t="shared" ref="F44:F107" si="40">C44/$C$42*$F$42</f>
        <v>109010.88506645816</v>
      </c>
      <c r="G44" s="95">
        <f t="shared" ref="G44:G107" si="41">C44/$C$42*$G$42</f>
        <v>109443.467943706</v>
      </c>
      <c r="H44" s="95">
        <f t="shared" ref="H44:H107" si="42">C44/$C$42*$H$42</f>
        <v>109791.23064894447</v>
      </c>
      <c r="I44" s="95">
        <f t="shared" ref="I44:I107" si="43">C44/$C$42*$I$42</f>
        <v>110037.20914777166</v>
      </c>
      <c r="J44" s="95">
        <f t="shared" ref="J44:J107" si="44">C44/$C$42*$J$42</f>
        <v>110189.88545738855</v>
      </c>
      <c r="K44" s="95">
        <f t="shared" ref="K44:K107" si="45">C44/$C$42*$K$42</f>
        <v>110240.77756059417</v>
      </c>
      <c r="L44" s="95">
        <f t="shared" ref="L44:L107" si="46">C44/$C$42*$L$42</f>
        <v>110274.70562939794</v>
      </c>
      <c r="M44" s="95">
        <f t="shared" ref="M44:M107" si="47">C44/$C$42*$M$42</f>
        <v>110291.66966379981</v>
      </c>
      <c r="N44" s="95">
        <f t="shared" ref="N44:N107" si="48">C44/$C$42*$N$42</f>
        <v>110283.18764659888</v>
      </c>
      <c r="O44" s="95">
        <f t="shared" ref="O44:O107" si="49">C44/$C$42*$O$42</f>
        <v>110257.74159499606</v>
      </c>
      <c r="P44" s="95">
        <f t="shared" ref="P44:P107" si="50">C44/$C$42*$P$42</f>
        <v>110198.3674745895</v>
      </c>
      <c r="Q44" s="95">
        <f t="shared" ref="Q44:Q107" si="51">C44/$C$42*$Q$42</f>
        <v>110113.5473025801</v>
      </c>
      <c r="R44" s="95">
        <f t="shared" ref="R44:R107" si="52">C44/$C$42*$R$42</f>
        <v>110003.28107896792</v>
      </c>
      <c r="S44" s="95">
        <f t="shared" ref="S44:S107" si="53">C44/$C$42*$S$42</f>
        <v>109859.08678655197</v>
      </c>
      <c r="T44" s="95">
        <f t="shared" ref="T44:T107" si="54">C44/$C$42*$T$42</f>
        <v>109697.92845973413</v>
      </c>
      <c r="U44" s="95">
        <f t="shared" ref="U44:U107" si="55">C44/$C$42*$U$42</f>
        <v>109511.32408131349</v>
      </c>
      <c r="V44" s="95">
        <f t="shared" ref="V44:V107" si="56">C44/$C$42*$V$42</f>
        <v>109299.27365129003</v>
      </c>
      <c r="W44" s="95">
        <f t="shared" ref="W44:W107" si="57">C44/$C$42*$W$42</f>
        <v>109061.77716966376</v>
      </c>
      <c r="X44" s="95">
        <f t="shared" ref="X44:X107" si="58">C44/$C$42*$X$42</f>
        <v>108807.31665363563</v>
      </c>
      <c r="Y44" s="95">
        <f t="shared" ref="Y44:Y107" si="59">C44/$C$42*$Y$42</f>
        <v>108527.41008600466</v>
      </c>
      <c r="Z44" s="95">
        <f t="shared" ref="Z44:Z107" si="60">C44/$C$42*$Z$42</f>
        <v>108230.53948397182</v>
      </c>
      <c r="AA44" s="95">
        <f t="shared" ref="AA44:AA107" si="61">C44/$C$42*$AA$42</f>
        <v>107908.22283033616</v>
      </c>
      <c r="AB44" s="95">
        <f t="shared" ref="AB44:AB107" si="62">C44/$C$42*$AB$42</f>
        <v>107568.94214229863</v>
      </c>
      <c r="AC44" s="95">
        <f t="shared" ref="AC44:AC107" si="63">C44/$C$42*$AC$42</f>
        <v>107212.69741985922</v>
      </c>
      <c r="AD44" s="95">
        <f t="shared" ref="AD44:AD107" si="64">C44/$C$42*$AD$42</f>
        <v>106831.00664581702</v>
      </c>
      <c r="AE44" s="95">
        <f t="shared" ref="AE44:AE107" si="65">C44/$C$42*$AE$42</f>
        <v>106432.35183737292</v>
      </c>
      <c r="AF44" s="95">
        <f t="shared" ref="AF44:AF107" si="66">C44/$C$42*$AF$42</f>
        <v>106025.21501172788</v>
      </c>
      <c r="AG44" s="95">
        <f t="shared" ref="AG44:AG107" si="67">C44/$C$42*$AG$42</f>
        <v>105592.63213448002</v>
      </c>
      <c r="AH44" s="95">
        <f t="shared" ref="AH44:AH107" si="68">C44/$C$42*$AH$42</f>
        <v>105151.56724003123</v>
      </c>
      <c r="AI44" s="95">
        <f t="shared" ref="AI44:AI107" si="69">C44/$C$42*$AI$42</f>
        <v>104702.02032838151</v>
      </c>
      <c r="AJ44" s="95">
        <f t="shared" ref="AJ44:AJ107" si="70">C44/$C$42*$AJ$42</f>
        <v>104235.50938232991</v>
      </c>
      <c r="AK44" s="95">
        <f t="shared" ref="AK44:AK107" si="71">C44/$C$42*$AK$42</f>
        <v>103752.03440187643</v>
      </c>
      <c r="AL44" s="95">
        <f t="shared" ref="AL44:AL107" si="72">C44/$C$42*$AL$42</f>
        <v>103260.07740422201</v>
      </c>
      <c r="AM44" s="95">
        <f t="shared" ref="AM44:AM107" si="73">C44/$C$42*$AM$42</f>
        <v>102759.63838936666</v>
      </c>
      <c r="AN44" s="95">
        <f t="shared" ref="AN44:AN107" si="74">C44/$C$42*$AN$42</f>
        <v>102242.23534010943</v>
      </c>
      <c r="AO44" s="95"/>
      <c r="AP44" s="95"/>
      <c r="AQ44" s="95"/>
      <c r="AR44" s="95"/>
      <c r="AS44" s="95"/>
      <c r="AT44" s="95"/>
      <c r="AU44" s="95"/>
      <c r="AV44" s="95"/>
      <c r="AW44" s="95"/>
      <c r="AX44" s="95"/>
    </row>
    <row r="45" spans="1:50" ht="16">
      <c r="A45" s="75" t="s">
        <v>121</v>
      </c>
      <c r="B45" s="75" t="s">
        <v>122</v>
      </c>
      <c r="C45" s="77">
        <v>103907</v>
      </c>
      <c r="D45" s="76">
        <v>839.92</v>
      </c>
      <c r="E45" s="95">
        <f t="shared" si="39"/>
        <v>103907</v>
      </c>
      <c r="F45" s="95">
        <f t="shared" si="40"/>
        <v>104410.69304143862</v>
      </c>
      <c r="G45" s="95">
        <f t="shared" si="41"/>
        <v>104825.02118842845</v>
      </c>
      <c r="H45" s="95">
        <f t="shared" si="42"/>
        <v>105158.10852228302</v>
      </c>
      <c r="I45" s="95">
        <f t="shared" si="43"/>
        <v>105393.70688037526</v>
      </c>
      <c r="J45" s="95">
        <f t="shared" si="44"/>
        <v>105539.94034401873</v>
      </c>
      <c r="K45" s="95">
        <f t="shared" si="45"/>
        <v>105588.6848318999</v>
      </c>
      <c r="L45" s="95">
        <f t="shared" si="46"/>
        <v>105621.181157154</v>
      </c>
      <c r="M45" s="95">
        <f t="shared" si="47"/>
        <v>105637.42931978105</v>
      </c>
      <c r="N45" s="95">
        <f t="shared" si="48"/>
        <v>105629.30523846752</v>
      </c>
      <c r="O45" s="95">
        <f t="shared" si="49"/>
        <v>105604.93299452694</v>
      </c>
      <c r="P45" s="95">
        <f t="shared" si="50"/>
        <v>105548.06442533227</v>
      </c>
      <c r="Q45" s="95">
        <f t="shared" si="51"/>
        <v>105466.823612197</v>
      </c>
      <c r="R45" s="95">
        <f t="shared" si="52"/>
        <v>105361.21055512117</v>
      </c>
      <c r="S45" s="95">
        <f t="shared" si="53"/>
        <v>105223.10117279121</v>
      </c>
      <c r="T45" s="95">
        <f t="shared" si="54"/>
        <v>105068.74362783421</v>
      </c>
      <c r="U45" s="95">
        <f t="shared" si="55"/>
        <v>104890.01383893665</v>
      </c>
      <c r="V45" s="95">
        <f t="shared" si="56"/>
        <v>104686.91180609848</v>
      </c>
      <c r="W45" s="95">
        <f t="shared" si="57"/>
        <v>104459.43752931975</v>
      </c>
      <c r="X45" s="95">
        <f t="shared" si="58"/>
        <v>104215.71508991397</v>
      </c>
      <c r="Y45" s="95">
        <f t="shared" si="59"/>
        <v>103947.6204065676</v>
      </c>
      <c r="Z45" s="95">
        <f t="shared" si="60"/>
        <v>103663.27756059419</v>
      </c>
      <c r="AA45" s="95">
        <f t="shared" si="61"/>
        <v>103354.56247068019</v>
      </c>
      <c r="AB45" s="95">
        <f t="shared" si="62"/>
        <v>103029.59921813913</v>
      </c>
      <c r="AC45" s="95">
        <f t="shared" si="63"/>
        <v>102688.38780297103</v>
      </c>
      <c r="AD45" s="95">
        <f t="shared" si="64"/>
        <v>102322.80414386236</v>
      </c>
      <c r="AE45" s="95">
        <f t="shared" si="65"/>
        <v>101940.97232212663</v>
      </c>
      <c r="AF45" s="95">
        <f t="shared" si="66"/>
        <v>101551.01641907736</v>
      </c>
      <c r="AG45" s="95">
        <f t="shared" si="67"/>
        <v>101136.68827208754</v>
      </c>
      <c r="AH45" s="95">
        <f t="shared" si="68"/>
        <v>100714.23604378417</v>
      </c>
      <c r="AI45" s="95">
        <f t="shared" si="69"/>
        <v>100283.65973416729</v>
      </c>
      <c r="AJ45" s="95">
        <f t="shared" si="70"/>
        <v>99836.835261923348</v>
      </c>
      <c r="AK45" s="95">
        <f t="shared" si="71"/>
        <v>99373.762627052361</v>
      </c>
      <c r="AL45" s="95">
        <f t="shared" si="72"/>
        <v>98902.565910867837</v>
      </c>
      <c r="AM45" s="95">
        <f t="shared" si="73"/>
        <v>98423.24511336979</v>
      </c>
      <c r="AN45" s="95">
        <f t="shared" si="74"/>
        <v>97927.676153244698</v>
      </c>
      <c r="AO45" s="95"/>
      <c r="AP45" s="95"/>
      <c r="AQ45" s="95"/>
      <c r="AR45" s="95"/>
      <c r="AS45" s="95"/>
      <c r="AT45" s="95"/>
      <c r="AU45" s="95"/>
      <c r="AV45" s="95"/>
      <c r="AW45" s="95"/>
      <c r="AX45" s="95"/>
    </row>
    <row r="46" spans="1:50" ht="16">
      <c r="A46" s="75" t="s">
        <v>117</v>
      </c>
      <c r="B46" s="75" t="s">
        <v>118</v>
      </c>
      <c r="C46" s="77">
        <v>124930</v>
      </c>
      <c r="D46" s="76">
        <v>1110.69</v>
      </c>
      <c r="E46" s="95">
        <f t="shared" si="39"/>
        <v>124930</v>
      </c>
      <c r="F46" s="95">
        <f t="shared" si="40"/>
        <v>125535.60281469898</v>
      </c>
      <c r="G46" s="95">
        <f t="shared" si="41"/>
        <v>126033.75996872556</v>
      </c>
      <c r="H46" s="95">
        <f t="shared" si="42"/>
        <v>126434.2392494136</v>
      </c>
      <c r="I46" s="95">
        <f t="shared" si="43"/>
        <v>126717.50508209536</v>
      </c>
      <c r="J46" s="95">
        <f t="shared" si="44"/>
        <v>126893.32525410474</v>
      </c>
      <c r="K46" s="95">
        <f t="shared" si="45"/>
        <v>126951.93197810787</v>
      </c>
      <c r="L46" s="95">
        <f t="shared" si="46"/>
        <v>126991.0031274433</v>
      </c>
      <c r="M46" s="95">
        <f t="shared" si="47"/>
        <v>127010.53870211099</v>
      </c>
      <c r="N46" s="95">
        <f t="shared" si="48"/>
        <v>127000.77091477715</v>
      </c>
      <c r="O46" s="95">
        <f t="shared" si="49"/>
        <v>126971.46755277559</v>
      </c>
      <c r="P46" s="95">
        <f t="shared" si="50"/>
        <v>126903.09304143861</v>
      </c>
      <c r="Q46" s="95">
        <f t="shared" si="51"/>
        <v>126805.41516810005</v>
      </c>
      <c r="R46" s="95">
        <f t="shared" si="52"/>
        <v>126678.43393275994</v>
      </c>
      <c r="S46" s="95">
        <f t="shared" si="53"/>
        <v>126512.38154808442</v>
      </c>
      <c r="T46" s="95">
        <f t="shared" si="54"/>
        <v>126326.79358874117</v>
      </c>
      <c r="U46" s="95">
        <f t="shared" si="55"/>
        <v>126111.90226739638</v>
      </c>
      <c r="V46" s="95">
        <f t="shared" si="56"/>
        <v>125867.70758405</v>
      </c>
      <c r="W46" s="95">
        <f t="shared" si="57"/>
        <v>125594.2095387021</v>
      </c>
      <c r="X46" s="95">
        <f t="shared" si="58"/>
        <v>125301.17591868647</v>
      </c>
      <c r="Y46" s="95">
        <f t="shared" si="59"/>
        <v>124978.83893666924</v>
      </c>
      <c r="Z46" s="95">
        <f t="shared" si="60"/>
        <v>124636.96637998434</v>
      </c>
      <c r="AA46" s="95">
        <f t="shared" si="61"/>
        <v>124265.79046129786</v>
      </c>
      <c r="AB46" s="95">
        <f t="shared" si="62"/>
        <v>123875.07896794367</v>
      </c>
      <c r="AC46" s="95">
        <f t="shared" si="63"/>
        <v>123464.83189992179</v>
      </c>
      <c r="AD46" s="95">
        <f t="shared" si="64"/>
        <v>123025.28146989834</v>
      </c>
      <c r="AE46" s="95">
        <f t="shared" si="65"/>
        <v>122566.19546520717</v>
      </c>
      <c r="AF46" s="95">
        <f t="shared" si="66"/>
        <v>122097.34167318213</v>
      </c>
      <c r="AG46" s="95">
        <f t="shared" si="67"/>
        <v>121599.18451915556</v>
      </c>
      <c r="AH46" s="95">
        <f t="shared" si="68"/>
        <v>121091.25957779512</v>
      </c>
      <c r="AI46" s="95">
        <f t="shared" si="69"/>
        <v>120573.56684910084</v>
      </c>
      <c r="AJ46" s="95">
        <f t="shared" si="70"/>
        <v>120036.33854573882</v>
      </c>
      <c r="AK46" s="95">
        <f t="shared" si="71"/>
        <v>119479.57466770912</v>
      </c>
      <c r="AL46" s="95">
        <f t="shared" si="72"/>
        <v>118913.04300234556</v>
      </c>
      <c r="AM46" s="95">
        <f t="shared" si="73"/>
        <v>118336.74354964813</v>
      </c>
      <c r="AN46" s="95">
        <f t="shared" si="74"/>
        <v>117740.908522283</v>
      </c>
      <c r="AO46" s="95"/>
      <c r="AP46" s="95"/>
      <c r="AQ46" s="95"/>
      <c r="AR46" s="95"/>
      <c r="AS46" s="95"/>
      <c r="AT46" s="95"/>
      <c r="AU46" s="95"/>
      <c r="AV46" s="95"/>
      <c r="AW46" s="95"/>
      <c r="AX46" s="95"/>
    </row>
    <row r="47" spans="1:50" ht="16">
      <c r="A47" s="75" t="s">
        <v>125</v>
      </c>
      <c r="B47" s="75" t="s">
        <v>125</v>
      </c>
      <c r="C47" s="77">
        <v>149370</v>
      </c>
      <c r="D47" s="76">
        <v>579.17999999999995</v>
      </c>
      <c r="E47" s="95">
        <f t="shared" si="39"/>
        <v>149370</v>
      </c>
      <c r="F47" s="95">
        <f t="shared" si="40"/>
        <v>150094.07662236123</v>
      </c>
      <c r="G47" s="95">
        <f t="shared" si="41"/>
        <v>150689.68803752933</v>
      </c>
      <c r="H47" s="95">
        <f t="shared" si="42"/>
        <v>151168.51290070367</v>
      </c>
      <c r="I47" s="95">
        <f t="shared" si="43"/>
        <v>151507.1939014855</v>
      </c>
      <c r="J47" s="95">
        <f t="shared" si="44"/>
        <v>151717.40969507425</v>
      </c>
      <c r="K47" s="95">
        <f t="shared" si="45"/>
        <v>151787.48162627048</v>
      </c>
      <c r="L47" s="95">
        <f t="shared" si="46"/>
        <v>151834.196247068</v>
      </c>
      <c r="M47" s="95">
        <f t="shared" si="47"/>
        <v>151857.55355746674</v>
      </c>
      <c r="N47" s="95">
        <f t="shared" si="48"/>
        <v>151845.87490226739</v>
      </c>
      <c r="O47" s="95">
        <f t="shared" si="49"/>
        <v>151810.83893666926</v>
      </c>
      <c r="P47" s="95">
        <f t="shared" si="50"/>
        <v>151729.08835027364</v>
      </c>
      <c r="Q47" s="95">
        <f t="shared" si="51"/>
        <v>151612.30179827989</v>
      </c>
      <c r="R47" s="95">
        <f t="shared" si="52"/>
        <v>151460.47928068801</v>
      </c>
      <c r="S47" s="95">
        <f t="shared" si="53"/>
        <v>151261.94214229865</v>
      </c>
      <c r="T47" s="95">
        <f t="shared" si="54"/>
        <v>151040.04769351051</v>
      </c>
      <c r="U47" s="95">
        <f t="shared" si="55"/>
        <v>150783.1172791243</v>
      </c>
      <c r="V47" s="95">
        <f t="shared" si="56"/>
        <v>150491.15089913993</v>
      </c>
      <c r="W47" s="95">
        <f t="shared" si="57"/>
        <v>150164.14855355746</v>
      </c>
      <c r="X47" s="95">
        <f t="shared" si="58"/>
        <v>149813.78889757622</v>
      </c>
      <c r="Y47" s="95">
        <f t="shared" si="59"/>
        <v>149428.39327599684</v>
      </c>
      <c r="Z47" s="95">
        <f t="shared" si="60"/>
        <v>149019.64034401873</v>
      </c>
      <c r="AA47" s="95">
        <f t="shared" si="61"/>
        <v>148575.85144644251</v>
      </c>
      <c r="AB47" s="95">
        <f t="shared" si="62"/>
        <v>148108.70523846752</v>
      </c>
      <c r="AC47" s="95">
        <f t="shared" si="63"/>
        <v>147618.20172009378</v>
      </c>
      <c r="AD47" s="95">
        <f t="shared" si="64"/>
        <v>147092.66223612195</v>
      </c>
      <c r="AE47" s="95">
        <f t="shared" si="65"/>
        <v>146543.76544175134</v>
      </c>
      <c r="AF47" s="95">
        <f t="shared" si="66"/>
        <v>145983.18999218135</v>
      </c>
      <c r="AG47" s="95">
        <f t="shared" si="67"/>
        <v>145387.57857701328</v>
      </c>
      <c r="AH47" s="95">
        <f t="shared" si="68"/>
        <v>144780.2885066458</v>
      </c>
      <c r="AI47" s="95">
        <f t="shared" si="69"/>
        <v>144161.31978107893</v>
      </c>
      <c r="AJ47" s="95">
        <f t="shared" si="70"/>
        <v>143518.99374511334</v>
      </c>
      <c r="AK47" s="95">
        <f t="shared" si="71"/>
        <v>142853.31039874899</v>
      </c>
      <c r="AL47" s="95">
        <f t="shared" si="72"/>
        <v>142175.94839718528</v>
      </c>
      <c r="AM47" s="95">
        <f t="shared" si="73"/>
        <v>141486.90774042218</v>
      </c>
      <c r="AN47" s="95">
        <f t="shared" si="74"/>
        <v>140774.50977326033</v>
      </c>
      <c r="AO47" s="95"/>
      <c r="AP47" s="95"/>
      <c r="AQ47" s="95"/>
      <c r="AR47" s="95"/>
      <c r="AS47" s="95"/>
      <c r="AT47" s="95"/>
      <c r="AU47" s="95"/>
      <c r="AV47" s="95"/>
      <c r="AW47" s="95"/>
      <c r="AX47" s="95"/>
    </row>
    <row r="48" spans="1:50" ht="16">
      <c r="A48" s="75" t="s">
        <v>131</v>
      </c>
      <c r="B48" s="75" t="s">
        <v>131</v>
      </c>
      <c r="C48" s="77">
        <v>137421</v>
      </c>
      <c r="D48" s="76">
        <v>549.37</v>
      </c>
      <c r="E48" s="95">
        <f t="shared" si="39"/>
        <v>137421</v>
      </c>
      <c r="F48" s="95">
        <f t="shared" si="40"/>
        <v>138087.15340109461</v>
      </c>
      <c r="G48" s="95">
        <f t="shared" si="41"/>
        <v>138635.11829554339</v>
      </c>
      <c r="H48" s="95">
        <f t="shared" si="42"/>
        <v>139075.63909304145</v>
      </c>
      <c r="I48" s="95">
        <f t="shared" si="43"/>
        <v>139387.22697419857</v>
      </c>
      <c r="J48" s="95">
        <f t="shared" si="44"/>
        <v>139580.62634870992</v>
      </c>
      <c r="K48" s="95">
        <f t="shared" si="45"/>
        <v>139645.09280688036</v>
      </c>
      <c r="L48" s="95">
        <f t="shared" si="46"/>
        <v>139688.07044566068</v>
      </c>
      <c r="M48" s="95">
        <f t="shared" si="47"/>
        <v>139709.5592650508</v>
      </c>
      <c r="N48" s="95">
        <f t="shared" si="48"/>
        <v>139698.81485535574</v>
      </c>
      <c r="O48" s="95">
        <f t="shared" si="49"/>
        <v>139666.58162627052</v>
      </c>
      <c r="P48" s="95">
        <f t="shared" si="50"/>
        <v>139591.37075840498</v>
      </c>
      <c r="Q48" s="95">
        <f t="shared" si="51"/>
        <v>139483.92666145423</v>
      </c>
      <c r="R48" s="95">
        <f t="shared" si="52"/>
        <v>139344.24933541828</v>
      </c>
      <c r="S48" s="95">
        <f t="shared" si="53"/>
        <v>139161.59437060202</v>
      </c>
      <c r="T48" s="95">
        <f t="shared" si="54"/>
        <v>138957.4505863956</v>
      </c>
      <c r="U48" s="95">
        <f t="shared" si="55"/>
        <v>138721.07357310396</v>
      </c>
      <c r="V48" s="95">
        <f t="shared" si="56"/>
        <v>138452.4633307271</v>
      </c>
      <c r="W48" s="95">
        <f t="shared" si="57"/>
        <v>138151.61985926505</v>
      </c>
      <c r="X48" s="95">
        <f t="shared" si="58"/>
        <v>137829.28756841281</v>
      </c>
      <c r="Y48" s="95">
        <f t="shared" si="59"/>
        <v>137474.72204847535</v>
      </c>
      <c r="Z48" s="95">
        <f t="shared" si="60"/>
        <v>137098.66770914776</v>
      </c>
      <c r="AA48" s="95">
        <f t="shared" si="61"/>
        <v>136690.38014073492</v>
      </c>
      <c r="AB48" s="95">
        <f t="shared" si="62"/>
        <v>136260.60375293196</v>
      </c>
      <c r="AC48" s="95">
        <f t="shared" si="63"/>
        <v>135809.33854573884</v>
      </c>
      <c r="AD48" s="95">
        <f t="shared" si="64"/>
        <v>135325.84010946049</v>
      </c>
      <c r="AE48" s="95">
        <f t="shared" si="65"/>
        <v>134820.85285379202</v>
      </c>
      <c r="AF48" s="95">
        <f t="shared" si="66"/>
        <v>134305.12118842843</v>
      </c>
      <c r="AG48" s="95">
        <f t="shared" si="67"/>
        <v>133757.15629397964</v>
      </c>
      <c r="AH48" s="95">
        <f t="shared" si="68"/>
        <v>133198.44698983579</v>
      </c>
      <c r="AI48" s="95">
        <f t="shared" si="69"/>
        <v>132628.99327599685</v>
      </c>
      <c r="AJ48" s="95">
        <f t="shared" si="70"/>
        <v>132038.05074276775</v>
      </c>
      <c r="AK48" s="95">
        <f t="shared" si="71"/>
        <v>131425.61939014852</v>
      </c>
      <c r="AL48" s="95">
        <f t="shared" si="72"/>
        <v>130802.44362783422</v>
      </c>
      <c r="AM48" s="95">
        <f t="shared" si="73"/>
        <v>130168.52345582485</v>
      </c>
      <c r="AN48" s="95">
        <f t="shared" si="74"/>
        <v>129513.11446442531</v>
      </c>
      <c r="AO48" s="95"/>
      <c r="AP48" s="95"/>
      <c r="AQ48" s="95"/>
      <c r="AR48" s="95"/>
      <c r="AS48" s="95"/>
      <c r="AT48" s="95"/>
      <c r="AU48" s="95"/>
      <c r="AV48" s="95"/>
      <c r="AW48" s="95"/>
      <c r="AX48" s="95"/>
    </row>
    <row r="49" spans="1:50" ht="16">
      <c r="A49" s="75" t="s">
        <v>132</v>
      </c>
      <c r="B49" s="75" t="s">
        <v>132</v>
      </c>
      <c r="C49" s="77">
        <v>128805</v>
      </c>
      <c r="D49" s="76">
        <v>1214.05</v>
      </c>
      <c r="E49" s="95">
        <f t="shared" si="39"/>
        <v>128805.00000000001</v>
      </c>
      <c r="F49" s="95">
        <f t="shared" si="40"/>
        <v>129429.38702111025</v>
      </c>
      <c r="G49" s="95">
        <f t="shared" si="41"/>
        <v>129942.99569976544</v>
      </c>
      <c r="H49" s="95">
        <f t="shared" si="42"/>
        <v>130355.89679437061</v>
      </c>
      <c r="I49" s="95">
        <f t="shared" si="43"/>
        <v>130647.9487881157</v>
      </c>
      <c r="J49" s="95">
        <f t="shared" si="44"/>
        <v>130829.22243940577</v>
      </c>
      <c r="K49" s="95">
        <f t="shared" si="45"/>
        <v>130889.64698983579</v>
      </c>
      <c r="L49" s="95">
        <f t="shared" si="46"/>
        <v>130929.93002345582</v>
      </c>
      <c r="M49" s="95">
        <f t="shared" si="47"/>
        <v>130950.07154026581</v>
      </c>
      <c r="N49" s="95">
        <f t="shared" si="48"/>
        <v>130940.00078186081</v>
      </c>
      <c r="O49" s="95">
        <f t="shared" si="49"/>
        <v>130909.7885066458</v>
      </c>
      <c r="P49" s="95">
        <f t="shared" si="50"/>
        <v>130839.29319781078</v>
      </c>
      <c r="Q49" s="95">
        <f t="shared" si="51"/>
        <v>130738.58561376073</v>
      </c>
      <c r="R49" s="95">
        <f t="shared" si="52"/>
        <v>130607.66575449568</v>
      </c>
      <c r="S49" s="95">
        <f t="shared" si="53"/>
        <v>130436.46286161062</v>
      </c>
      <c r="T49" s="95">
        <f t="shared" si="54"/>
        <v>130245.11845191554</v>
      </c>
      <c r="U49" s="95">
        <f t="shared" si="55"/>
        <v>130023.56176700546</v>
      </c>
      <c r="V49" s="95">
        <f t="shared" si="56"/>
        <v>129771.79280688036</v>
      </c>
      <c r="W49" s="95">
        <f t="shared" si="57"/>
        <v>129489.81157154025</v>
      </c>
      <c r="X49" s="95">
        <f t="shared" si="58"/>
        <v>129187.68881939014</v>
      </c>
      <c r="Y49" s="95">
        <f t="shared" si="59"/>
        <v>128855.35379202499</v>
      </c>
      <c r="Z49" s="95">
        <f t="shared" si="60"/>
        <v>128502.87724784986</v>
      </c>
      <c r="AA49" s="95">
        <f t="shared" si="61"/>
        <v>128120.18842845972</v>
      </c>
      <c r="AB49" s="95">
        <f t="shared" si="62"/>
        <v>127717.35809225954</v>
      </c>
      <c r="AC49" s="95">
        <f t="shared" si="63"/>
        <v>127294.38623924939</v>
      </c>
      <c r="AD49" s="95">
        <f t="shared" si="64"/>
        <v>126841.20211102422</v>
      </c>
      <c r="AE49" s="95">
        <f t="shared" si="65"/>
        <v>126367.87646598904</v>
      </c>
      <c r="AF49" s="95">
        <f t="shared" si="66"/>
        <v>125884.48006254884</v>
      </c>
      <c r="AG49" s="95">
        <f t="shared" si="67"/>
        <v>125370.87138389365</v>
      </c>
      <c r="AH49" s="95">
        <f t="shared" si="68"/>
        <v>124847.19194683344</v>
      </c>
      <c r="AI49" s="95">
        <f t="shared" si="69"/>
        <v>124313.44175136824</v>
      </c>
      <c r="AJ49" s="95">
        <f t="shared" si="70"/>
        <v>123759.55003909301</v>
      </c>
      <c r="AK49" s="95">
        <f t="shared" si="71"/>
        <v>123185.5168100078</v>
      </c>
      <c r="AL49" s="95">
        <f t="shared" si="72"/>
        <v>122601.41282251757</v>
      </c>
      <c r="AM49" s="95">
        <f t="shared" si="73"/>
        <v>122007.23807662235</v>
      </c>
      <c r="AN49" s="95">
        <f t="shared" si="74"/>
        <v>121392.9218139171</v>
      </c>
      <c r="AO49" s="95"/>
      <c r="AP49" s="95"/>
      <c r="AQ49" s="95"/>
      <c r="AR49" s="95"/>
      <c r="AS49" s="95"/>
      <c r="AT49" s="95"/>
      <c r="AU49" s="95"/>
      <c r="AV49" s="95"/>
      <c r="AW49" s="95"/>
      <c r="AX49" s="95"/>
    </row>
    <row r="50" spans="1:50" ht="16">
      <c r="A50" s="75" t="s">
        <v>133</v>
      </c>
      <c r="B50" s="75" t="s">
        <v>133</v>
      </c>
      <c r="C50" s="77">
        <v>133747</v>
      </c>
      <c r="D50" s="76">
        <v>870.72</v>
      </c>
      <c r="E50" s="95">
        <f t="shared" si="39"/>
        <v>133747</v>
      </c>
      <c r="F50" s="95">
        <f t="shared" si="40"/>
        <v>134395.34354964815</v>
      </c>
      <c r="G50" s="95">
        <f t="shared" si="41"/>
        <v>134928.65840500389</v>
      </c>
      <c r="H50" s="95">
        <f t="shared" si="42"/>
        <v>135357.40172009383</v>
      </c>
      <c r="I50" s="95">
        <f t="shared" si="43"/>
        <v>135660.65918686471</v>
      </c>
      <c r="J50" s="95">
        <f t="shared" si="44"/>
        <v>135848.88795934321</v>
      </c>
      <c r="K50" s="95">
        <f t="shared" si="45"/>
        <v>135911.63088350272</v>
      </c>
      <c r="L50" s="95">
        <f t="shared" si="46"/>
        <v>135953.45949960905</v>
      </c>
      <c r="M50" s="95">
        <f t="shared" si="47"/>
        <v>135974.3738076622</v>
      </c>
      <c r="N50" s="95">
        <f t="shared" si="48"/>
        <v>135963.91665363562</v>
      </c>
      <c r="O50" s="95">
        <f t="shared" si="49"/>
        <v>135932.54519155587</v>
      </c>
      <c r="P50" s="95">
        <f t="shared" si="50"/>
        <v>135859.34511336981</v>
      </c>
      <c r="Q50" s="95">
        <f t="shared" si="51"/>
        <v>135754.77357310397</v>
      </c>
      <c r="R50" s="95">
        <f t="shared" si="52"/>
        <v>135618.83057075838</v>
      </c>
      <c r="S50" s="95">
        <f t="shared" si="53"/>
        <v>135441.05895230646</v>
      </c>
      <c r="T50" s="95">
        <f t="shared" si="54"/>
        <v>135242.37302580138</v>
      </c>
      <c r="U50" s="95">
        <f t="shared" si="55"/>
        <v>135012.31563721655</v>
      </c>
      <c r="V50" s="95">
        <f t="shared" si="56"/>
        <v>134750.88678655197</v>
      </c>
      <c r="W50" s="95">
        <f t="shared" si="57"/>
        <v>134458.08647380763</v>
      </c>
      <c r="X50" s="95">
        <f t="shared" si="58"/>
        <v>134144.37185301015</v>
      </c>
      <c r="Y50" s="95">
        <f t="shared" si="59"/>
        <v>133799.28577013288</v>
      </c>
      <c r="Z50" s="95">
        <f t="shared" si="60"/>
        <v>133433.28537920248</v>
      </c>
      <c r="AA50" s="95">
        <f t="shared" si="61"/>
        <v>133035.91352619231</v>
      </c>
      <c r="AB50" s="95">
        <f t="shared" si="62"/>
        <v>132617.62736512898</v>
      </c>
      <c r="AC50" s="95">
        <f t="shared" si="63"/>
        <v>132178.42689601248</v>
      </c>
      <c r="AD50" s="95">
        <f t="shared" si="64"/>
        <v>131707.85496481624</v>
      </c>
      <c r="AE50" s="95">
        <f t="shared" si="65"/>
        <v>131216.36872556683</v>
      </c>
      <c r="AF50" s="95">
        <f t="shared" si="66"/>
        <v>130714.42533229082</v>
      </c>
      <c r="AG50" s="95">
        <f t="shared" si="67"/>
        <v>130181.11047693508</v>
      </c>
      <c r="AH50" s="95">
        <f t="shared" si="68"/>
        <v>129637.33846755275</v>
      </c>
      <c r="AI50" s="95">
        <f t="shared" si="69"/>
        <v>129083.10930414383</v>
      </c>
      <c r="AJ50" s="95">
        <f t="shared" si="70"/>
        <v>128507.96583268174</v>
      </c>
      <c r="AK50" s="95">
        <f t="shared" si="71"/>
        <v>127911.90805316651</v>
      </c>
      <c r="AL50" s="95">
        <f t="shared" si="72"/>
        <v>127305.39311962468</v>
      </c>
      <c r="AM50" s="95">
        <f t="shared" si="73"/>
        <v>126688.42103205627</v>
      </c>
      <c r="AN50" s="95">
        <f t="shared" si="74"/>
        <v>126050.53463643469</v>
      </c>
      <c r="AO50" s="95"/>
      <c r="AP50" s="95"/>
      <c r="AQ50" s="95"/>
      <c r="AR50" s="95"/>
      <c r="AS50" s="95"/>
      <c r="AT50" s="95"/>
      <c r="AU50" s="95"/>
      <c r="AV50" s="95"/>
      <c r="AW50" s="95"/>
      <c r="AX50" s="95"/>
    </row>
    <row r="51" spans="1:50" ht="16">
      <c r="A51" s="75" t="s">
        <v>137</v>
      </c>
      <c r="B51" s="75" t="s">
        <v>137</v>
      </c>
      <c r="C51" s="77">
        <v>173225</v>
      </c>
      <c r="D51" s="76">
        <v>799.83</v>
      </c>
      <c r="E51" s="95">
        <f t="shared" si="39"/>
        <v>173225</v>
      </c>
      <c r="F51" s="95">
        <f t="shared" si="40"/>
        <v>174064.71462079749</v>
      </c>
      <c r="G51" s="95">
        <f t="shared" si="41"/>
        <v>174755.44761532446</v>
      </c>
      <c r="H51" s="95">
        <f t="shared" si="42"/>
        <v>175310.74276778731</v>
      </c>
      <c r="I51" s="95">
        <f t="shared" si="43"/>
        <v>175703.51250977322</v>
      </c>
      <c r="J51" s="95">
        <f t="shared" si="44"/>
        <v>175947.30062548863</v>
      </c>
      <c r="K51" s="95">
        <f t="shared" si="45"/>
        <v>176028.56333072708</v>
      </c>
      <c r="L51" s="95">
        <f t="shared" si="46"/>
        <v>176082.73846755276</v>
      </c>
      <c r="M51" s="95">
        <f t="shared" si="47"/>
        <v>176109.82603596555</v>
      </c>
      <c r="N51" s="95">
        <f t="shared" si="48"/>
        <v>176096.28225175914</v>
      </c>
      <c r="O51" s="95">
        <f t="shared" si="49"/>
        <v>176055.65089913993</v>
      </c>
      <c r="P51" s="95">
        <f t="shared" si="50"/>
        <v>175960.84440969504</v>
      </c>
      <c r="Q51" s="95">
        <f t="shared" si="51"/>
        <v>175825.40656763091</v>
      </c>
      <c r="R51" s="95">
        <f t="shared" si="52"/>
        <v>175649.3373729476</v>
      </c>
      <c r="S51" s="95">
        <f t="shared" si="53"/>
        <v>175419.09304143858</v>
      </c>
      <c r="T51" s="95">
        <f t="shared" si="54"/>
        <v>175161.76114151676</v>
      </c>
      <c r="U51" s="95">
        <f t="shared" si="55"/>
        <v>174863.79788897574</v>
      </c>
      <c r="V51" s="95">
        <f t="shared" si="56"/>
        <v>174525.20328381544</v>
      </c>
      <c r="W51" s="95">
        <f t="shared" si="57"/>
        <v>174145.97732603594</v>
      </c>
      <c r="X51" s="95">
        <f t="shared" si="58"/>
        <v>173739.66379984361</v>
      </c>
      <c r="Y51" s="95">
        <f t="shared" si="59"/>
        <v>173292.71892103201</v>
      </c>
      <c r="Z51" s="95">
        <f t="shared" si="60"/>
        <v>172818.68647380761</v>
      </c>
      <c r="AA51" s="95">
        <f t="shared" si="61"/>
        <v>172304.02267396398</v>
      </c>
      <c r="AB51" s="95">
        <f t="shared" si="62"/>
        <v>171762.27130570752</v>
      </c>
      <c r="AC51" s="95">
        <f t="shared" si="63"/>
        <v>171193.43236903826</v>
      </c>
      <c r="AD51" s="95">
        <f t="shared" si="64"/>
        <v>170583.96207974976</v>
      </c>
      <c r="AE51" s="95">
        <f t="shared" si="65"/>
        <v>169947.40422204844</v>
      </c>
      <c r="AF51" s="95">
        <f t="shared" si="66"/>
        <v>169297.30258014068</v>
      </c>
      <c r="AG51" s="95">
        <f t="shared" si="67"/>
        <v>168606.56958561373</v>
      </c>
      <c r="AH51" s="95">
        <f t="shared" si="68"/>
        <v>167902.29280688032</v>
      </c>
      <c r="AI51" s="95">
        <f t="shared" si="69"/>
        <v>167184.47224394055</v>
      </c>
      <c r="AJ51" s="95">
        <f t="shared" si="70"/>
        <v>166439.56411258792</v>
      </c>
      <c r="AK51" s="95">
        <f t="shared" si="71"/>
        <v>165667.56841282247</v>
      </c>
      <c r="AL51" s="95">
        <f t="shared" si="72"/>
        <v>164882.02892885063</v>
      </c>
      <c r="AM51" s="95">
        <f t="shared" si="73"/>
        <v>164082.94566067235</v>
      </c>
      <c r="AN51" s="95">
        <f t="shared" si="74"/>
        <v>163256.77482408128</v>
      </c>
      <c r="AO51" s="95"/>
      <c r="AP51" s="95"/>
      <c r="AQ51" s="95"/>
      <c r="AR51" s="95"/>
      <c r="AS51" s="95"/>
      <c r="AT51" s="95"/>
      <c r="AU51" s="95"/>
      <c r="AV51" s="95"/>
      <c r="AW51" s="95"/>
      <c r="AX51" s="95"/>
    </row>
    <row r="52" spans="1:50" ht="16">
      <c r="A52" s="75" t="s">
        <v>140</v>
      </c>
      <c r="B52" s="75" t="s">
        <v>140</v>
      </c>
      <c r="C52" s="77">
        <v>213481</v>
      </c>
      <c r="D52" s="76">
        <v>434.79</v>
      </c>
      <c r="E52" s="95">
        <f t="shared" si="39"/>
        <v>213480.99999999997</v>
      </c>
      <c r="F52" s="95">
        <f t="shared" si="40"/>
        <v>214515.85707584047</v>
      </c>
      <c r="G52" s="95">
        <f t="shared" si="41"/>
        <v>215367.11047693508</v>
      </c>
      <c r="H52" s="95">
        <f t="shared" si="42"/>
        <v>216051.45144644249</v>
      </c>
      <c r="I52" s="95">
        <f t="shared" si="43"/>
        <v>216535.49749804527</v>
      </c>
      <c r="J52" s="95">
        <f t="shared" si="44"/>
        <v>216835.93987490219</v>
      </c>
      <c r="K52" s="95">
        <f t="shared" si="45"/>
        <v>216936.08733385449</v>
      </c>
      <c r="L52" s="95">
        <f t="shared" si="46"/>
        <v>217002.8523064894</v>
      </c>
      <c r="M52" s="95">
        <f t="shared" si="47"/>
        <v>217036.23479280682</v>
      </c>
      <c r="N52" s="95">
        <f t="shared" si="48"/>
        <v>217019.54354964811</v>
      </c>
      <c r="O52" s="95">
        <f t="shared" si="49"/>
        <v>216969.46982017194</v>
      </c>
      <c r="P52" s="95">
        <f t="shared" si="50"/>
        <v>216852.63111806093</v>
      </c>
      <c r="Q52" s="95">
        <f t="shared" si="51"/>
        <v>216685.71868647373</v>
      </c>
      <c r="R52" s="95">
        <f t="shared" si="52"/>
        <v>216468.73252541042</v>
      </c>
      <c r="S52" s="95">
        <f t="shared" si="53"/>
        <v>216184.98139171221</v>
      </c>
      <c r="T52" s="95">
        <f t="shared" si="54"/>
        <v>215867.84777169657</v>
      </c>
      <c r="U52" s="95">
        <f t="shared" si="55"/>
        <v>215500.6404222048</v>
      </c>
      <c r="V52" s="95">
        <f t="shared" si="56"/>
        <v>215083.35934323684</v>
      </c>
      <c r="W52" s="95">
        <f t="shared" si="57"/>
        <v>214616.00453479274</v>
      </c>
      <c r="X52" s="95">
        <f t="shared" si="58"/>
        <v>214115.26724003121</v>
      </c>
      <c r="Y52" s="95">
        <f t="shared" si="59"/>
        <v>213564.45621579353</v>
      </c>
      <c r="Z52" s="95">
        <f t="shared" si="60"/>
        <v>212980.26270523839</v>
      </c>
      <c r="AA52" s="95">
        <f t="shared" si="61"/>
        <v>212345.99546520712</v>
      </c>
      <c r="AB52" s="95">
        <f t="shared" si="62"/>
        <v>211678.34573885839</v>
      </c>
      <c r="AC52" s="95">
        <f t="shared" si="63"/>
        <v>210977.31352619227</v>
      </c>
      <c r="AD52" s="95">
        <f t="shared" si="64"/>
        <v>210226.20758404999</v>
      </c>
      <c r="AE52" s="95">
        <f t="shared" si="65"/>
        <v>209441.71915559025</v>
      </c>
      <c r="AF52" s="95">
        <f t="shared" si="66"/>
        <v>208640.53948397178</v>
      </c>
      <c r="AG52" s="95">
        <f t="shared" si="67"/>
        <v>207789.28608287717</v>
      </c>
      <c r="AH52" s="95">
        <f t="shared" si="68"/>
        <v>206921.34143862384</v>
      </c>
      <c r="AI52" s="95">
        <f t="shared" si="69"/>
        <v>206036.70555121181</v>
      </c>
      <c r="AJ52" s="95">
        <f t="shared" si="70"/>
        <v>205118.68717748232</v>
      </c>
      <c r="AK52" s="95">
        <f t="shared" si="71"/>
        <v>204167.28631743544</v>
      </c>
      <c r="AL52" s="95">
        <f t="shared" si="72"/>
        <v>203199.19421422979</v>
      </c>
      <c r="AM52" s="95">
        <f t="shared" si="73"/>
        <v>202214.41086786546</v>
      </c>
      <c r="AN52" s="95">
        <f t="shared" si="74"/>
        <v>201196.24503518367</v>
      </c>
      <c r="AO52" s="95"/>
      <c r="AP52" s="95"/>
      <c r="AQ52" s="95"/>
      <c r="AR52" s="95"/>
      <c r="AS52" s="95"/>
      <c r="AT52" s="95"/>
      <c r="AU52" s="95"/>
      <c r="AV52" s="95"/>
      <c r="AW52" s="95"/>
      <c r="AX52" s="95"/>
    </row>
    <row r="53" spans="1:50" ht="16">
      <c r="A53" s="75" t="s">
        <v>143</v>
      </c>
      <c r="B53" s="75" t="s">
        <v>143</v>
      </c>
      <c r="C53" s="77">
        <v>87385</v>
      </c>
      <c r="D53" s="76">
        <v>1012.22</v>
      </c>
      <c r="E53" s="95">
        <f t="shared" si="39"/>
        <v>87385</v>
      </c>
      <c r="F53" s="95">
        <f t="shared" si="40"/>
        <v>87808.602032838156</v>
      </c>
      <c r="G53" s="95">
        <f t="shared" si="41"/>
        <v>88157.04886630179</v>
      </c>
      <c r="H53" s="95">
        <f t="shared" si="42"/>
        <v>88437.172791243152</v>
      </c>
      <c r="I53" s="95">
        <f t="shared" si="43"/>
        <v>88635.309225957753</v>
      </c>
      <c r="J53" s="95">
        <f t="shared" si="44"/>
        <v>88758.29046129786</v>
      </c>
      <c r="K53" s="95">
        <f t="shared" si="45"/>
        <v>88799.284206411234</v>
      </c>
      <c r="L53" s="95">
        <f t="shared" si="46"/>
        <v>88826.613369820159</v>
      </c>
      <c r="M53" s="95">
        <f t="shared" si="47"/>
        <v>88840.277951524607</v>
      </c>
      <c r="N53" s="95">
        <f t="shared" si="48"/>
        <v>88833.445660672383</v>
      </c>
      <c r="O53" s="95">
        <f t="shared" si="49"/>
        <v>88812.948788115697</v>
      </c>
      <c r="P53" s="95">
        <f t="shared" si="50"/>
        <v>88765.122752150099</v>
      </c>
      <c r="Q53" s="95">
        <f t="shared" si="51"/>
        <v>88696.799843627814</v>
      </c>
      <c r="R53" s="95">
        <f t="shared" si="52"/>
        <v>88607.980062548842</v>
      </c>
      <c r="S53" s="95">
        <f t="shared" si="53"/>
        <v>88491.83111806096</v>
      </c>
      <c r="T53" s="95">
        <f t="shared" si="54"/>
        <v>88362.017591868615</v>
      </c>
      <c r="U53" s="95">
        <f t="shared" si="55"/>
        <v>88211.707193119611</v>
      </c>
      <c r="V53" s="95">
        <f t="shared" si="56"/>
        <v>88040.899921813892</v>
      </c>
      <c r="W53" s="95">
        <f t="shared" si="57"/>
        <v>87849.595777951501</v>
      </c>
      <c r="X53" s="95">
        <f t="shared" si="58"/>
        <v>87644.627052384662</v>
      </c>
      <c r="Y53" s="95">
        <f t="shared" si="59"/>
        <v>87419.161454261121</v>
      </c>
      <c r="Z53" s="95">
        <f t="shared" si="60"/>
        <v>87180.031274433131</v>
      </c>
      <c r="AA53" s="95">
        <f t="shared" si="61"/>
        <v>86920.404222048455</v>
      </c>
      <c r="AB53" s="95">
        <f t="shared" si="62"/>
        <v>86647.112587959316</v>
      </c>
      <c r="AC53" s="95">
        <f t="shared" si="63"/>
        <v>86360.156372165729</v>
      </c>
      <c r="AD53" s="95">
        <f t="shared" si="64"/>
        <v>86052.703283815456</v>
      </c>
      <c r="AE53" s="95">
        <f t="shared" si="65"/>
        <v>85731.585613760733</v>
      </c>
      <c r="AF53" s="95">
        <f t="shared" si="66"/>
        <v>85403.635652853758</v>
      </c>
      <c r="AG53" s="95">
        <f t="shared" si="67"/>
        <v>85055.188819390125</v>
      </c>
      <c r="AH53" s="95">
        <f t="shared" si="68"/>
        <v>84699.909695074253</v>
      </c>
      <c r="AI53" s="95">
        <f t="shared" si="69"/>
        <v>84337.798279906157</v>
      </c>
      <c r="AJ53" s="95">
        <f t="shared" si="70"/>
        <v>83962.022283033599</v>
      </c>
      <c r="AK53" s="95">
        <f t="shared" si="71"/>
        <v>83572.581704456592</v>
      </c>
      <c r="AL53" s="95">
        <f t="shared" si="72"/>
        <v>83176.308835027347</v>
      </c>
      <c r="AM53" s="95">
        <f t="shared" si="73"/>
        <v>82773.203674745877</v>
      </c>
      <c r="AN53" s="95">
        <f t="shared" si="74"/>
        <v>82356.433932759945</v>
      </c>
      <c r="AO53" s="95"/>
      <c r="AP53" s="95"/>
      <c r="AQ53" s="95"/>
      <c r="AR53" s="95"/>
      <c r="AS53" s="95"/>
      <c r="AT53" s="95"/>
      <c r="AU53" s="95"/>
      <c r="AV53" s="95"/>
      <c r="AW53" s="95"/>
      <c r="AX53" s="95"/>
    </row>
    <row r="54" spans="1:50" ht="16">
      <c r="A54" s="75" t="s">
        <v>950</v>
      </c>
      <c r="B54" s="75" t="s">
        <v>950</v>
      </c>
      <c r="C54" s="77">
        <v>117657</v>
      </c>
      <c r="D54" s="76">
        <v>804.38</v>
      </c>
      <c r="E54" s="95">
        <f t="shared" si="39"/>
        <v>117657</v>
      </c>
      <c r="F54" s="95">
        <f t="shared" si="40"/>
        <v>118227.34667709148</v>
      </c>
      <c r="G54" s="95">
        <f t="shared" si="41"/>
        <v>118696.50281469898</v>
      </c>
      <c r="H54" s="95">
        <f t="shared" si="42"/>
        <v>119073.6675527756</v>
      </c>
      <c r="I54" s="95">
        <f t="shared" si="43"/>
        <v>119340.44261141514</v>
      </c>
      <c r="J54" s="95">
        <f t="shared" si="44"/>
        <v>119506.02713057073</v>
      </c>
      <c r="K54" s="95">
        <f t="shared" si="45"/>
        <v>119561.22197028926</v>
      </c>
      <c r="L54" s="95">
        <f t="shared" si="46"/>
        <v>119598.01853010163</v>
      </c>
      <c r="M54" s="95">
        <f t="shared" si="47"/>
        <v>119616.41681000779</v>
      </c>
      <c r="N54" s="95">
        <f t="shared" si="48"/>
        <v>119607.21767005471</v>
      </c>
      <c r="O54" s="95">
        <f t="shared" si="49"/>
        <v>119579.62025019544</v>
      </c>
      <c r="P54" s="95">
        <f t="shared" si="50"/>
        <v>119515.22627052384</v>
      </c>
      <c r="Q54" s="95">
        <f t="shared" si="51"/>
        <v>119423.23487099294</v>
      </c>
      <c r="R54" s="95">
        <f t="shared" si="52"/>
        <v>119303.6460516028</v>
      </c>
      <c r="S54" s="95">
        <f t="shared" si="53"/>
        <v>119147.2606724003</v>
      </c>
      <c r="T54" s="95">
        <f t="shared" si="54"/>
        <v>118972.4770132916</v>
      </c>
      <c r="U54" s="95">
        <f t="shared" si="55"/>
        <v>118770.09593432368</v>
      </c>
      <c r="V54" s="95">
        <f t="shared" si="56"/>
        <v>118540.11743549646</v>
      </c>
      <c r="W54" s="95">
        <f t="shared" si="57"/>
        <v>118282.54151680999</v>
      </c>
      <c r="X54" s="95">
        <f t="shared" si="58"/>
        <v>118006.56731821735</v>
      </c>
      <c r="Y54" s="95">
        <f t="shared" si="59"/>
        <v>117702.99569976542</v>
      </c>
      <c r="Z54" s="95">
        <f t="shared" si="60"/>
        <v>117381.02580140732</v>
      </c>
      <c r="AA54" s="95">
        <f t="shared" si="61"/>
        <v>117031.45848318997</v>
      </c>
      <c r="AB54" s="95">
        <f t="shared" si="62"/>
        <v>116663.49288506643</v>
      </c>
      <c r="AC54" s="95">
        <f t="shared" si="63"/>
        <v>116277.12900703672</v>
      </c>
      <c r="AD54" s="95">
        <f t="shared" si="64"/>
        <v>115863.16770914775</v>
      </c>
      <c r="AE54" s="95">
        <f t="shared" si="65"/>
        <v>115430.80813135261</v>
      </c>
      <c r="AF54" s="95">
        <f t="shared" si="66"/>
        <v>114989.24941360435</v>
      </c>
      <c r="AG54" s="95">
        <f t="shared" si="67"/>
        <v>114520.09327599686</v>
      </c>
      <c r="AH54" s="95">
        <f t="shared" si="68"/>
        <v>114041.73799843625</v>
      </c>
      <c r="AI54" s="95">
        <f t="shared" si="69"/>
        <v>113554.18358092257</v>
      </c>
      <c r="AJ54" s="95">
        <f t="shared" si="70"/>
        <v>113048.23088350271</v>
      </c>
      <c r="AK54" s="95">
        <f t="shared" si="71"/>
        <v>112523.87990617668</v>
      </c>
      <c r="AL54" s="95">
        <f t="shared" si="72"/>
        <v>111990.32978889755</v>
      </c>
      <c r="AM54" s="95">
        <f t="shared" si="73"/>
        <v>111447.58053166534</v>
      </c>
      <c r="AN54" s="95">
        <f t="shared" si="74"/>
        <v>110886.43299452694</v>
      </c>
      <c r="AO54" s="95"/>
      <c r="AP54" s="95"/>
      <c r="AQ54" s="95"/>
      <c r="AR54" s="95"/>
      <c r="AS54" s="95"/>
      <c r="AT54" s="95"/>
      <c r="AU54" s="95"/>
      <c r="AV54" s="95"/>
      <c r="AW54" s="95"/>
      <c r="AX54" s="95"/>
    </row>
    <row r="55" spans="1:50" ht="16">
      <c r="A55" s="75" t="s">
        <v>160</v>
      </c>
      <c r="B55" s="75" t="s">
        <v>160</v>
      </c>
      <c r="C55" s="77">
        <v>98286</v>
      </c>
      <c r="D55" s="76">
        <v>866.23</v>
      </c>
      <c r="E55" s="95">
        <f t="shared" si="39"/>
        <v>98286</v>
      </c>
      <c r="F55" s="95">
        <f t="shared" si="40"/>
        <v>98762.445035183744</v>
      </c>
      <c r="G55" s="95">
        <f t="shared" si="41"/>
        <v>99154.359499609069</v>
      </c>
      <c r="H55" s="95">
        <f t="shared" si="42"/>
        <v>99469.427990617667</v>
      </c>
      <c r="I55" s="95">
        <f t="shared" si="43"/>
        <v>99692.281313526168</v>
      </c>
      <c r="J55" s="95">
        <f t="shared" si="44"/>
        <v>99830.604065676293</v>
      </c>
      <c r="K55" s="95">
        <f t="shared" si="45"/>
        <v>99876.711649726334</v>
      </c>
      <c r="L55" s="95">
        <f t="shared" si="46"/>
        <v>99907.450039093033</v>
      </c>
      <c r="M55" s="95">
        <f t="shared" si="47"/>
        <v>99922.819233776361</v>
      </c>
      <c r="N55" s="95">
        <f t="shared" si="48"/>
        <v>99915.134636434697</v>
      </c>
      <c r="O55" s="95">
        <f t="shared" si="49"/>
        <v>99892.080844409677</v>
      </c>
      <c r="P55" s="95">
        <f t="shared" si="50"/>
        <v>99838.288663017971</v>
      </c>
      <c r="Q55" s="95">
        <f t="shared" si="51"/>
        <v>99761.44268960123</v>
      </c>
      <c r="R55" s="95">
        <f t="shared" si="52"/>
        <v>99661.542924159483</v>
      </c>
      <c r="S55" s="95">
        <f t="shared" si="53"/>
        <v>99530.904769351037</v>
      </c>
      <c r="T55" s="95">
        <f t="shared" si="54"/>
        <v>99384.897419859248</v>
      </c>
      <c r="U55" s="95">
        <f t="shared" si="55"/>
        <v>99215.836278342438</v>
      </c>
      <c r="V55" s="95">
        <f t="shared" si="56"/>
        <v>99023.721344800608</v>
      </c>
      <c r="W55" s="95">
        <f t="shared" si="57"/>
        <v>98808.552619233757</v>
      </c>
      <c r="X55" s="95">
        <f t="shared" si="58"/>
        <v>98578.014698983563</v>
      </c>
      <c r="Y55" s="95">
        <f t="shared" si="59"/>
        <v>98324.422986708349</v>
      </c>
      <c r="Z55" s="95">
        <f t="shared" si="60"/>
        <v>98055.462079749777</v>
      </c>
      <c r="AA55" s="95">
        <f t="shared" si="61"/>
        <v>97763.4473807662</v>
      </c>
      <c r="AB55" s="95">
        <f t="shared" si="62"/>
        <v>97456.063487099265</v>
      </c>
      <c r="AC55" s="95">
        <f t="shared" si="63"/>
        <v>97133.310398749003</v>
      </c>
      <c r="AD55" s="95">
        <f t="shared" si="64"/>
        <v>96787.503518373705</v>
      </c>
      <c r="AE55" s="95">
        <f t="shared" si="65"/>
        <v>96426.32744331508</v>
      </c>
      <c r="AF55" s="95">
        <f t="shared" si="66"/>
        <v>96057.466770914747</v>
      </c>
      <c r="AG55" s="95">
        <f t="shared" si="67"/>
        <v>95665.552306489422</v>
      </c>
      <c r="AH55" s="95">
        <f t="shared" si="68"/>
        <v>95265.953244722419</v>
      </c>
      <c r="AI55" s="95">
        <f t="shared" si="69"/>
        <v>94858.669585613738</v>
      </c>
      <c r="AJ55" s="95">
        <f t="shared" si="70"/>
        <v>94436.016731821714</v>
      </c>
      <c r="AK55" s="95">
        <f t="shared" si="71"/>
        <v>93997.994683346347</v>
      </c>
      <c r="AL55" s="95">
        <f t="shared" si="72"/>
        <v>93552.288037529303</v>
      </c>
      <c r="AM55" s="95">
        <f t="shared" si="73"/>
        <v>93098.896794370579</v>
      </c>
      <c r="AN55" s="95">
        <f t="shared" si="74"/>
        <v>92630.136356528514</v>
      </c>
      <c r="AO55" s="95"/>
      <c r="AP55" s="95"/>
      <c r="AQ55" s="95"/>
      <c r="AR55" s="95"/>
      <c r="AS55" s="95"/>
      <c r="AT55" s="95"/>
      <c r="AU55" s="95"/>
      <c r="AV55" s="95"/>
      <c r="AW55" s="95"/>
      <c r="AX55" s="95"/>
    </row>
    <row r="56" spans="1:50" ht="16">
      <c r="A56" s="75" t="s">
        <v>953</v>
      </c>
      <c r="B56" s="75" t="s">
        <v>1207</v>
      </c>
      <c r="C56" s="77">
        <v>112034</v>
      </c>
      <c r="D56" s="76">
        <v>805.31</v>
      </c>
      <c r="E56" s="95">
        <f t="shared" si="39"/>
        <v>112034.00000000001</v>
      </c>
      <c r="F56" s="95">
        <f t="shared" si="40"/>
        <v>112577.08897576232</v>
      </c>
      <c r="G56" s="95">
        <f t="shared" si="41"/>
        <v>113023.82345582487</v>
      </c>
      <c r="H56" s="95">
        <f t="shared" si="42"/>
        <v>113382.96293979672</v>
      </c>
      <c r="I56" s="95">
        <f t="shared" si="43"/>
        <v>113636.98842845972</v>
      </c>
      <c r="J56" s="95">
        <f t="shared" si="44"/>
        <v>113794.65942142297</v>
      </c>
      <c r="K56" s="95">
        <f t="shared" si="45"/>
        <v>113847.21641907739</v>
      </c>
      <c r="L56" s="95">
        <f t="shared" si="46"/>
        <v>113882.25441751367</v>
      </c>
      <c r="M56" s="95">
        <f t="shared" si="47"/>
        <v>113899.7734167318</v>
      </c>
      <c r="N56" s="95">
        <f t="shared" si="48"/>
        <v>113891.01391712273</v>
      </c>
      <c r="O56" s="95">
        <f t="shared" si="49"/>
        <v>113864.73541829553</v>
      </c>
      <c r="P56" s="95">
        <f t="shared" si="50"/>
        <v>113803.41892103205</v>
      </c>
      <c r="Q56" s="95">
        <f t="shared" si="51"/>
        <v>113715.82392494135</v>
      </c>
      <c r="R56" s="95">
        <f t="shared" si="52"/>
        <v>113601.95043002345</v>
      </c>
      <c r="S56" s="95">
        <f t="shared" si="53"/>
        <v>113453.03893666927</v>
      </c>
      <c r="T56" s="95">
        <f t="shared" si="54"/>
        <v>113286.60844409693</v>
      </c>
      <c r="U56" s="95">
        <f t="shared" si="55"/>
        <v>113093.89945269741</v>
      </c>
      <c r="V56" s="95">
        <f t="shared" si="56"/>
        <v>112874.91196247067</v>
      </c>
      <c r="W56" s="95">
        <f t="shared" si="57"/>
        <v>112629.64597341673</v>
      </c>
      <c r="X56" s="95">
        <f t="shared" si="58"/>
        <v>112366.86098514464</v>
      </c>
      <c r="Y56" s="95">
        <f t="shared" si="59"/>
        <v>112077.79749804533</v>
      </c>
      <c r="Z56" s="95">
        <f t="shared" si="60"/>
        <v>111771.21501172789</v>
      </c>
      <c r="AA56" s="95">
        <f t="shared" si="61"/>
        <v>111438.35402658326</v>
      </c>
      <c r="AB56" s="95">
        <f t="shared" si="62"/>
        <v>111087.97404222046</v>
      </c>
      <c r="AC56" s="95">
        <f t="shared" si="63"/>
        <v>110720.07505863954</v>
      </c>
      <c r="AD56" s="95">
        <f t="shared" si="64"/>
        <v>110325.89757623142</v>
      </c>
      <c r="AE56" s="95">
        <f t="shared" si="65"/>
        <v>109914.20109460515</v>
      </c>
      <c r="AF56" s="95">
        <f t="shared" si="66"/>
        <v>109493.74511336981</v>
      </c>
      <c r="AG56" s="95">
        <f t="shared" si="67"/>
        <v>109047.01063330726</v>
      </c>
      <c r="AH56" s="95">
        <f t="shared" si="68"/>
        <v>108591.51665363564</v>
      </c>
      <c r="AI56" s="95">
        <f t="shared" si="69"/>
        <v>108127.26317435494</v>
      </c>
      <c r="AJ56" s="95">
        <f t="shared" si="70"/>
        <v>107645.49069585612</v>
      </c>
      <c r="AK56" s="95">
        <f t="shared" si="71"/>
        <v>107146.19921813915</v>
      </c>
      <c r="AL56" s="95">
        <f t="shared" si="72"/>
        <v>106638.14824081311</v>
      </c>
      <c r="AM56" s="95">
        <f t="shared" si="73"/>
        <v>106121.33776387802</v>
      </c>
      <c r="AN56" s="95">
        <f t="shared" si="74"/>
        <v>105587.00828772476</v>
      </c>
      <c r="AO56" s="95"/>
      <c r="AP56" s="95"/>
      <c r="AQ56" s="95"/>
      <c r="AR56" s="95"/>
      <c r="AS56" s="95"/>
      <c r="AT56" s="95"/>
      <c r="AU56" s="95"/>
      <c r="AV56" s="95"/>
      <c r="AW56" s="95"/>
      <c r="AX56" s="95"/>
    </row>
    <row r="57" spans="1:50" ht="16">
      <c r="A57" s="75" t="s">
        <v>521</v>
      </c>
      <c r="B57" s="75" t="s">
        <v>521</v>
      </c>
      <c r="C57" s="77">
        <v>1790384</v>
      </c>
      <c r="D57" s="76">
        <v>974.95</v>
      </c>
      <c r="E57" s="95">
        <f t="shared" si="39"/>
        <v>1790384</v>
      </c>
      <c r="F57" s="95">
        <f t="shared" si="40"/>
        <v>1799062.952931978</v>
      </c>
      <c r="G57" s="95">
        <f t="shared" si="41"/>
        <v>1806202.0916340889</v>
      </c>
      <c r="H57" s="95">
        <f t="shared" si="42"/>
        <v>1811941.399218139</v>
      </c>
      <c r="I57" s="95">
        <f t="shared" si="43"/>
        <v>1816000.9094605157</v>
      </c>
      <c r="J57" s="95">
        <f t="shared" si="44"/>
        <v>1818520.6054730255</v>
      </c>
      <c r="K57" s="95">
        <f t="shared" si="45"/>
        <v>1819360.5041438621</v>
      </c>
      <c r="L57" s="95">
        <f t="shared" si="46"/>
        <v>1819920.4365910864</v>
      </c>
      <c r="M57" s="95">
        <f t="shared" si="47"/>
        <v>1820200.4028146986</v>
      </c>
      <c r="N57" s="95">
        <f t="shared" si="48"/>
        <v>1820060.4197028924</v>
      </c>
      <c r="O57" s="95">
        <f t="shared" si="49"/>
        <v>1819640.4703674742</v>
      </c>
      <c r="P57" s="95">
        <f t="shared" si="50"/>
        <v>1818660.5885848317</v>
      </c>
      <c r="Q57" s="95">
        <f t="shared" si="51"/>
        <v>1817260.7574667705</v>
      </c>
      <c r="R57" s="95">
        <f t="shared" si="52"/>
        <v>1815440.9770132913</v>
      </c>
      <c r="S57" s="95">
        <f t="shared" si="53"/>
        <v>1813061.2641125876</v>
      </c>
      <c r="T57" s="95">
        <f t="shared" si="54"/>
        <v>1810401.5849882716</v>
      </c>
      <c r="U57" s="95">
        <f t="shared" si="55"/>
        <v>1807321.9565285377</v>
      </c>
      <c r="V57" s="95">
        <f t="shared" si="56"/>
        <v>1803822.3787333849</v>
      </c>
      <c r="W57" s="95">
        <f t="shared" si="57"/>
        <v>1799902.8516028144</v>
      </c>
      <c r="X57" s="95">
        <f t="shared" si="58"/>
        <v>1795703.3582486315</v>
      </c>
      <c r="Y57" s="95">
        <f t="shared" si="59"/>
        <v>1791083.9155590301</v>
      </c>
      <c r="Z57" s="95">
        <f t="shared" si="60"/>
        <v>1786184.5066458166</v>
      </c>
      <c r="AA57" s="95">
        <f t="shared" si="61"/>
        <v>1780865.1483971849</v>
      </c>
      <c r="AB57" s="95">
        <f t="shared" si="62"/>
        <v>1775265.8239249408</v>
      </c>
      <c r="AC57" s="95">
        <f t="shared" si="63"/>
        <v>1769386.5332290847</v>
      </c>
      <c r="AD57" s="95">
        <f t="shared" si="64"/>
        <v>1763087.2931978104</v>
      </c>
      <c r="AE57" s="95">
        <f t="shared" si="65"/>
        <v>1756508.0869429237</v>
      </c>
      <c r="AF57" s="95">
        <f t="shared" si="66"/>
        <v>1749788.8975762308</v>
      </c>
      <c r="AG57" s="95">
        <f t="shared" si="67"/>
        <v>1742649.75887412</v>
      </c>
      <c r="AH57" s="95">
        <f t="shared" si="68"/>
        <v>1735370.6370602029</v>
      </c>
      <c r="AI57" s="95">
        <f t="shared" si="69"/>
        <v>1727951.5321344796</v>
      </c>
      <c r="AJ57" s="95">
        <f t="shared" si="70"/>
        <v>1720252.4609851441</v>
      </c>
      <c r="AK57" s="95">
        <f t="shared" si="71"/>
        <v>1712273.4236121967</v>
      </c>
      <c r="AL57" s="95">
        <f t="shared" si="72"/>
        <v>1704154.4031274428</v>
      </c>
      <c r="AM57" s="95">
        <f t="shared" si="73"/>
        <v>1695895.3995308832</v>
      </c>
      <c r="AN57" s="95">
        <f t="shared" si="74"/>
        <v>1687356.4297107111</v>
      </c>
      <c r="AO57" s="95"/>
      <c r="AP57" s="95"/>
      <c r="AQ57" s="95"/>
      <c r="AR57" s="95"/>
      <c r="AS57" s="95"/>
      <c r="AT57" s="95"/>
      <c r="AU57" s="95"/>
      <c r="AV57" s="95"/>
      <c r="AW57" s="95"/>
      <c r="AX57" s="95"/>
    </row>
    <row r="58" spans="1:50" ht="16">
      <c r="A58" s="75" t="s">
        <v>162</v>
      </c>
      <c r="B58" s="75" t="s">
        <v>1209</v>
      </c>
      <c r="C58" s="77">
        <v>94654</v>
      </c>
      <c r="D58" s="76">
        <v>739.81</v>
      </c>
      <c r="E58" s="95">
        <f t="shared" si="39"/>
        <v>94654</v>
      </c>
      <c r="F58" s="95">
        <f t="shared" si="40"/>
        <v>95112.838780297112</v>
      </c>
      <c r="G58" s="95">
        <f t="shared" si="41"/>
        <v>95490.27068021892</v>
      </c>
      <c r="H58" s="95">
        <f t="shared" si="42"/>
        <v>95793.696325254103</v>
      </c>
      <c r="I58" s="95">
        <f t="shared" si="43"/>
        <v>96008.314464425319</v>
      </c>
      <c r="J58" s="95">
        <f t="shared" si="44"/>
        <v>96141.525723221246</v>
      </c>
      <c r="K58" s="95">
        <f t="shared" si="45"/>
        <v>96185.929476153222</v>
      </c>
      <c r="L58" s="95">
        <f t="shared" si="46"/>
        <v>96215.531978107887</v>
      </c>
      <c r="M58" s="95">
        <f t="shared" si="47"/>
        <v>96230.333229085198</v>
      </c>
      <c r="N58" s="95">
        <f t="shared" si="48"/>
        <v>96222.93260359655</v>
      </c>
      <c r="O58" s="95">
        <f t="shared" si="49"/>
        <v>96200.730727130562</v>
      </c>
      <c r="P58" s="95">
        <f t="shared" si="50"/>
        <v>96148.926348709923</v>
      </c>
      <c r="Q58" s="95">
        <f t="shared" si="51"/>
        <v>96074.920093823283</v>
      </c>
      <c r="R58" s="95">
        <f t="shared" si="52"/>
        <v>95978.711962470668</v>
      </c>
      <c r="S58" s="95">
        <f t="shared" si="53"/>
        <v>95852.901329163389</v>
      </c>
      <c r="T58" s="95">
        <f t="shared" si="54"/>
        <v>95712.289444878785</v>
      </c>
      <c r="U58" s="95">
        <f t="shared" si="55"/>
        <v>95549.475684128207</v>
      </c>
      <c r="V58" s="95">
        <f t="shared" si="56"/>
        <v>95364.460046911627</v>
      </c>
      <c r="W58" s="95">
        <f t="shared" si="57"/>
        <v>95157.242533229073</v>
      </c>
      <c r="X58" s="95">
        <f t="shared" si="58"/>
        <v>94935.22376856918</v>
      </c>
      <c r="Y58" s="95">
        <f t="shared" si="59"/>
        <v>94691.003127443299</v>
      </c>
      <c r="Z58" s="95">
        <f t="shared" si="60"/>
        <v>94431.981235340092</v>
      </c>
      <c r="AA58" s="95">
        <f t="shared" si="61"/>
        <v>94150.757466770898</v>
      </c>
      <c r="AB58" s="95">
        <f t="shared" si="62"/>
        <v>93854.732447224364</v>
      </c>
      <c r="AC58" s="95">
        <f t="shared" si="63"/>
        <v>93543.906176700533</v>
      </c>
      <c r="AD58" s="95">
        <f t="shared" si="64"/>
        <v>93210.878029710701</v>
      </c>
      <c r="AE58" s="95">
        <f t="shared" si="65"/>
        <v>92863.048631743543</v>
      </c>
      <c r="AF58" s="95">
        <f t="shared" si="66"/>
        <v>92507.818608287707</v>
      </c>
      <c r="AG58" s="95">
        <f t="shared" si="67"/>
        <v>92130.386708365899</v>
      </c>
      <c r="AH58" s="95">
        <f t="shared" si="68"/>
        <v>91745.554182955413</v>
      </c>
      <c r="AI58" s="95">
        <f t="shared" si="69"/>
        <v>91353.321032056279</v>
      </c>
      <c r="AJ58" s="95">
        <f t="shared" si="70"/>
        <v>90946.286630179806</v>
      </c>
      <c r="AK58" s="95">
        <f t="shared" si="71"/>
        <v>90524.450977326022</v>
      </c>
      <c r="AL58" s="95">
        <f t="shared" si="72"/>
        <v>90095.21469898356</v>
      </c>
      <c r="AM58" s="95">
        <f t="shared" si="73"/>
        <v>89658.577795152451</v>
      </c>
      <c r="AN58" s="95">
        <f t="shared" si="74"/>
        <v>89207.139640344001</v>
      </c>
      <c r="AO58" s="95"/>
      <c r="AP58" s="95"/>
      <c r="AQ58" s="95"/>
      <c r="AR58" s="95"/>
      <c r="AS58" s="95"/>
      <c r="AT58" s="95"/>
      <c r="AU58" s="95"/>
      <c r="AV58" s="95"/>
      <c r="AW58" s="95"/>
      <c r="AX58" s="95"/>
    </row>
    <row r="59" spans="1:50" ht="16">
      <c r="A59" s="75" t="s">
        <v>172</v>
      </c>
      <c r="B59" s="75" t="s">
        <v>1210</v>
      </c>
      <c r="C59" s="77">
        <v>124128</v>
      </c>
      <c r="D59" s="76">
        <v>761.14</v>
      </c>
      <c r="E59" s="95">
        <f t="shared" si="39"/>
        <v>124128</v>
      </c>
      <c r="F59" s="95">
        <f t="shared" si="40"/>
        <v>124729.71508991398</v>
      </c>
      <c r="G59" s="95">
        <f t="shared" si="41"/>
        <v>125224.67427677872</v>
      </c>
      <c r="H59" s="95">
        <f t="shared" si="42"/>
        <v>125622.58264268958</v>
      </c>
      <c r="I59" s="95">
        <f t="shared" si="43"/>
        <v>125904.03002345579</v>
      </c>
      <c r="J59" s="95">
        <f t="shared" si="44"/>
        <v>126078.72150117275</v>
      </c>
      <c r="K59" s="95">
        <f t="shared" si="45"/>
        <v>126136.95199374508</v>
      </c>
      <c r="L59" s="95">
        <f t="shared" si="46"/>
        <v>126175.77232212664</v>
      </c>
      <c r="M59" s="95">
        <f t="shared" si="47"/>
        <v>126195.1824863174</v>
      </c>
      <c r="N59" s="95">
        <f t="shared" si="48"/>
        <v>126185.47740422202</v>
      </c>
      <c r="O59" s="95">
        <f t="shared" si="49"/>
        <v>126156.36215793586</v>
      </c>
      <c r="P59" s="95">
        <f t="shared" si="50"/>
        <v>126088.42658326816</v>
      </c>
      <c r="Q59" s="95">
        <f t="shared" si="51"/>
        <v>125991.37576231427</v>
      </c>
      <c r="R59" s="95">
        <f t="shared" si="52"/>
        <v>125865.20969507426</v>
      </c>
      <c r="S59" s="95">
        <f t="shared" si="53"/>
        <v>125700.22329945267</v>
      </c>
      <c r="T59" s="95">
        <f t="shared" si="54"/>
        <v>125515.82673964031</v>
      </c>
      <c r="U59" s="95">
        <f t="shared" si="55"/>
        <v>125302.3149335418</v>
      </c>
      <c r="V59" s="95">
        <f t="shared" si="56"/>
        <v>125059.68788115712</v>
      </c>
      <c r="W59" s="95">
        <f t="shared" si="57"/>
        <v>124787.9455824863</v>
      </c>
      <c r="X59" s="95">
        <f t="shared" si="58"/>
        <v>124496.79311962468</v>
      </c>
      <c r="Y59" s="95">
        <f t="shared" si="59"/>
        <v>124176.5254104769</v>
      </c>
      <c r="Z59" s="95">
        <f t="shared" si="60"/>
        <v>123836.84753713835</v>
      </c>
      <c r="AA59" s="95">
        <f t="shared" si="61"/>
        <v>123468.05441751365</v>
      </c>
      <c r="AB59" s="95">
        <f t="shared" si="62"/>
        <v>123079.85113369816</v>
      </c>
      <c r="AC59" s="95">
        <f t="shared" si="63"/>
        <v>122672.23768569191</v>
      </c>
      <c r="AD59" s="95">
        <f t="shared" si="64"/>
        <v>122235.5089913995</v>
      </c>
      <c r="AE59" s="95">
        <f t="shared" si="65"/>
        <v>121779.37013291632</v>
      </c>
      <c r="AF59" s="95">
        <f t="shared" si="66"/>
        <v>121313.52619233773</v>
      </c>
      <c r="AG59" s="95">
        <f t="shared" si="67"/>
        <v>120818.567005473</v>
      </c>
      <c r="AH59" s="95">
        <f t="shared" si="68"/>
        <v>120313.90273651287</v>
      </c>
      <c r="AI59" s="95">
        <f t="shared" si="69"/>
        <v>119799.53338545735</v>
      </c>
      <c r="AJ59" s="95">
        <f t="shared" si="70"/>
        <v>119265.75387021106</v>
      </c>
      <c r="AK59" s="95">
        <f t="shared" si="71"/>
        <v>118712.56419077401</v>
      </c>
      <c r="AL59" s="95">
        <f t="shared" si="72"/>
        <v>118149.66942924156</v>
      </c>
      <c r="AM59" s="95">
        <f t="shared" si="73"/>
        <v>117577.06958561373</v>
      </c>
      <c r="AN59" s="95">
        <f t="shared" si="74"/>
        <v>116985.05957779512</v>
      </c>
      <c r="AO59" s="95"/>
      <c r="AP59" s="95"/>
      <c r="AQ59" s="95"/>
      <c r="AR59" s="95"/>
      <c r="AS59" s="95"/>
      <c r="AT59" s="95"/>
      <c r="AU59" s="95"/>
      <c r="AV59" s="95"/>
      <c r="AW59" s="95"/>
      <c r="AX59" s="95"/>
    </row>
    <row r="60" spans="1:50" ht="16">
      <c r="A60" s="75" t="s">
        <v>176</v>
      </c>
      <c r="B60" s="75" t="s">
        <v>176</v>
      </c>
      <c r="C60" s="77">
        <v>317918</v>
      </c>
      <c r="D60" s="76">
        <v>1476.76</v>
      </c>
      <c r="E60" s="95">
        <f t="shared" si="39"/>
        <v>317918</v>
      </c>
      <c r="F60" s="95">
        <f t="shared" si="40"/>
        <v>319459.11931196245</v>
      </c>
      <c r="G60" s="95">
        <f t="shared" si="41"/>
        <v>320726.81422986707</v>
      </c>
      <c r="H60" s="95">
        <f t="shared" si="42"/>
        <v>321745.94151680998</v>
      </c>
      <c r="I60" s="95">
        <f t="shared" si="43"/>
        <v>322466.78764659882</v>
      </c>
      <c r="J60" s="95">
        <f t="shared" si="44"/>
        <v>322914.20938232983</v>
      </c>
      <c r="K60" s="95">
        <f t="shared" si="45"/>
        <v>323063.3499609069</v>
      </c>
      <c r="L60" s="95">
        <f t="shared" si="46"/>
        <v>323162.7770132916</v>
      </c>
      <c r="M60" s="95">
        <f t="shared" si="47"/>
        <v>323212.4905394839</v>
      </c>
      <c r="N60" s="95">
        <f t="shared" si="48"/>
        <v>323187.63377638772</v>
      </c>
      <c r="O60" s="95">
        <f t="shared" si="49"/>
        <v>323113.06348709925</v>
      </c>
      <c r="P60" s="95">
        <f t="shared" si="50"/>
        <v>322939.06614542607</v>
      </c>
      <c r="Q60" s="95">
        <f t="shared" si="51"/>
        <v>322690.49851446436</v>
      </c>
      <c r="R60" s="95">
        <f t="shared" si="52"/>
        <v>322367.36059421417</v>
      </c>
      <c r="S60" s="95">
        <f t="shared" si="53"/>
        <v>321944.79562157928</v>
      </c>
      <c r="T60" s="95">
        <f t="shared" si="54"/>
        <v>321472.51712275203</v>
      </c>
      <c r="U60" s="95">
        <f t="shared" si="55"/>
        <v>320925.66833463637</v>
      </c>
      <c r="V60" s="95">
        <f t="shared" si="56"/>
        <v>320304.24925723212</v>
      </c>
      <c r="W60" s="95">
        <f t="shared" si="57"/>
        <v>319608.2598905394</v>
      </c>
      <c r="X60" s="95">
        <f t="shared" si="58"/>
        <v>318862.55699765438</v>
      </c>
      <c r="Y60" s="95">
        <f t="shared" si="59"/>
        <v>318042.28381548077</v>
      </c>
      <c r="Z60" s="95">
        <f t="shared" si="60"/>
        <v>317172.29710711486</v>
      </c>
      <c r="AA60" s="95">
        <f t="shared" si="61"/>
        <v>316227.74010946043</v>
      </c>
      <c r="AB60" s="95">
        <f t="shared" si="62"/>
        <v>315233.46958561364</v>
      </c>
      <c r="AC60" s="95">
        <f t="shared" si="63"/>
        <v>314189.48553557455</v>
      </c>
      <c r="AD60" s="95">
        <f t="shared" si="64"/>
        <v>313070.93119624699</v>
      </c>
      <c r="AE60" s="95">
        <f t="shared" si="65"/>
        <v>311902.66333072708</v>
      </c>
      <c r="AF60" s="95">
        <f t="shared" si="66"/>
        <v>310709.53870211093</v>
      </c>
      <c r="AG60" s="95">
        <f t="shared" si="67"/>
        <v>309441.84378420631</v>
      </c>
      <c r="AH60" s="95">
        <f t="shared" si="68"/>
        <v>308149.29210320552</v>
      </c>
      <c r="AI60" s="95">
        <f t="shared" si="69"/>
        <v>306831.8836591086</v>
      </c>
      <c r="AJ60" s="95">
        <f t="shared" si="70"/>
        <v>305464.76168881927</v>
      </c>
      <c r="AK60" s="95">
        <f t="shared" si="71"/>
        <v>304047.92619233771</v>
      </c>
      <c r="AL60" s="95">
        <f t="shared" si="72"/>
        <v>302606.2339327599</v>
      </c>
      <c r="AM60" s="95">
        <f t="shared" si="73"/>
        <v>301139.68491008593</v>
      </c>
      <c r="AN60" s="95">
        <f t="shared" si="74"/>
        <v>299623.42236121959</v>
      </c>
      <c r="AO60" s="95"/>
      <c r="AP60" s="95"/>
      <c r="AQ60" s="95"/>
      <c r="AR60" s="95"/>
      <c r="AS60" s="95"/>
      <c r="AT60" s="95"/>
      <c r="AU60" s="95"/>
      <c r="AV60" s="95"/>
      <c r="AW60" s="95"/>
      <c r="AX60" s="95"/>
    </row>
    <row r="61" spans="1:50" ht="16">
      <c r="A61" s="75" t="s">
        <v>183</v>
      </c>
      <c r="B61" s="75" t="s">
        <v>183</v>
      </c>
      <c r="C61" s="77">
        <v>133621</v>
      </c>
      <c r="D61" s="76">
        <v>487.71</v>
      </c>
      <c r="E61" s="95">
        <f t="shared" si="39"/>
        <v>133621</v>
      </c>
      <c r="F61" s="95">
        <f t="shared" si="40"/>
        <v>134268.73275996873</v>
      </c>
      <c r="G61" s="95">
        <f t="shared" si="41"/>
        <v>134801.5451915559</v>
      </c>
      <c r="H61" s="95">
        <f t="shared" si="42"/>
        <v>135229.88459734165</v>
      </c>
      <c r="I61" s="95">
        <f t="shared" si="43"/>
        <v>135532.85637216573</v>
      </c>
      <c r="J61" s="95">
        <f t="shared" si="44"/>
        <v>135720.90781860825</v>
      </c>
      <c r="K61" s="95">
        <f t="shared" si="45"/>
        <v>135783.5916340891</v>
      </c>
      <c r="L61" s="95">
        <f t="shared" si="46"/>
        <v>135825.38084440966</v>
      </c>
      <c r="M61" s="95">
        <f t="shared" si="47"/>
        <v>135846.27544956995</v>
      </c>
      <c r="N61" s="95">
        <f t="shared" si="48"/>
        <v>135835.82814698981</v>
      </c>
      <c r="O61" s="95">
        <f t="shared" si="49"/>
        <v>135804.48623924938</v>
      </c>
      <c r="P61" s="95">
        <f t="shared" si="50"/>
        <v>135731.35512118842</v>
      </c>
      <c r="Q61" s="95">
        <f t="shared" si="51"/>
        <v>135626.88209538697</v>
      </c>
      <c r="R61" s="95">
        <f t="shared" si="52"/>
        <v>135491.06716184516</v>
      </c>
      <c r="S61" s="95">
        <f t="shared" si="53"/>
        <v>135313.46301798278</v>
      </c>
      <c r="T61" s="95">
        <f t="shared" si="54"/>
        <v>135114.96426896009</v>
      </c>
      <c r="U61" s="95">
        <f t="shared" si="55"/>
        <v>134885.123612197</v>
      </c>
      <c r="V61" s="95">
        <f t="shared" si="56"/>
        <v>134623.94104769349</v>
      </c>
      <c r="W61" s="95">
        <f t="shared" si="57"/>
        <v>134331.41657544955</v>
      </c>
      <c r="X61" s="95">
        <f t="shared" si="58"/>
        <v>134017.99749804533</v>
      </c>
      <c r="Y61" s="95">
        <f t="shared" si="59"/>
        <v>133673.23651290068</v>
      </c>
      <c r="Z61" s="95">
        <f t="shared" si="60"/>
        <v>133307.58092259575</v>
      </c>
      <c r="AA61" s="95">
        <f t="shared" si="61"/>
        <v>132910.58342455039</v>
      </c>
      <c r="AB61" s="95">
        <f t="shared" si="62"/>
        <v>132492.69132134476</v>
      </c>
      <c r="AC61" s="95">
        <f t="shared" si="63"/>
        <v>132053.90461297886</v>
      </c>
      <c r="AD61" s="95">
        <f t="shared" si="64"/>
        <v>131583.77599687251</v>
      </c>
      <c r="AE61" s="95">
        <f t="shared" si="65"/>
        <v>131092.75277560591</v>
      </c>
      <c r="AF61" s="95">
        <f t="shared" si="66"/>
        <v>130591.28225175914</v>
      </c>
      <c r="AG61" s="95">
        <f t="shared" si="67"/>
        <v>130058.46982017197</v>
      </c>
      <c r="AH61" s="95">
        <f t="shared" si="68"/>
        <v>129515.21008600465</v>
      </c>
      <c r="AI61" s="95">
        <f t="shared" si="69"/>
        <v>128961.5030492572</v>
      </c>
      <c r="AJ61" s="95">
        <f t="shared" si="70"/>
        <v>128386.90140734945</v>
      </c>
      <c r="AK61" s="95">
        <f t="shared" si="71"/>
        <v>127791.40516028144</v>
      </c>
      <c r="AL61" s="95">
        <f t="shared" si="72"/>
        <v>127185.46161063327</v>
      </c>
      <c r="AM61" s="95">
        <f t="shared" si="73"/>
        <v>126569.07075840497</v>
      </c>
      <c r="AN61" s="95">
        <f t="shared" si="74"/>
        <v>125931.78530101638</v>
      </c>
      <c r="AO61" s="95"/>
      <c r="AP61" s="95"/>
      <c r="AQ61" s="95"/>
      <c r="AR61" s="95"/>
      <c r="AS61" s="95"/>
      <c r="AT61" s="95"/>
      <c r="AU61" s="95"/>
      <c r="AV61" s="95"/>
      <c r="AW61" s="95"/>
      <c r="AX61" s="95"/>
    </row>
    <row r="62" spans="1:50" ht="16">
      <c r="A62" s="75" t="s">
        <v>187</v>
      </c>
      <c r="B62" s="75" t="s">
        <v>187</v>
      </c>
      <c r="C62" s="77">
        <v>174162</v>
      </c>
      <c r="D62" s="76">
        <v>1534</v>
      </c>
      <c r="E62" s="95">
        <f t="shared" si="39"/>
        <v>174162</v>
      </c>
      <c r="F62" s="95">
        <f t="shared" si="40"/>
        <v>175006.25676309617</v>
      </c>
      <c r="G62" s="95">
        <f t="shared" si="41"/>
        <v>175700.72603596558</v>
      </c>
      <c r="H62" s="95">
        <f t="shared" si="42"/>
        <v>176259.02486317433</v>
      </c>
      <c r="I62" s="95">
        <f t="shared" si="43"/>
        <v>176653.91915559027</v>
      </c>
      <c r="J62" s="95">
        <f t="shared" si="44"/>
        <v>176899.02595777946</v>
      </c>
      <c r="K62" s="95">
        <f t="shared" si="45"/>
        <v>176980.72822517587</v>
      </c>
      <c r="L62" s="95">
        <f t="shared" si="46"/>
        <v>177035.19640344015</v>
      </c>
      <c r="M62" s="95">
        <f t="shared" si="47"/>
        <v>177062.43049257228</v>
      </c>
      <c r="N62" s="95">
        <f t="shared" si="48"/>
        <v>177048.81344800623</v>
      </c>
      <c r="O62" s="95">
        <f t="shared" si="49"/>
        <v>177007.96231430801</v>
      </c>
      <c r="P62" s="95">
        <f t="shared" si="50"/>
        <v>176912.64300234555</v>
      </c>
      <c r="Q62" s="95">
        <f t="shared" si="51"/>
        <v>176776.47255668486</v>
      </c>
      <c r="R62" s="95">
        <f t="shared" si="52"/>
        <v>176599.45097732599</v>
      </c>
      <c r="S62" s="95">
        <f t="shared" si="53"/>
        <v>176367.96121970285</v>
      </c>
      <c r="T62" s="95">
        <f t="shared" si="54"/>
        <v>176109.23737294757</v>
      </c>
      <c r="U62" s="95">
        <f t="shared" si="55"/>
        <v>175809.66239249409</v>
      </c>
      <c r="V62" s="95">
        <f t="shared" si="56"/>
        <v>175469.2362783424</v>
      </c>
      <c r="W62" s="95">
        <f t="shared" si="57"/>
        <v>175087.95903049255</v>
      </c>
      <c r="X62" s="95">
        <f t="shared" si="58"/>
        <v>174679.44769351053</v>
      </c>
      <c r="Y62" s="95">
        <f t="shared" si="59"/>
        <v>174230.0852228303</v>
      </c>
      <c r="Z62" s="95">
        <f t="shared" si="60"/>
        <v>173753.48866301792</v>
      </c>
      <c r="AA62" s="95">
        <f t="shared" si="61"/>
        <v>173236.04096950739</v>
      </c>
      <c r="AB62" s="95">
        <f t="shared" si="62"/>
        <v>172691.35918686469</v>
      </c>
      <c r="AC62" s="95">
        <f t="shared" si="63"/>
        <v>172119.44331508985</v>
      </c>
      <c r="AD62" s="95">
        <f t="shared" si="64"/>
        <v>171506.67630961686</v>
      </c>
      <c r="AE62" s="95">
        <f t="shared" si="65"/>
        <v>170866.6752150117</v>
      </c>
      <c r="AF62" s="95">
        <f t="shared" si="66"/>
        <v>170213.05707584045</v>
      </c>
      <c r="AG62" s="95">
        <f t="shared" si="67"/>
        <v>169518.58780297101</v>
      </c>
      <c r="AH62" s="95">
        <f t="shared" si="68"/>
        <v>168810.50148553553</v>
      </c>
      <c r="AI62" s="95">
        <f t="shared" si="69"/>
        <v>168088.79812353395</v>
      </c>
      <c r="AJ62" s="95">
        <f t="shared" si="70"/>
        <v>167339.86067240027</v>
      </c>
      <c r="AK62" s="95">
        <f t="shared" si="71"/>
        <v>166563.68913213443</v>
      </c>
      <c r="AL62" s="95">
        <f t="shared" si="72"/>
        <v>165773.90054730253</v>
      </c>
      <c r="AM62" s="95">
        <f t="shared" si="73"/>
        <v>164970.49491790458</v>
      </c>
      <c r="AN62" s="95">
        <f t="shared" si="74"/>
        <v>164139.85519937446</v>
      </c>
      <c r="AO62" s="95"/>
      <c r="AP62" s="95"/>
      <c r="AQ62" s="95"/>
      <c r="AR62" s="95"/>
      <c r="AS62" s="95"/>
      <c r="AT62" s="95"/>
      <c r="AU62" s="95"/>
      <c r="AV62" s="95"/>
      <c r="AW62" s="95"/>
      <c r="AX62" s="95"/>
    </row>
    <row r="63" spans="1:50" ht="16">
      <c r="A63" s="75" t="s">
        <v>190</v>
      </c>
      <c r="B63" s="75" t="s">
        <v>1212</v>
      </c>
      <c r="C63" s="77">
        <v>132906</v>
      </c>
      <c r="D63" s="76">
        <v>966.37</v>
      </c>
      <c r="E63" s="95">
        <f t="shared" si="39"/>
        <v>132906</v>
      </c>
      <c r="F63" s="95">
        <f t="shared" si="40"/>
        <v>133550.26677091478</v>
      </c>
      <c r="G63" s="95">
        <f t="shared" si="41"/>
        <v>134080.22814698983</v>
      </c>
      <c r="H63" s="95">
        <f t="shared" si="42"/>
        <v>134506.27552775605</v>
      </c>
      <c r="I63" s="95">
        <f t="shared" si="43"/>
        <v>134807.62611415164</v>
      </c>
      <c r="J63" s="95">
        <f t="shared" si="44"/>
        <v>134994.67130570754</v>
      </c>
      <c r="K63" s="95">
        <f t="shared" si="45"/>
        <v>135057.01970289284</v>
      </c>
      <c r="L63" s="95">
        <f t="shared" si="46"/>
        <v>135098.5853010164</v>
      </c>
      <c r="M63" s="95">
        <f t="shared" si="47"/>
        <v>135119.36810007814</v>
      </c>
      <c r="N63" s="95">
        <f t="shared" si="48"/>
        <v>135108.97670054727</v>
      </c>
      <c r="O63" s="95">
        <f t="shared" si="49"/>
        <v>135077.80250195463</v>
      </c>
      <c r="P63" s="95">
        <f t="shared" si="50"/>
        <v>135005.06270523844</v>
      </c>
      <c r="Q63" s="95">
        <f t="shared" si="51"/>
        <v>134901.14870992961</v>
      </c>
      <c r="R63" s="95">
        <f t="shared" si="52"/>
        <v>134766.06051602811</v>
      </c>
      <c r="S63" s="95">
        <f t="shared" si="53"/>
        <v>134589.40672400309</v>
      </c>
      <c r="T63" s="95">
        <f t="shared" si="54"/>
        <v>134391.97013291629</v>
      </c>
      <c r="U63" s="95">
        <f t="shared" si="55"/>
        <v>134163.35934323687</v>
      </c>
      <c r="V63" s="95">
        <f t="shared" si="56"/>
        <v>133903.57435496477</v>
      </c>
      <c r="W63" s="95">
        <f t="shared" si="57"/>
        <v>133612.61516810005</v>
      </c>
      <c r="X63" s="95">
        <f t="shared" si="58"/>
        <v>133300.87318217356</v>
      </c>
      <c r="Y63" s="95">
        <f t="shared" si="59"/>
        <v>132957.95699765437</v>
      </c>
      <c r="Z63" s="95">
        <f t="shared" si="60"/>
        <v>132594.25801407345</v>
      </c>
      <c r="AA63" s="95">
        <f t="shared" si="61"/>
        <v>132199.38483189989</v>
      </c>
      <c r="AB63" s="95">
        <f t="shared" si="62"/>
        <v>131783.72885066454</v>
      </c>
      <c r="AC63" s="95">
        <f t="shared" si="63"/>
        <v>131347.29007036742</v>
      </c>
      <c r="AD63" s="95">
        <f t="shared" si="64"/>
        <v>130879.67709147769</v>
      </c>
      <c r="AE63" s="95">
        <f t="shared" si="65"/>
        <v>130391.28131352615</v>
      </c>
      <c r="AF63" s="95">
        <f t="shared" si="66"/>
        <v>129892.49413604374</v>
      </c>
      <c r="AG63" s="95">
        <f t="shared" si="67"/>
        <v>129362.53275996869</v>
      </c>
      <c r="AH63" s="95">
        <f t="shared" si="68"/>
        <v>128822.17998436274</v>
      </c>
      <c r="AI63" s="95">
        <f t="shared" si="69"/>
        <v>128271.43580922592</v>
      </c>
      <c r="AJ63" s="95">
        <f t="shared" si="70"/>
        <v>127699.90883502732</v>
      </c>
      <c r="AK63" s="95">
        <f t="shared" si="71"/>
        <v>127107.59906176697</v>
      </c>
      <c r="AL63" s="95">
        <f t="shared" si="72"/>
        <v>126504.89788897573</v>
      </c>
      <c r="AM63" s="95">
        <f t="shared" si="73"/>
        <v>125891.8053166536</v>
      </c>
      <c r="AN63" s="95">
        <f t="shared" si="74"/>
        <v>125257.9299452697</v>
      </c>
      <c r="AO63" s="95"/>
      <c r="AP63" s="95"/>
      <c r="AQ63" s="95"/>
      <c r="AR63" s="95"/>
      <c r="AS63" s="95"/>
      <c r="AT63" s="95"/>
      <c r="AU63" s="95"/>
      <c r="AV63" s="95"/>
      <c r="AW63" s="95"/>
      <c r="AX63" s="95"/>
    </row>
    <row r="64" spans="1:50" ht="16">
      <c r="A64" s="75" t="s">
        <v>126</v>
      </c>
      <c r="B64" s="75" t="s">
        <v>126</v>
      </c>
      <c r="C64" s="77">
        <v>116596</v>
      </c>
      <c r="D64" s="76">
        <v>861.31</v>
      </c>
      <c r="E64" s="95">
        <f t="shared" si="39"/>
        <v>116595.99999999999</v>
      </c>
      <c r="F64" s="95">
        <f t="shared" si="40"/>
        <v>117161.20344018763</v>
      </c>
      <c r="G64" s="95">
        <f t="shared" si="41"/>
        <v>117626.12885066457</v>
      </c>
      <c r="H64" s="95">
        <f t="shared" si="42"/>
        <v>117999.89241594994</v>
      </c>
      <c r="I64" s="95">
        <f t="shared" si="43"/>
        <v>118264.26176700545</v>
      </c>
      <c r="J64" s="95">
        <f t="shared" si="44"/>
        <v>118428.35308835024</v>
      </c>
      <c r="K64" s="95">
        <f t="shared" si="45"/>
        <v>118483.05019546517</v>
      </c>
      <c r="L64" s="95">
        <f t="shared" si="46"/>
        <v>118519.51493354181</v>
      </c>
      <c r="M64" s="95">
        <f t="shared" si="47"/>
        <v>118537.7473025801</v>
      </c>
      <c r="N64" s="95">
        <f t="shared" si="48"/>
        <v>118528.63111806095</v>
      </c>
      <c r="O64" s="95">
        <f t="shared" si="49"/>
        <v>118501.28256450349</v>
      </c>
      <c r="P64" s="95">
        <f t="shared" si="50"/>
        <v>118437.46927286941</v>
      </c>
      <c r="Q64" s="95">
        <f t="shared" si="51"/>
        <v>118346.30742767784</v>
      </c>
      <c r="R64" s="95">
        <f t="shared" si="52"/>
        <v>118227.79702892882</v>
      </c>
      <c r="S64" s="95">
        <f t="shared" si="53"/>
        <v>118072.82189210318</v>
      </c>
      <c r="T64" s="95">
        <f t="shared" si="54"/>
        <v>117899.61438623921</v>
      </c>
      <c r="U64" s="95">
        <f t="shared" si="55"/>
        <v>117699.0583268178</v>
      </c>
      <c r="V64" s="95">
        <f t="shared" si="56"/>
        <v>117471.1537138389</v>
      </c>
      <c r="W64" s="95">
        <f t="shared" si="57"/>
        <v>117215.90054730255</v>
      </c>
      <c r="X64" s="95">
        <f t="shared" si="58"/>
        <v>116942.41501172789</v>
      </c>
      <c r="Y64" s="95">
        <f t="shared" si="59"/>
        <v>116641.58092259573</v>
      </c>
      <c r="Z64" s="95">
        <f t="shared" si="60"/>
        <v>116322.5144644253</v>
      </c>
      <c r="AA64" s="95">
        <f t="shared" si="61"/>
        <v>115976.09945269738</v>
      </c>
      <c r="AB64" s="95">
        <f t="shared" si="62"/>
        <v>115611.45207193115</v>
      </c>
      <c r="AC64" s="95">
        <f t="shared" si="63"/>
        <v>115228.57232212662</v>
      </c>
      <c r="AD64" s="95">
        <f t="shared" si="64"/>
        <v>114818.34401876463</v>
      </c>
      <c r="AE64" s="95">
        <f t="shared" si="65"/>
        <v>114389.88334636431</v>
      </c>
      <c r="AF64" s="95">
        <f t="shared" si="66"/>
        <v>113952.30648944483</v>
      </c>
      <c r="AG64" s="95">
        <f t="shared" si="67"/>
        <v>113487.38107896791</v>
      </c>
      <c r="AH64" s="95">
        <f t="shared" si="68"/>
        <v>113013.33948397181</v>
      </c>
      <c r="AI64" s="95">
        <f t="shared" si="69"/>
        <v>112530.18170445657</v>
      </c>
      <c r="AJ64" s="95">
        <f t="shared" si="70"/>
        <v>112028.79155590301</v>
      </c>
      <c r="AK64" s="95">
        <f t="shared" si="71"/>
        <v>111509.16903831114</v>
      </c>
      <c r="AL64" s="95">
        <f t="shared" si="72"/>
        <v>110980.43033620012</v>
      </c>
      <c r="AM64" s="95">
        <f t="shared" si="73"/>
        <v>110442.57544956994</v>
      </c>
      <c r="AN64" s="95">
        <f t="shared" si="74"/>
        <v>109886.48819390144</v>
      </c>
      <c r="AO64" s="95"/>
      <c r="AP64" s="95"/>
      <c r="AQ64" s="95"/>
      <c r="AR64" s="95"/>
      <c r="AS64" s="95"/>
      <c r="AT64" s="95"/>
      <c r="AU64" s="95"/>
      <c r="AV64" s="95"/>
      <c r="AW64" s="95"/>
      <c r="AX64" s="95"/>
    </row>
    <row r="65" spans="1:50" ht="16">
      <c r="A65" s="75" t="s">
        <v>138</v>
      </c>
      <c r="B65" s="75" t="s">
        <v>139</v>
      </c>
      <c r="C65" s="77">
        <v>78122</v>
      </c>
      <c r="D65" s="76">
        <v>984.14</v>
      </c>
      <c r="E65" s="95">
        <f t="shared" si="39"/>
        <v>78122</v>
      </c>
      <c r="F65" s="95">
        <f t="shared" si="40"/>
        <v>78500.699296325256</v>
      </c>
      <c r="G65" s="95">
        <f t="shared" si="41"/>
        <v>78812.210007818605</v>
      </c>
      <c r="H65" s="95">
        <f t="shared" si="42"/>
        <v>79062.640187646597</v>
      </c>
      <c r="I65" s="95">
        <f t="shared" si="43"/>
        <v>79239.773729476132</v>
      </c>
      <c r="J65" s="95">
        <f t="shared" si="44"/>
        <v>79349.718686473789</v>
      </c>
      <c r="K65" s="95">
        <f t="shared" si="45"/>
        <v>79386.367005473003</v>
      </c>
      <c r="L65" s="95">
        <f t="shared" si="46"/>
        <v>79410.79921813916</v>
      </c>
      <c r="M65" s="95">
        <f t="shared" si="47"/>
        <v>79423.015324472217</v>
      </c>
      <c r="N65" s="95">
        <f t="shared" si="48"/>
        <v>79416.907271305696</v>
      </c>
      <c r="O65" s="95">
        <f t="shared" si="49"/>
        <v>79398.583111806074</v>
      </c>
      <c r="P65" s="95">
        <f t="shared" si="50"/>
        <v>79355.826739640324</v>
      </c>
      <c r="Q65" s="95">
        <f t="shared" si="51"/>
        <v>79294.746207974968</v>
      </c>
      <c r="R65" s="95">
        <f t="shared" si="52"/>
        <v>79215.341516809989</v>
      </c>
      <c r="S65" s="95">
        <f t="shared" si="53"/>
        <v>79111.504612978868</v>
      </c>
      <c r="T65" s="95">
        <f t="shared" si="54"/>
        <v>78995.451602814675</v>
      </c>
      <c r="U65" s="95">
        <f t="shared" si="55"/>
        <v>78861.074433150876</v>
      </c>
      <c r="V65" s="95">
        <f t="shared" si="56"/>
        <v>78708.373103987469</v>
      </c>
      <c r="W65" s="95">
        <f t="shared" si="57"/>
        <v>78537.347615324456</v>
      </c>
      <c r="X65" s="95">
        <f t="shared" si="58"/>
        <v>78354.106020328371</v>
      </c>
      <c r="Y65" s="95">
        <f t="shared" si="59"/>
        <v>78152.540265832664</v>
      </c>
      <c r="Z65" s="95">
        <f t="shared" si="60"/>
        <v>77938.758405003886</v>
      </c>
      <c r="AA65" s="95">
        <f t="shared" si="61"/>
        <v>77706.652384675501</v>
      </c>
      <c r="AB65" s="95">
        <f t="shared" si="62"/>
        <v>77462.330258014044</v>
      </c>
      <c r="AC65" s="95">
        <f t="shared" si="63"/>
        <v>77205.792025019531</v>
      </c>
      <c r="AD65" s="95">
        <f t="shared" si="64"/>
        <v>76930.929632525396</v>
      </c>
      <c r="AE65" s="95">
        <f t="shared" si="65"/>
        <v>76643.85113369819</v>
      </c>
      <c r="AF65" s="95">
        <f t="shared" si="66"/>
        <v>76350.664581704434</v>
      </c>
      <c r="AG65" s="95">
        <f t="shared" si="67"/>
        <v>76039.153870211085</v>
      </c>
      <c r="AH65" s="95">
        <f t="shared" si="68"/>
        <v>75721.535105551186</v>
      </c>
      <c r="AI65" s="95">
        <f t="shared" si="69"/>
        <v>75397.808287724765</v>
      </c>
      <c r="AJ65" s="95">
        <f t="shared" si="70"/>
        <v>75061.865363565259</v>
      </c>
      <c r="AK65" s="95">
        <f t="shared" si="71"/>
        <v>74713.706333072696</v>
      </c>
      <c r="AL65" s="95">
        <f t="shared" si="72"/>
        <v>74359.439249413583</v>
      </c>
      <c r="AM65" s="95">
        <f t="shared" si="73"/>
        <v>73999.064112587934</v>
      </c>
      <c r="AN65" s="95">
        <f t="shared" si="74"/>
        <v>73626.472869429228</v>
      </c>
      <c r="AO65" s="95"/>
      <c r="AP65" s="95"/>
      <c r="AQ65" s="95"/>
      <c r="AR65" s="95"/>
      <c r="AS65" s="95"/>
      <c r="AT65" s="95"/>
      <c r="AU65" s="95"/>
      <c r="AV65" s="95"/>
      <c r="AW65" s="95"/>
      <c r="AX65" s="95"/>
    </row>
    <row r="66" spans="1:50" ht="16">
      <c r="A66" s="75" t="s">
        <v>150</v>
      </c>
      <c r="B66" s="75" t="s">
        <v>150</v>
      </c>
      <c r="C66" s="77">
        <v>118965</v>
      </c>
      <c r="D66" s="76">
        <v>1065.97</v>
      </c>
      <c r="E66" s="95">
        <f t="shared" si="39"/>
        <v>118965</v>
      </c>
      <c r="F66" s="95">
        <f t="shared" si="40"/>
        <v>119541.6872556685</v>
      </c>
      <c r="G66" s="95">
        <f t="shared" si="41"/>
        <v>120016.05903049257</v>
      </c>
      <c r="H66" s="95">
        <f t="shared" si="42"/>
        <v>120397.41673182174</v>
      </c>
      <c r="I66" s="95">
        <f t="shared" si="43"/>
        <v>120667.15754495698</v>
      </c>
      <c r="J66" s="95">
        <f t="shared" si="44"/>
        <v>120834.58287724783</v>
      </c>
      <c r="K66" s="95">
        <f t="shared" si="45"/>
        <v>120890.39132134478</v>
      </c>
      <c r="L66" s="95">
        <f t="shared" si="46"/>
        <v>120927.59695074275</v>
      </c>
      <c r="M66" s="95">
        <f t="shared" si="47"/>
        <v>120946.19976544172</v>
      </c>
      <c r="N66" s="95">
        <f t="shared" si="48"/>
        <v>120936.89835809224</v>
      </c>
      <c r="O66" s="95">
        <f t="shared" si="49"/>
        <v>120908.99413604377</v>
      </c>
      <c r="P66" s="95">
        <f t="shared" si="50"/>
        <v>120843.88428459733</v>
      </c>
      <c r="Q66" s="95">
        <f t="shared" si="51"/>
        <v>120750.8702111024</v>
      </c>
      <c r="R66" s="95">
        <f t="shared" si="52"/>
        <v>120629.95191555901</v>
      </c>
      <c r="S66" s="95">
        <f t="shared" si="53"/>
        <v>120471.82799061765</v>
      </c>
      <c r="T66" s="95">
        <f t="shared" si="54"/>
        <v>120295.1012509773</v>
      </c>
      <c r="U66" s="95">
        <f t="shared" si="55"/>
        <v>120090.4702892885</v>
      </c>
      <c r="V66" s="95">
        <f t="shared" si="56"/>
        <v>119857.93510555118</v>
      </c>
      <c r="W66" s="95">
        <f t="shared" si="57"/>
        <v>119597.49569976542</v>
      </c>
      <c r="X66" s="95">
        <f t="shared" si="58"/>
        <v>119318.45347928068</v>
      </c>
      <c r="Y66" s="95">
        <f t="shared" si="59"/>
        <v>119011.50703674744</v>
      </c>
      <c r="Z66" s="95">
        <f t="shared" si="60"/>
        <v>118685.95777951521</v>
      </c>
      <c r="AA66" s="95">
        <f t="shared" si="61"/>
        <v>118332.50430023453</v>
      </c>
      <c r="AB66" s="95">
        <f t="shared" si="62"/>
        <v>117960.44800625485</v>
      </c>
      <c r="AC66" s="95">
        <f t="shared" si="63"/>
        <v>117569.7888975762</v>
      </c>
      <c r="AD66" s="95">
        <f t="shared" si="64"/>
        <v>117151.22556684908</v>
      </c>
      <c r="AE66" s="95">
        <f t="shared" si="65"/>
        <v>116714.05942142296</v>
      </c>
      <c r="AF66" s="95">
        <f t="shared" si="66"/>
        <v>116267.59186864736</v>
      </c>
      <c r="AG66" s="95">
        <f t="shared" si="67"/>
        <v>115793.22009382329</v>
      </c>
      <c r="AH66" s="95">
        <f t="shared" si="68"/>
        <v>115309.5469116497</v>
      </c>
      <c r="AI66" s="95">
        <f t="shared" si="69"/>
        <v>114816.57232212664</v>
      </c>
      <c r="AJ66" s="95">
        <f t="shared" si="70"/>
        <v>114304.99491790458</v>
      </c>
      <c r="AK66" s="95">
        <f t="shared" si="71"/>
        <v>113774.81469898357</v>
      </c>
      <c r="AL66" s="95">
        <f t="shared" si="72"/>
        <v>113235.33307271304</v>
      </c>
      <c r="AM66" s="95">
        <f t="shared" si="73"/>
        <v>112686.55003909302</v>
      </c>
      <c r="AN66" s="95">
        <f t="shared" si="74"/>
        <v>112119.16419077401</v>
      </c>
      <c r="AO66" s="95"/>
      <c r="AP66" s="95"/>
      <c r="AQ66" s="95"/>
      <c r="AR66" s="95"/>
      <c r="AS66" s="95"/>
      <c r="AT66" s="95"/>
      <c r="AU66" s="95"/>
      <c r="AV66" s="95"/>
      <c r="AW66" s="95"/>
      <c r="AX66" s="95"/>
    </row>
    <row r="67" spans="1:50" ht="16">
      <c r="A67" s="75" t="s">
        <v>155</v>
      </c>
      <c r="B67" s="75" t="s">
        <v>155</v>
      </c>
      <c r="C67" s="77">
        <v>223788</v>
      </c>
      <c r="D67" s="76">
        <v>1413.71</v>
      </c>
      <c r="E67" s="95">
        <f t="shared" si="39"/>
        <v>223788</v>
      </c>
      <c r="F67" s="95">
        <f t="shared" si="40"/>
        <v>224872.82064112587</v>
      </c>
      <c r="G67" s="95">
        <f t="shared" si="41"/>
        <v>225765.17310398747</v>
      </c>
      <c r="H67" s="95">
        <f t="shared" si="42"/>
        <v>226482.55449569976</v>
      </c>
      <c r="I67" s="95">
        <f t="shared" si="43"/>
        <v>226989.97060203279</v>
      </c>
      <c r="J67" s="95">
        <f t="shared" si="44"/>
        <v>227304.9185301016</v>
      </c>
      <c r="K67" s="95">
        <f t="shared" si="45"/>
        <v>227409.9011727912</v>
      </c>
      <c r="L67" s="95">
        <f t="shared" si="46"/>
        <v>227479.88960125094</v>
      </c>
      <c r="M67" s="95">
        <f t="shared" si="47"/>
        <v>227514.8838154808</v>
      </c>
      <c r="N67" s="95">
        <f t="shared" si="48"/>
        <v>227497.38670836587</v>
      </c>
      <c r="O67" s="95">
        <f t="shared" si="49"/>
        <v>227444.89538702107</v>
      </c>
      <c r="P67" s="95">
        <f t="shared" si="50"/>
        <v>227322.41563721653</v>
      </c>
      <c r="Q67" s="95">
        <f t="shared" si="51"/>
        <v>227147.44456606719</v>
      </c>
      <c r="R67" s="95">
        <f t="shared" si="52"/>
        <v>226919.98217357308</v>
      </c>
      <c r="S67" s="95">
        <f t="shared" si="53"/>
        <v>226622.5313526192</v>
      </c>
      <c r="T67" s="95">
        <f t="shared" si="54"/>
        <v>226290.08631743543</v>
      </c>
      <c r="U67" s="95">
        <f t="shared" si="55"/>
        <v>225905.14996090691</v>
      </c>
      <c r="V67" s="95">
        <f t="shared" si="56"/>
        <v>225467.72228303357</v>
      </c>
      <c r="W67" s="95">
        <f t="shared" si="57"/>
        <v>224977.80328381545</v>
      </c>
      <c r="X67" s="95">
        <f t="shared" si="58"/>
        <v>224452.89007036743</v>
      </c>
      <c r="Y67" s="95">
        <f t="shared" si="59"/>
        <v>223875.48553557461</v>
      </c>
      <c r="Z67" s="95">
        <f t="shared" si="60"/>
        <v>223263.08678655192</v>
      </c>
      <c r="AA67" s="95">
        <f t="shared" si="61"/>
        <v>222598.19671618447</v>
      </c>
      <c r="AB67" s="95">
        <f t="shared" si="62"/>
        <v>221898.31243158711</v>
      </c>
      <c r="AC67" s="95">
        <f t="shared" si="63"/>
        <v>221163.43393275992</v>
      </c>
      <c r="AD67" s="95">
        <f t="shared" si="64"/>
        <v>220376.06411258792</v>
      </c>
      <c r="AE67" s="95">
        <f t="shared" si="65"/>
        <v>219553.70007818603</v>
      </c>
      <c r="AF67" s="95">
        <f t="shared" si="66"/>
        <v>218713.8389366692</v>
      </c>
      <c r="AG67" s="95">
        <f t="shared" si="67"/>
        <v>217821.4864738076</v>
      </c>
      <c r="AH67" s="95">
        <f t="shared" si="68"/>
        <v>216911.63690383107</v>
      </c>
      <c r="AI67" s="95">
        <f t="shared" si="69"/>
        <v>215984.2902267396</v>
      </c>
      <c r="AJ67" s="95">
        <f t="shared" si="70"/>
        <v>215021.94933541823</v>
      </c>
      <c r="AK67" s="95">
        <f t="shared" si="71"/>
        <v>214024.61422986703</v>
      </c>
      <c r="AL67" s="95">
        <f t="shared" si="72"/>
        <v>213009.78201720089</v>
      </c>
      <c r="AM67" s="95">
        <f t="shared" si="73"/>
        <v>211977.45269741982</v>
      </c>
      <c r="AN67" s="95">
        <f t="shared" si="74"/>
        <v>210910.12916340886</v>
      </c>
      <c r="AO67" s="95"/>
      <c r="AP67" s="95"/>
      <c r="AQ67" s="95"/>
      <c r="AR67" s="95"/>
      <c r="AS67" s="95"/>
      <c r="AT67" s="95"/>
      <c r="AU67" s="95"/>
      <c r="AV67" s="95"/>
      <c r="AW67" s="95"/>
      <c r="AX67" s="95"/>
    </row>
    <row r="68" spans="1:50" ht="16">
      <c r="A68" s="75" t="s">
        <v>171</v>
      </c>
      <c r="B68" s="75" t="s">
        <v>171</v>
      </c>
      <c r="C68" s="77">
        <v>238902</v>
      </c>
      <c r="D68" s="76">
        <v>1599.85</v>
      </c>
      <c r="E68" s="95">
        <f t="shared" si="39"/>
        <v>238902</v>
      </c>
      <c r="F68" s="95">
        <f t="shared" si="40"/>
        <v>240060.08631743549</v>
      </c>
      <c r="G68" s="95">
        <f t="shared" si="41"/>
        <v>241012.70570758404</v>
      </c>
      <c r="H68" s="95">
        <f t="shared" si="42"/>
        <v>241778.53698201719</v>
      </c>
      <c r="I68" s="95">
        <f t="shared" si="43"/>
        <v>242320.22251759181</v>
      </c>
      <c r="J68" s="95">
        <f t="shared" si="44"/>
        <v>242656.44112587953</v>
      </c>
      <c r="K68" s="95">
        <f t="shared" si="45"/>
        <v>242768.51399530878</v>
      </c>
      <c r="L68" s="95">
        <f t="shared" si="46"/>
        <v>242843.22924159496</v>
      </c>
      <c r="M68" s="95">
        <f t="shared" si="47"/>
        <v>242880.58686473803</v>
      </c>
      <c r="N68" s="95">
        <f t="shared" si="48"/>
        <v>242861.90805316649</v>
      </c>
      <c r="O68" s="95">
        <f t="shared" si="49"/>
        <v>242805.87161845187</v>
      </c>
      <c r="P68" s="95">
        <f t="shared" si="50"/>
        <v>242675.11993745109</v>
      </c>
      <c r="Q68" s="95">
        <f t="shared" si="51"/>
        <v>242488.33182173569</v>
      </c>
      <c r="R68" s="95">
        <f t="shared" si="52"/>
        <v>242245.50727130569</v>
      </c>
      <c r="S68" s="95">
        <f t="shared" si="53"/>
        <v>241927.96747458947</v>
      </c>
      <c r="T68" s="95">
        <f t="shared" si="54"/>
        <v>241573.0700547302</v>
      </c>
      <c r="U68" s="95">
        <f t="shared" si="55"/>
        <v>241162.13620015632</v>
      </c>
      <c r="V68" s="95">
        <f t="shared" si="56"/>
        <v>240695.1659108678</v>
      </c>
      <c r="W68" s="95">
        <f t="shared" si="57"/>
        <v>240172.15918686471</v>
      </c>
      <c r="X68" s="95">
        <f t="shared" si="58"/>
        <v>239611.7948397185</v>
      </c>
      <c r="Y68" s="95">
        <f t="shared" si="59"/>
        <v>238995.39405785766</v>
      </c>
      <c r="Z68" s="95">
        <f t="shared" si="60"/>
        <v>238341.63565285373</v>
      </c>
      <c r="AA68" s="95">
        <f t="shared" si="61"/>
        <v>237631.8408131352</v>
      </c>
      <c r="AB68" s="95">
        <f t="shared" si="62"/>
        <v>236884.68835027359</v>
      </c>
      <c r="AC68" s="95">
        <f t="shared" si="63"/>
        <v>236100.17826426891</v>
      </c>
      <c r="AD68" s="95">
        <f t="shared" si="64"/>
        <v>235259.6317435496</v>
      </c>
      <c r="AE68" s="95">
        <f t="shared" si="65"/>
        <v>234381.7275996872</v>
      </c>
      <c r="AF68" s="95">
        <f t="shared" si="66"/>
        <v>233485.14464425325</v>
      </c>
      <c r="AG68" s="95">
        <f t="shared" si="67"/>
        <v>232532.52525410472</v>
      </c>
      <c r="AH68" s="95">
        <f t="shared" si="68"/>
        <v>231561.22705238461</v>
      </c>
      <c r="AI68" s="95">
        <f t="shared" si="69"/>
        <v>230571.25003909299</v>
      </c>
      <c r="AJ68" s="95">
        <f t="shared" si="70"/>
        <v>229543.91540265825</v>
      </c>
      <c r="AK68" s="95">
        <f t="shared" si="71"/>
        <v>228479.22314308048</v>
      </c>
      <c r="AL68" s="95">
        <f t="shared" si="72"/>
        <v>227395.85207193115</v>
      </c>
      <c r="AM68" s="95">
        <f t="shared" si="73"/>
        <v>226293.80218921028</v>
      </c>
      <c r="AN68" s="95">
        <f t="shared" si="74"/>
        <v>225154.3946833463</v>
      </c>
      <c r="AO68" s="95"/>
      <c r="AP68" s="95"/>
      <c r="AQ68" s="95"/>
      <c r="AR68" s="95"/>
      <c r="AS68" s="95"/>
      <c r="AT68" s="95"/>
      <c r="AU68" s="95"/>
      <c r="AV68" s="95"/>
      <c r="AW68" s="95"/>
      <c r="AX68" s="95"/>
    </row>
    <row r="69" spans="1:50" ht="16">
      <c r="A69" s="75" t="s">
        <v>173</v>
      </c>
      <c r="B69" s="75" t="s">
        <v>173</v>
      </c>
      <c r="C69" s="77">
        <v>76812</v>
      </c>
      <c r="D69" s="76">
        <v>974.91</v>
      </c>
      <c r="E69" s="95">
        <f t="shared" si="39"/>
        <v>76812</v>
      </c>
      <c r="F69" s="95">
        <f t="shared" si="40"/>
        <v>77184.349022673967</v>
      </c>
      <c r="G69" s="95">
        <f t="shared" si="41"/>
        <v>77490.636121970281</v>
      </c>
      <c r="H69" s="95">
        <f t="shared" si="42"/>
        <v>77736.866927286945</v>
      </c>
      <c r="I69" s="95">
        <f t="shared" si="43"/>
        <v>77911.030179827983</v>
      </c>
      <c r="J69" s="95">
        <f t="shared" si="44"/>
        <v>78019.131508991384</v>
      </c>
      <c r="K69" s="95">
        <f t="shared" si="45"/>
        <v>78055.165285379189</v>
      </c>
      <c r="L69" s="95">
        <f t="shared" si="46"/>
        <v>78079.187802971064</v>
      </c>
      <c r="M69" s="95">
        <f t="shared" si="47"/>
        <v>78091.199061766994</v>
      </c>
      <c r="N69" s="95">
        <f t="shared" si="48"/>
        <v>78085.193432369022</v>
      </c>
      <c r="O69" s="95">
        <f t="shared" si="49"/>
        <v>78067.176544175119</v>
      </c>
      <c r="P69" s="95">
        <f t="shared" si="50"/>
        <v>78025.137138389357</v>
      </c>
      <c r="Q69" s="95">
        <f t="shared" si="51"/>
        <v>77965.080844409677</v>
      </c>
      <c r="R69" s="95">
        <f t="shared" si="52"/>
        <v>77887.007662236108</v>
      </c>
      <c r="S69" s="95">
        <f t="shared" si="53"/>
        <v>77784.911962470665</v>
      </c>
      <c r="T69" s="95">
        <f t="shared" si="54"/>
        <v>77670.805003909292</v>
      </c>
      <c r="U69" s="95">
        <f t="shared" si="55"/>
        <v>77538.681157154017</v>
      </c>
      <c r="V69" s="95">
        <f t="shared" si="56"/>
        <v>77388.540422204838</v>
      </c>
      <c r="W69" s="95">
        <f t="shared" si="57"/>
        <v>77220.382799061757</v>
      </c>
      <c r="X69" s="95">
        <f t="shared" si="58"/>
        <v>77040.213917122746</v>
      </c>
      <c r="Y69" s="95">
        <f t="shared" si="59"/>
        <v>76842.028146989818</v>
      </c>
      <c r="Z69" s="95">
        <f t="shared" si="60"/>
        <v>76631.831118060974</v>
      </c>
      <c r="AA69" s="95">
        <f t="shared" si="61"/>
        <v>76403.617200938214</v>
      </c>
      <c r="AB69" s="95">
        <f t="shared" si="62"/>
        <v>76163.392025019522</v>
      </c>
      <c r="AC69" s="95">
        <f t="shared" si="63"/>
        <v>75911.155590304916</v>
      </c>
      <c r="AD69" s="95">
        <f t="shared" si="64"/>
        <v>75640.902267396392</v>
      </c>
      <c r="AE69" s="95">
        <f t="shared" si="65"/>
        <v>75358.637685691938</v>
      </c>
      <c r="AF69" s="95">
        <f t="shared" si="66"/>
        <v>75070.367474589511</v>
      </c>
      <c r="AG69" s="95">
        <f t="shared" si="67"/>
        <v>74764.080375293182</v>
      </c>
      <c r="AH69" s="95">
        <f t="shared" si="68"/>
        <v>74451.787646598896</v>
      </c>
      <c r="AI69" s="95">
        <f t="shared" si="69"/>
        <v>74133.489288506637</v>
      </c>
      <c r="AJ69" s="95">
        <f t="shared" si="70"/>
        <v>73803.179671618433</v>
      </c>
      <c r="AK69" s="95">
        <f t="shared" si="71"/>
        <v>73460.858795934313</v>
      </c>
      <c r="AL69" s="95">
        <f t="shared" si="72"/>
        <v>73112.532290852221</v>
      </c>
      <c r="AM69" s="95">
        <f t="shared" si="73"/>
        <v>72758.200156372157</v>
      </c>
      <c r="AN69" s="95">
        <f t="shared" si="74"/>
        <v>72391.856763096148</v>
      </c>
      <c r="AO69" s="95"/>
      <c r="AP69" s="95"/>
      <c r="AQ69" s="95"/>
      <c r="AR69" s="95"/>
      <c r="AS69" s="95"/>
      <c r="AT69" s="95"/>
      <c r="AU69" s="95"/>
      <c r="AV69" s="95"/>
      <c r="AW69" s="95"/>
      <c r="AX69" s="95"/>
    </row>
    <row r="70" spans="1:50" ht="16">
      <c r="A70" s="75" t="s">
        <v>178</v>
      </c>
      <c r="B70" s="75" t="s">
        <v>179</v>
      </c>
      <c r="C70" s="77">
        <v>119218</v>
      </c>
      <c r="D70" s="76">
        <v>1281.4100000000001</v>
      </c>
      <c r="E70" s="95">
        <f t="shared" si="39"/>
        <v>119217.99999999999</v>
      </c>
      <c r="F70" s="95">
        <f t="shared" si="40"/>
        <v>119795.9136825645</v>
      </c>
      <c r="G70" s="95">
        <f t="shared" si="41"/>
        <v>120271.29429241593</v>
      </c>
      <c r="H70" s="95">
        <f t="shared" si="42"/>
        <v>120653.46301798278</v>
      </c>
      <c r="I70" s="95">
        <f t="shared" si="43"/>
        <v>120923.7774824081</v>
      </c>
      <c r="J70" s="95">
        <f t="shared" si="44"/>
        <v>121091.55887412037</v>
      </c>
      <c r="K70" s="95">
        <f t="shared" si="45"/>
        <v>121147.48600469113</v>
      </c>
      <c r="L70" s="95">
        <f t="shared" si="46"/>
        <v>121184.77075840498</v>
      </c>
      <c r="M70" s="95">
        <f t="shared" si="47"/>
        <v>121203.41313526189</v>
      </c>
      <c r="N70" s="95">
        <f t="shared" si="48"/>
        <v>121194.09194683343</v>
      </c>
      <c r="O70" s="95">
        <f t="shared" si="49"/>
        <v>121166.12838154806</v>
      </c>
      <c r="P70" s="95">
        <f t="shared" si="50"/>
        <v>121100.88006254884</v>
      </c>
      <c r="Q70" s="95">
        <f t="shared" si="51"/>
        <v>121007.66817826423</v>
      </c>
      <c r="R70" s="95">
        <f t="shared" si="52"/>
        <v>120886.49272869427</v>
      </c>
      <c r="S70" s="95">
        <f t="shared" si="53"/>
        <v>120728.03252541044</v>
      </c>
      <c r="T70" s="95">
        <f t="shared" si="54"/>
        <v>120550.9299452697</v>
      </c>
      <c r="U70" s="95">
        <f t="shared" si="55"/>
        <v>120345.8637998436</v>
      </c>
      <c r="V70" s="95">
        <f t="shared" si="56"/>
        <v>120112.8340891321</v>
      </c>
      <c r="W70" s="95">
        <f t="shared" si="57"/>
        <v>119851.84081313523</v>
      </c>
      <c r="X70" s="95">
        <f t="shared" si="58"/>
        <v>119572.20516028145</v>
      </c>
      <c r="Y70" s="95">
        <f t="shared" si="59"/>
        <v>119264.60594214225</v>
      </c>
      <c r="Z70" s="95">
        <f t="shared" si="60"/>
        <v>118938.36434714617</v>
      </c>
      <c r="AA70" s="95">
        <f t="shared" si="61"/>
        <v>118584.15918686469</v>
      </c>
      <c r="AB70" s="95">
        <f t="shared" si="62"/>
        <v>118211.31164972631</v>
      </c>
      <c r="AC70" s="95">
        <f t="shared" si="63"/>
        <v>117819.82173573101</v>
      </c>
      <c r="AD70" s="95">
        <f t="shared" si="64"/>
        <v>117400.36825645033</v>
      </c>
      <c r="AE70" s="95">
        <f t="shared" si="65"/>
        <v>116962.27240031271</v>
      </c>
      <c r="AF70" s="95">
        <f t="shared" si="66"/>
        <v>116514.85535574664</v>
      </c>
      <c r="AG70" s="95">
        <f t="shared" si="67"/>
        <v>116039.47474589519</v>
      </c>
      <c r="AH70" s="95">
        <f t="shared" si="68"/>
        <v>115554.77294761529</v>
      </c>
      <c r="AI70" s="95">
        <f t="shared" si="69"/>
        <v>115060.74996090692</v>
      </c>
      <c r="AJ70" s="95">
        <f t="shared" si="70"/>
        <v>114548.08459734163</v>
      </c>
      <c r="AK70" s="95">
        <f t="shared" si="71"/>
        <v>114016.77685691943</v>
      </c>
      <c r="AL70" s="95">
        <f t="shared" si="72"/>
        <v>113476.14792806876</v>
      </c>
      <c r="AM70" s="95">
        <f t="shared" si="73"/>
        <v>112926.19781078964</v>
      </c>
      <c r="AN70" s="95">
        <f t="shared" si="74"/>
        <v>112357.6053166536</v>
      </c>
      <c r="AO70" s="95"/>
      <c r="AP70" s="95"/>
      <c r="AQ70" s="95"/>
      <c r="AR70" s="95"/>
      <c r="AS70" s="95"/>
      <c r="AT70" s="95"/>
      <c r="AU70" s="95"/>
      <c r="AV70" s="95"/>
      <c r="AW70" s="95"/>
      <c r="AX70" s="95"/>
    </row>
    <row r="71" spans="1:50" ht="16">
      <c r="A71" s="75" t="s">
        <v>185</v>
      </c>
      <c r="B71" s="75" t="s">
        <v>184</v>
      </c>
      <c r="C71" s="77">
        <v>145612</v>
      </c>
      <c r="D71" s="76">
        <v>1269.51</v>
      </c>
      <c r="E71" s="95">
        <f t="shared" si="39"/>
        <v>145612</v>
      </c>
      <c r="F71" s="95">
        <f t="shared" si="40"/>
        <v>146317.85957779514</v>
      </c>
      <c r="G71" s="95">
        <f t="shared" si="41"/>
        <v>146898.48600469116</v>
      </c>
      <c r="H71" s="95">
        <f t="shared" si="42"/>
        <v>147365.26411258796</v>
      </c>
      <c r="I71" s="95">
        <f t="shared" si="43"/>
        <v>147695.42423768566</v>
      </c>
      <c r="J71" s="95">
        <f t="shared" si="44"/>
        <v>147900.35121188426</v>
      </c>
      <c r="K71" s="95">
        <f t="shared" si="45"/>
        <v>147968.6602032838</v>
      </c>
      <c r="L71" s="95">
        <f t="shared" si="46"/>
        <v>148014.19953088349</v>
      </c>
      <c r="M71" s="95">
        <f t="shared" si="47"/>
        <v>148036.9691946833</v>
      </c>
      <c r="N71" s="95">
        <f t="shared" si="48"/>
        <v>148025.58436278341</v>
      </c>
      <c r="O71" s="95">
        <f t="shared" si="49"/>
        <v>147991.42986708364</v>
      </c>
      <c r="P71" s="95">
        <f t="shared" si="50"/>
        <v>147911.73604378419</v>
      </c>
      <c r="Q71" s="95">
        <f t="shared" si="51"/>
        <v>147797.88772478496</v>
      </c>
      <c r="R71" s="95">
        <f t="shared" si="52"/>
        <v>147649.884910086</v>
      </c>
      <c r="S71" s="95">
        <f t="shared" si="53"/>
        <v>147456.34276778731</v>
      </c>
      <c r="T71" s="95">
        <f t="shared" si="54"/>
        <v>147240.03096168878</v>
      </c>
      <c r="U71" s="95">
        <f t="shared" si="55"/>
        <v>146989.56465989052</v>
      </c>
      <c r="V71" s="95">
        <f t="shared" si="56"/>
        <v>146704.94386239245</v>
      </c>
      <c r="W71" s="95">
        <f t="shared" si="57"/>
        <v>146386.16856919465</v>
      </c>
      <c r="X71" s="95">
        <f t="shared" si="58"/>
        <v>146044.623612197</v>
      </c>
      <c r="Y71" s="95">
        <f t="shared" si="59"/>
        <v>145668.92415949958</v>
      </c>
      <c r="Z71" s="95">
        <f t="shared" si="60"/>
        <v>145270.45504300232</v>
      </c>
      <c r="AA71" s="95">
        <f t="shared" si="61"/>
        <v>144837.83143080529</v>
      </c>
      <c r="AB71" s="95">
        <f t="shared" si="62"/>
        <v>144382.43815480839</v>
      </c>
      <c r="AC71" s="95">
        <f t="shared" si="63"/>
        <v>143904.2752150117</v>
      </c>
      <c r="AD71" s="95">
        <f t="shared" si="64"/>
        <v>143391.95777951521</v>
      </c>
      <c r="AE71" s="95">
        <f t="shared" si="65"/>
        <v>142856.87068021888</v>
      </c>
      <c r="AF71" s="95">
        <f t="shared" si="66"/>
        <v>142310.39874902263</v>
      </c>
      <c r="AG71" s="95">
        <f t="shared" si="67"/>
        <v>141729.77232212664</v>
      </c>
      <c r="AH71" s="95">
        <f t="shared" si="68"/>
        <v>141137.76106333069</v>
      </c>
      <c r="AI71" s="95">
        <f t="shared" si="69"/>
        <v>140534.36497263485</v>
      </c>
      <c r="AJ71" s="95">
        <f t="shared" si="70"/>
        <v>139908.19921813914</v>
      </c>
      <c r="AK71" s="95">
        <f t="shared" si="71"/>
        <v>139259.26379984361</v>
      </c>
      <c r="AL71" s="95">
        <f t="shared" si="72"/>
        <v>138598.94354964813</v>
      </c>
      <c r="AM71" s="95">
        <f t="shared" si="73"/>
        <v>137927.23846755276</v>
      </c>
      <c r="AN71" s="95">
        <f t="shared" si="74"/>
        <v>137232.76372165751</v>
      </c>
      <c r="AO71" s="95"/>
      <c r="AP71" s="95"/>
      <c r="AQ71" s="95"/>
      <c r="AR71" s="95"/>
      <c r="AS71" s="95"/>
      <c r="AT71" s="95"/>
      <c r="AU71" s="95"/>
      <c r="AV71" s="95"/>
      <c r="AW71" s="95"/>
      <c r="AX71" s="95"/>
    </row>
    <row r="72" spans="1:50" ht="16">
      <c r="A72" s="75" t="s">
        <v>127</v>
      </c>
      <c r="B72" s="75" t="s">
        <v>128</v>
      </c>
      <c r="C72" s="77">
        <v>94104</v>
      </c>
      <c r="D72" s="76">
        <v>877.79</v>
      </c>
      <c r="E72" s="95">
        <f t="shared" si="39"/>
        <v>94104</v>
      </c>
      <c r="F72" s="95">
        <f t="shared" si="40"/>
        <v>94560.172634870993</v>
      </c>
      <c r="G72" s="95">
        <f t="shared" si="41"/>
        <v>94935.411415168084</v>
      </c>
      <c r="H72" s="95">
        <f t="shared" si="42"/>
        <v>95237.073964034396</v>
      </c>
      <c r="I72" s="95">
        <f t="shared" si="43"/>
        <v>95450.445035183715</v>
      </c>
      <c r="J72" s="95">
        <f t="shared" si="44"/>
        <v>95582.882251759162</v>
      </c>
      <c r="K72" s="95">
        <f t="shared" si="45"/>
        <v>95627.027990617644</v>
      </c>
      <c r="L72" s="95">
        <f t="shared" si="46"/>
        <v>95656.45848318997</v>
      </c>
      <c r="M72" s="95">
        <f t="shared" si="47"/>
        <v>95671.173729476126</v>
      </c>
      <c r="N72" s="95">
        <f t="shared" si="48"/>
        <v>95663.816106333048</v>
      </c>
      <c r="O72" s="95">
        <f t="shared" si="49"/>
        <v>95641.743236903814</v>
      </c>
      <c r="P72" s="95">
        <f t="shared" si="50"/>
        <v>95590.239874902254</v>
      </c>
      <c r="Q72" s="95">
        <f t="shared" si="51"/>
        <v>95516.663643471446</v>
      </c>
      <c r="R72" s="95">
        <f t="shared" si="52"/>
        <v>95421.014542611403</v>
      </c>
      <c r="S72" s="95">
        <f t="shared" si="53"/>
        <v>95295.93494917902</v>
      </c>
      <c r="T72" s="95">
        <f t="shared" si="54"/>
        <v>95156.140109460495</v>
      </c>
      <c r="U72" s="95">
        <f t="shared" si="55"/>
        <v>94994.272400312722</v>
      </c>
      <c r="V72" s="95">
        <f t="shared" si="56"/>
        <v>94810.331821735701</v>
      </c>
      <c r="W72" s="95">
        <f t="shared" si="57"/>
        <v>94604.31837372946</v>
      </c>
      <c r="X72" s="95">
        <f t="shared" si="58"/>
        <v>94383.589679437049</v>
      </c>
      <c r="Y72" s="95">
        <f t="shared" si="59"/>
        <v>94140.788115715375</v>
      </c>
      <c r="Z72" s="95">
        <f t="shared" si="60"/>
        <v>93883.27130570756</v>
      </c>
      <c r="AA72" s="95">
        <f t="shared" si="61"/>
        <v>93603.681626270496</v>
      </c>
      <c r="AB72" s="95">
        <f t="shared" si="62"/>
        <v>93309.376700547276</v>
      </c>
      <c r="AC72" s="95">
        <f t="shared" si="63"/>
        <v>93000.356528537901</v>
      </c>
      <c r="AD72" s="95">
        <f t="shared" si="64"/>
        <v>92669.263487099277</v>
      </c>
      <c r="AE72" s="95">
        <f t="shared" si="65"/>
        <v>92323.455199374497</v>
      </c>
      <c r="AF72" s="95">
        <f t="shared" si="66"/>
        <v>91970.28928850661</v>
      </c>
      <c r="AG72" s="95">
        <f t="shared" si="67"/>
        <v>91595.050508209519</v>
      </c>
      <c r="AH72" s="95">
        <f t="shared" si="68"/>
        <v>91212.45410476932</v>
      </c>
      <c r="AI72" s="95">
        <f t="shared" si="69"/>
        <v>90822.500078186058</v>
      </c>
      <c r="AJ72" s="95">
        <f t="shared" si="70"/>
        <v>90417.830805316626</v>
      </c>
      <c r="AK72" s="95">
        <f t="shared" si="71"/>
        <v>89998.446286161037</v>
      </c>
      <c r="AL72" s="95">
        <f t="shared" si="72"/>
        <v>89571.704143862371</v>
      </c>
      <c r="AM72" s="95">
        <f t="shared" si="73"/>
        <v>89137.604378420612</v>
      </c>
      <c r="AN72" s="95">
        <f t="shared" si="74"/>
        <v>88688.789366692698</v>
      </c>
      <c r="AO72" s="95"/>
      <c r="AP72" s="95"/>
      <c r="AQ72" s="95"/>
      <c r="AR72" s="95"/>
      <c r="AS72" s="95"/>
      <c r="AT72" s="95"/>
      <c r="AU72" s="95"/>
      <c r="AV72" s="95"/>
      <c r="AW72" s="95"/>
      <c r="AX72" s="95"/>
    </row>
    <row r="73" spans="1:50" ht="16">
      <c r="A73" s="75" t="s">
        <v>980</v>
      </c>
      <c r="B73" s="75" t="s">
        <v>980</v>
      </c>
      <c r="C73" s="77">
        <v>42055</v>
      </c>
      <c r="D73" s="76">
        <v>70.55</v>
      </c>
      <c r="E73" s="95">
        <f t="shared" si="39"/>
        <v>42055</v>
      </c>
      <c r="F73" s="95">
        <f t="shared" si="40"/>
        <v>42258.863174354963</v>
      </c>
      <c r="G73" s="95">
        <f t="shared" si="41"/>
        <v>42426.557075840501</v>
      </c>
      <c r="H73" s="95">
        <f t="shared" si="42"/>
        <v>42561.369820172004</v>
      </c>
      <c r="I73" s="95">
        <f t="shared" si="43"/>
        <v>42656.725175918677</v>
      </c>
      <c r="J73" s="95">
        <f t="shared" si="44"/>
        <v>42715.911258795924</v>
      </c>
      <c r="K73" s="95">
        <f t="shared" si="45"/>
        <v>42735.639953088343</v>
      </c>
      <c r="L73" s="95">
        <f t="shared" si="46"/>
        <v>42748.792415949953</v>
      </c>
      <c r="M73" s="95">
        <f t="shared" si="47"/>
        <v>42755.368647380754</v>
      </c>
      <c r="N73" s="95">
        <f t="shared" si="48"/>
        <v>42752.080531665357</v>
      </c>
      <c r="O73" s="95">
        <f t="shared" si="49"/>
        <v>42742.216184519151</v>
      </c>
      <c r="P73" s="95">
        <f t="shared" si="50"/>
        <v>42719.199374511329</v>
      </c>
      <c r="Q73" s="95">
        <f t="shared" si="51"/>
        <v>42686.3182173573</v>
      </c>
      <c r="R73" s="95">
        <f t="shared" si="52"/>
        <v>42643.572713057067</v>
      </c>
      <c r="S73" s="95">
        <f t="shared" si="53"/>
        <v>42587.674745895223</v>
      </c>
      <c r="T73" s="95">
        <f t="shared" si="54"/>
        <v>42525.200547302571</v>
      </c>
      <c r="U73" s="95">
        <f t="shared" si="55"/>
        <v>42452.862001563713</v>
      </c>
      <c r="V73" s="95">
        <f t="shared" si="56"/>
        <v>42370.659108678643</v>
      </c>
      <c r="W73" s="95">
        <f t="shared" si="57"/>
        <v>42278.591868647374</v>
      </c>
      <c r="X73" s="95">
        <f t="shared" si="58"/>
        <v>42179.948397185297</v>
      </c>
      <c r="Y73" s="95">
        <f t="shared" si="59"/>
        <v>42071.440578577007</v>
      </c>
      <c r="Z73" s="95">
        <f t="shared" si="60"/>
        <v>41956.356528537908</v>
      </c>
      <c r="AA73" s="95">
        <f t="shared" si="61"/>
        <v>41831.408131352611</v>
      </c>
      <c r="AB73" s="95">
        <f t="shared" si="62"/>
        <v>41699.883502736498</v>
      </c>
      <c r="AC73" s="95">
        <f t="shared" si="63"/>
        <v>41561.782642689592</v>
      </c>
      <c r="AD73" s="95">
        <f t="shared" si="64"/>
        <v>41413.817435496472</v>
      </c>
      <c r="AE73" s="95">
        <f t="shared" si="65"/>
        <v>41259.275996872551</v>
      </c>
      <c r="AF73" s="95">
        <f t="shared" si="66"/>
        <v>41101.446442533219</v>
      </c>
      <c r="AG73" s="95">
        <f t="shared" si="67"/>
        <v>40933.752541047688</v>
      </c>
      <c r="AH73" s="95">
        <f t="shared" si="68"/>
        <v>40762.770523846746</v>
      </c>
      <c r="AI73" s="95">
        <f t="shared" si="69"/>
        <v>40588.500390930407</v>
      </c>
      <c r="AJ73" s="95">
        <f t="shared" si="70"/>
        <v>40407.654026583259</v>
      </c>
      <c r="AK73" s="95">
        <f t="shared" si="71"/>
        <v>40220.23143080531</v>
      </c>
      <c r="AL73" s="95">
        <f t="shared" si="72"/>
        <v>40029.520719311957</v>
      </c>
      <c r="AM73" s="95">
        <f t="shared" si="73"/>
        <v>39835.521892103199</v>
      </c>
      <c r="AN73" s="95">
        <f t="shared" si="74"/>
        <v>39634.946833463633</v>
      </c>
      <c r="AO73" s="95"/>
      <c r="AP73" s="95"/>
      <c r="AQ73" s="95"/>
      <c r="AR73" s="95"/>
      <c r="AS73" s="95"/>
      <c r="AT73" s="95"/>
      <c r="AU73" s="95"/>
      <c r="AV73" s="95"/>
      <c r="AW73" s="95"/>
      <c r="AX73" s="95"/>
    </row>
    <row r="74" spans="1:50" ht="16">
      <c r="A74" s="75" t="s">
        <v>112</v>
      </c>
      <c r="B74" s="75" t="s">
        <v>111</v>
      </c>
      <c r="C74" s="77">
        <v>145429</v>
      </c>
      <c r="D74" s="76">
        <v>1305.8900000000001</v>
      </c>
      <c r="E74" s="95">
        <f t="shared" si="39"/>
        <v>145429</v>
      </c>
      <c r="F74" s="95">
        <f t="shared" si="40"/>
        <v>146133.97247849882</v>
      </c>
      <c r="G74" s="95">
        <f t="shared" si="41"/>
        <v>146713.86919468333</v>
      </c>
      <c r="H74" s="95">
        <f t="shared" si="42"/>
        <v>147180.06067240029</v>
      </c>
      <c r="I74" s="95">
        <f t="shared" si="43"/>
        <v>147509.80586395616</v>
      </c>
      <c r="J74" s="95">
        <f t="shared" si="44"/>
        <v>147714.47529319776</v>
      </c>
      <c r="K74" s="95">
        <f t="shared" si="45"/>
        <v>147782.6984362783</v>
      </c>
      <c r="L74" s="95">
        <f t="shared" si="46"/>
        <v>147828.18053166533</v>
      </c>
      <c r="M74" s="95">
        <f t="shared" si="47"/>
        <v>147850.92157935884</v>
      </c>
      <c r="N74" s="95">
        <f t="shared" si="48"/>
        <v>147839.55105551207</v>
      </c>
      <c r="O74" s="95">
        <f t="shared" si="49"/>
        <v>147805.4394839718</v>
      </c>
      <c r="P74" s="95">
        <f t="shared" si="50"/>
        <v>147725.84581704452</v>
      </c>
      <c r="Q74" s="95">
        <f t="shared" si="51"/>
        <v>147612.14057857697</v>
      </c>
      <c r="R74" s="95">
        <f t="shared" si="52"/>
        <v>147464.32376856916</v>
      </c>
      <c r="S74" s="95">
        <f t="shared" si="53"/>
        <v>147271.0248631743</v>
      </c>
      <c r="T74" s="95">
        <f t="shared" si="54"/>
        <v>147054.98491008594</v>
      </c>
      <c r="U74" s="95">
        <f t="shared" si="55"/>
        <v>146804.83338545734</v>
      </c>
      <c r="V74" s="95">
        <f t="shared" si="56"/>
        <v>146520.57028928844</v>
      </c>
      <c r="W74" s="95">
        <f t="shared" si="57"/>
        <v>146202.19562157933</v>
      </c>
      <c r="X74" s="95">
        <f t="shared" si="58"/>
        <v>145861.07990617666</v>
      </c>
      <c r="Y74" s="95">
        <f t="shared" si="59"/>
        <v>145485.85261923372</v>
      </c>
      <c r="Z74" s="95">
        <f t="shared" si="60"/>
        <v>145087.8842845973</v>
      </c>
      <c r="AA74" s="95">
        <f t="shared" si="61"/>
        <v>144655.80437842058</v>
      </c>
      <c r="AB74" s="95">
        <f t="shared" si="62"/>
        <v>144200.98342455039</v>
      </c>
      <c r="AC74" s="95">
        <f t="shared" si="63"/>
        <v>143723.42142298666</v>
      </c>
      <c r="AD74" s="95">
        <f t="shared" si="64"/>
        <v>143211.74784988267</v>
      </c>
      <c r="AE74" s="95">
        <f t="shared" si="65"/>
        <v>142677.3332290852</v>
      </c>
      <c r="AF74" s="95">
        <f t="shared" si="66"/>
        <v>142131.54808444093</v>
      </c>
      <c r="AG74" s="95">
        <f t="shared" si="67"/>
        <v>141551.6513682564</v>
      </c>
      <c r="AH74" s="95">
        <f t="shared" si="68"/>
        <v>140960.38412822512</v>
      </c>
      <c r="AI74" s="95">
        <f t="shared" si="69"/>
        <v>140357.74636434711</v>
      </c>
      <c r="AJ74" s="95">
        <f t="shared" si="70"/>
        <v>139732.36755277557</v>
      </c>
      <c r="AK74" s="95">
        <f t="shared" si="71"/>
        <v>139084.24769351052</v>
      </c>
      <c r="AL74" s="95">
        <f t="shared" si="72"/>
        <v>138424.75731039871</v>
      </c>
      <c r="AM74" s="95">
        <f t="shared" si="73"/>
        <v>137753.89640344016</v>
      </c>
      <c r="AN74" s="95">
        <f t="shared" si="74"/>
        <v>137060.29444878807</v>
      </c>
      <c r="AO74" s="95"/>
      <c r="AP74" s="95"/>
      <c r="AQ74" s="95"/>
      <c r="AR74" s="95"/>
      <c r="AS74" s="95"/>
      <c r="AT74" s="95"/>
      <c r="AU74" s="95"/>
      <c r="AV74" s="95"/>
      <c r="AW74" s="95"/>
      <c r="AX74" s="95"/>
    </row>
    <row r="75" spans="1:50" ht="16">
      <c r="A75" s="75" t="s">
        <v>123</v>
      </c>
      <c r="B75" s="75" t="s">
        <v>123</v>
      </c>
      <c r="C75" s="77">
        <v>126359</v>
      </c>
      <c r="D75" s="76">
        <v>1520.16</v>
      </c>
      <c r="E75" s="95">
        <f t="shared" si="39"/>
        <v>126358.99999999999</v>
      </c>
      <c r="F75" s="95">
        <f t="shared" si="40"/>
        <v>126971.52994526974</v>
      </c>
      <c r="G75" s="95">
        <f t="shared" si="41"/>
        <v>127475.38522283031</v>
      </c>
      <c r="H75" s="95">
        <f t="shared" si="42"/>
        <v>127880.44534792805</v>
      </c>
      <c r="I75" s="95">
        <f t="shared" si="43"/>
        <v>128166.95129007033</v>
      </c>
      <c r="J75" s="95">
        <f t="shared" si="44"/>
        <v>128344.78256450348</v>
      </c>
      <c r="K75" s="95">
        <f t="shared" si="45"/>
        <v>128404.0596559812</v>
      </c>
      <c r="L75" s="95">
        <f t="shared" si="46"/>
        <v>128443.57771696635</v>
      </c>
      <c r="M75" s="95">
        <f t="shared" si="47"/>
        <v>128463.33674745892</v>
      </c>
      <c r="N75" s="95">
        <f t="shared" si="48"/>
        <v>128453.45723221263</v>
      </c>
      <c r="O75" s="95">
        <f t="shared" si="49"/>
        <v>128423.81868647378</v>
      </c>
      <c r="P75" s="95">
        <f t="shared" si="50"/>
        <v>128354.66207974977</v>
      </c>
      <c r="Q75" s="95">
        <f t="shared" si="51"/>
        <v>128255.8669272869</v>
      </c>
      <c r="R75" s="95">
        <f t="shared" si="52"/>
        <v>128127.43322908519</v>
      </c>
      <c r="S75" s="95">
        <f t="shared" si="53"/>
        <v>127959.48146989832</v>
      </c>
      <c r="T75" s="95">
        <f t="shared" si="54"/>
        <v>127771.77068021888</v>
      </c>
      <c r="U75" s="95">
        <f t="shared" si="55"/>
        <v>127554.42134480059</v>
      </c>
      <c r="V75" s="95">
        <f t="shared" si="56"/>
        <v>127307.43346364344</v>
      </c>
      <c r="W75" s="95">
        <f t="shared" si="57"/>
        <v>127030.80703674743</v>
      </c>
      <c r="X75" s="95">
        <f t="shared" si="58"/>
        <v>126734.42157935885</v>
      </c>
      <c r="Y75" s="95">
        <f t="shared" si="59"/>
        <v>126408.39757623139</v>
      </c>
      <c r="Z75" s="95">
        <f t="shared" si="60"/>
        <v>126062.61454261138</v>
      </c>
      <c r="AA75" s="95">
        <f t="shared" si="61"/>
        <v>125687.1929632525</v>
      </c>
      <c r="AB75" s="95">
        <f t="shared" si="62"/>
        <v>125292.01235340105</v>
      </c>
      <c r="AC75" s="95">
        <f t="shared" si="63"/>
        <v>124877.07271305703</v>
      </c>
      <c r="AD75" s="95">
        <f t="shared" si="64"/>
        <v>124432.49452697416</v>
      </c>
      <c r="AE75" s="95">
        <f t="shared" si="65"/>
        <v>123968.15731039872</v>
      </c>
      <c r="AF75" s="95">
        <f t="shared" si="66"/>
        <v>123493.94057857696</v>
      </c>
      <c r="AG75" s="95">
        <f t="shared" si="67"/>
        <v>122990.08530101638</v>
      </c>
      <c r="AH75" s="95">
        <f t="shared" si="68"/>
        <v>122476.35050820949</v>
      </c>
      <c r="AI75" s="95">
        <f t="shared" si="69"/>
        <v>121952.73620015633</v>
      </c>
      <c r="AJ75" s="95">
        <f t="shared" si="70"/>
        <v>121409.36286161059</v>
      </c>
      <c r="AK75" s="95">
        <f t="shared" si="71"/>
        <v>120846.23049257229</v>
      </c>
      <c r="AL75" s="95">
        <f t="shared" si="72"/>
        <v>120273.21860828769</v>
      </c>
      <c r="AM75" s="95">
        <f t="shared" si="73"/>
        <v>119690.3272087568</v>
      </c>
      <c r="AN75" s="95">
        <f t="shared" si="74"/>
        <v>119087.67677873335</v>
      </c>
      <c r="AO75" s="95"/>
      <c r="AP75" s="95"/>
      <c r="AQ75" s="95"/>
      <c r="AR75" s="95"/>
      <c r="AS75" s="95"/>
      <c r="AT75" s="95"/>
      <c r="AU75" s="95"/>
      <c r="AV75" s="95"/>
      <c r="AW75" s="95"/>
      <c r="AX75" s="95"/>
    </row>
    <row r="76" spans="1:50" ht="16">
      <c r="A76" s="75" t="s">
        <v>984</v>
      </c>
      <c r="B76" s="75" t="s">
        <v>163</v>
      </c>
      <c r="C76" s="77">
        <v>130385</v>
      </c>
      <c r="D76" s="76">
        <v>1344.12</v>
      </c>
      <c r="E76" s="95">
        <f t="shared" si="39"/>
        <v>130385</v>
      </c>
      <c r="F76" s="95">
        <f t="shared" si="40"/>
        <v>131017.0461297889</v>
      </c>
      <c r="G76" s="95">
        <f t="shared" si="41"/>
        <v>131536.95504300232</v>
      </c>
      <c r="H76" s="95">
        <f t="shared" si="42"/>
        <v>131954.9210320563</v>
      </c>
      <c r="I76" s="95">
        <f t="shared" si="43"/>
        <v>132250.55551211882</v>
      </c>
      <c r="J76" s="95">
        <f t="shared" si="44"/>
        <v>132434.0527756059</v>
      </c>
      <c r="K76" s="95">
        <f t="shared" si="45"/>
        <v>132495.21853010161</v>
      </c>
      <c r="L76" s="95">
        <f t="shared" si="46"/>
        <v>132535.99569976542</v>
      </c>
      <c r="M76" s="95">
        <f t="shared" si="47"/>
        <v>132556.3842845973</v>
      </c>
      <c r="N76" s="95">
        <f t="shared" si="48"/>
        <v>132546.18999218137</v>
      </c>
      <c r="O76" s="95">
        <f t="shared" si="49"/>
        <v>132515.60711493352</v>
      </c>
      <c r="P76" s="95">
        <f t="shared" si="50"/>
        <v>132444.24706802188</v>
      </c>
      <c r="Q76" s="95">
        <f t="shared" si="51"/>
        <v>132342.30414386236</v>
      </c>
      <c r="R76" s="95">
        <f t="shared" si="52"/>
        <v>132209.77834245501</v>
      </c>
      <c r="S76" s="95">
        <f t="shared" si="53"/>
        <v>132036.47537138386</v>
      </c>
      <c r="T76" s="95">
        <f t="shared" si="54"/>
        <v>131842.7838154808</v>
      </c>
      <c r="U76" s="95">
        <f t="shared" si="55"/>
        <v>131618.50938232991</v>
      </c>
      <c r="V76" s="95">
        <f t="shared" si="56"/>
        <v>131363.65207193117</v>
      </c>
      <c r="W76" s="95">
        <f t="shared" si="57"/>
        <v>131078.21188428457</v>
      </c>
      <c r="X76" s="95">
        <f t="shared" si="58"/>
        <v>130772.38311180608</v>
      </c>
      <c r="Y76" s="95">
        <f t="shared" si="59"/>
        <v>130435.97146207972</v>
      </c>
      <c r="Z76" s="95">
        <f t="shared" si="60"/>
        <v>130079.17122752147</v>
      </c>
      <c r="AA76" s="95">
        <f t="shared" si="61"/>
        <v>129691.78811571538</v>
      </c>
      <c r="AB76" s="95">
        <f t="shared" si="62"/>
        <v>129284.01641907736</v>
      </c>
      <c r="AC76" s="95">
        <f t="shared" si="63"/>
        <v>128855.85613760748</v>
      </c>
      <c r="AD76" s="95">
        <f t="shared" si="64"/>
        <v>128397.11297888974</v>
      </c>
      <c r="AE76" s="95">
        <f t="shared" si="65"/>
        <v>127917.98123534009</v>
      </c>
      <c r="AF76" s="95">
        <f t="shared" si="66"/>
        <v>127428.65519937448</v>
      </c>
      <c r="AG76" s="95">
        <f t="shared" si="67"/>
        <v>126908.74628616104</v>
      </c>
      <c r="AH76" s="95">
        <f t="shared" si="68"/>
        <v>126378.64308053163</v>
      </c>
      <c r="AI76" s="95">
        <f t="shared" si="69"/>
        <v>125838.34558248629</v>
      </c>
      <c r="AJ76" s="95">
        <f t="shared" si="70"/>
        <v>125277.65949960904</v>
      </c>
      <c r="AK76" s="95">
        <f t="shared" si="71"/>
        <v>124696.58483189989</v>
      </c>
      <c r="AL76" s="95">
        <f t="shared" si="72"/>
        <v>124105.3158717748</v>
      </c>
      <c r="AM76" s="95">
        <f t="shared" si="73"/>
        <v>123503.85261923374</v>
      </c>
      <c r="AN76" s="95">
        <f t="shared" si="74"/>
        <v>122882.0007818608</v>
      </c>
      <c r="AO76" s="95"/>
      <c r="AP76" s="95"/>
      <c r="AQ76" s="95"/>
      <c r="AR76" s="95"/>
      <c r="AS76" s="95"/>
      <c r="AT76" s="95"/>
      <c r="AU76" s="95"/>
      <c r="AV76" s="95"/>
      <c r="AW76" s="95"/>
      <c r="AX76" s="95"/>
    </row>
    <row r="77" spans="1:50" ht="16">
      <c r="A77" s="75" t="s">
        <v>986</v>
      </c>
      <c r="B77" s="75" t="s">
        <v>1217</v>
      </c>
      <c r="C77" s="77">
        <v>95078</v>
      </c>
      <c r="D77" s="76">
        <v>1427.68</v>
      </c>
      <c r="E77" s="95">
        <f t="shared" si="39"/>
        <v>95078</v>
      </c>
      <c r="F77" s="95">
        <f t="shared" si="40"/>
        <v>95538.894136043789</v>
      </c>
      <c r="G77" s="95">
        <f t="shared" si="41"/>
        <v>95918.016731821728</v>
      </c>
      <c r="H77" s="95">
        <f t="shared" si="42"/>
        <v>96222.801563721659</v>
      </c>
      <c r="I77" s="95">
        <f t="shared" si="43"/>
        <v>96438.381078967926</v>
      </c>
      <c r="J77" s="95">
        <f t="shared" si="44"/>
        <v>96572.189053948372</v>
      </c>
      <c r="K77" s="95">
        <f t="shared" si="45"/>
        <v>96616.791712275197</v>
      </c>
      <c r="L77" s="95">
        <f t="shared" si="46"/>
        <v>96646.526817826423</v>
      </c>
      <c r="M77" s="95">
        <f t="shared" si="47"/>
        <v>96661.394370602007</v>
      </c>
      <c r="N77" s="95">
        <f t="shared" si="48"/>
        <v>96653.960594214208</v>
      </c>
      <c r="O77" s="95">
        <f t="shared" si="49"/>
        <v>96631.65926505081</v>
      </c>
      <c r="P77" s="95">
        <f t="shared" si="50"/>
        <v>96579.622830336186</v>
      </c>
      <c r="Q77" s="95">
        <f t="shared" si="51"/>
        <v>96505.285066458149</v>
      </c>
      <c r="R77" s="95">
        <f t="shared" si="52"/>
        <v>96408.645973416715</v>
      </c>
      <c r="S77" s="95">
        <f t="shared" si="53"/>
        <v>96282.271774824068</v>
      </c>
      <c r="T77" s="95">
        <f t="shared" si="54"/>
        <v>96141.030023455809</v>
      </c>
      <c r="U77" s="95">
        <f t="shared" si="55"/>
        <v>95977.486942924152</v>
      </c>
      <c r="V77" s="95">
        <f t="shared" si="56"/>
        <v>95791.642533229067</v>
      </c>
      <c r="W77" s="95">
        <f t="shared" si="57"/>
        <v>95583.496794370585</v>
      </c>
      <c r="X77" s="95">
        <f t="shared" si="58"/>
        <v>95360.483502736504</v>
      </c>
      <c r="Y77" s="95">
        <f t="shared" si="59"/>
        <v>95115.168881938996</v>
      </c>
      <c r="Z77" s="95">
        <f t="shared" si="60"/>
        <v>94854.98670836589</v>
      </c>
      <c r="AA77" s="95">
        <f t="shared" si="61"/>
        <v>94572.503205629371</v>
      </c>
      <c r="AB77" s="95">
        <f t="shared" si="62"/>
        <v>94275.152150117254</v>
      </c>
      <c r="AC77" s="95">
        <f t="shared" si="63"/>
        <v>93962.933541829538</v>
      </c>
      <c r="AD77" s="95">
        <f t="shared" si="64"/>
        <v>93628.413604378409</v>
      </c>
      <c r="AE77" s="95">
        <f t="shared" si="65"/>
        <v>93279.026114151668</v>
      </c>
      <c r="AF77" s="95">
        <f t="shared" si="66"/>
        <v>92922.204847537112</v>
      </c>
      <c r="AG77" s="95">
        <f t="shared" si="67"/>
        <v>92543.082251759173</v>
      </c>
      <c r="AH77" s="95">
        <f t="shared" si="68"/>
        <v>92156.525879593406</v>
      </c>
      <c r="AI77" s="95">
        <f t="shared" si="69"/>
        <v>91762.535731039854</v>
      </c>
      <c r="AJ77" s="95">
        <f t="shared" si="70"/>
        <v>91353.678029710689</v>
      </c>
      <c r="AK77" s="95">
        <f t="shared" si="71"/>
        <v>90929.952775605925</v>
      </c>
      <c r="AL77" s="95">
        <f t="shared" si="72"/>
        <v>90498.793745113348</v>
      </c>
      <c r="AM77" s="95">
        <f t="shared" si="73"/>
        <v>90060.200938232985</v>
      </c>
      <c r="AN77" s="95">
        <f t="shared" si="74"/>
        <v>89606.740578576995</v>
      </c>
      <c r="AO77" s="95"/>
      <c r="AP77" s="95"/>
      <c r="AQ77" s="95"/>
      <c r="AR77" s="95"/>
      <c r="AS77" s="95"/>
      <c r="AT77" s="95"/>
      <c r="AU77" s="95"/>
      <c r="AV77" s="95"/>
      <c r="AW77" s="95"/>
      <c r="AX77" s="95"/>
    </row>
    <row r="78" spans="1:50" ht="16">
      <c r="A78" s="75" t="s">
        <v>174</v>
      </c>
      <c r="B78" s="75" t="s">
        <v>174</v>
      </c>
      <c r="C78" s="77">
        <v>334855</v>
      </c>
      <c r="D78" s="76">
        <v>1472.6000000000001</v>
      </c>
      <c r="E78" s="95">
        <f t="shared" si="39"/>
        <v>334855</v>
      </c>
      <c r="F78" s="95">
        <f t="shared" si="40"/>
        <v>336478.22204847535</v>
      </c>
      <c r="G78" s="95">
        <f t="shared" si="41"/>
        <v>337813.45308835024</v>
      </c>
      <c r="H78" s="95">
        <f t="shared" si="42"/>
        <v>338886.87412040652</v>
      </c>
      <c r="I78" s="95">
        <f t="shared" si="43"/>
        <v>339646.12314308045</v>
      </c>
      <c r="J78" s="95">
        <f t="shared" si="44"/>
        <v>340117.38115715393</v>
      </c>
      <c r="K78" s="95">
        <f t="shared" si="45"/>
        <v>340274.46716184512</v>
      </c>
      <c r="L78" s="95">
        <f t="shared" si="46"/>
        <v>340379.19116497255</v>
      </c>
      <c r="M78" s="95">
        <f t="shared" si="47"/>
        <v>340431.55316653627</v>
      </c>
      <c r="N78" s="95">
        <f t="shared" si="48"/>
        <v>340405.37216575444</v>
      </c>
      <c r="O78" s="95">
        <f t="shared" si="49"/>
        <v>340326.82916340884</v>
      </c>
      <c r="P78" s="95">
        <f t="shared" si="50"/>
        <v>340143.56215793581</v>
      </c>
      <c r="Q78" s="95">
        <f t="shared" si="51"/>
        <v>339881.75215011719</v>
      </c>
      <c r="R78" s="95">
        <f t="shared" si="52"/>
        <v>339541.39913995302</v>
      </c>
      <c r="S78" s="95">
        <f t="shared" si="53"/>
        <v>339096.32212666137</v>
      </c>
      <c r="T78" s="95">
        <f t="shared" si="54"/>
        <v>338598.883111806</v>
      </c>
      <c r="U78" s="95">
        <f t="shared" si="55"/>
        <v>338022.9010946051</v>
      </c>
      <c r="V78" s="95">
        <f t="shared" si="56"/>
        <v>337368.37607505854</v>
      </c>
      <c r="W78" s="95">
        <f t="shared" si="57"/>
        <v>336635.30805316649</v>
      </c>
      <c r="X78" s="95">
        <f t="shared" si="58"/>
        <v>335849.87802971067</v>
      </c>
      <c r="Y78" s="95">
        <f t="shared" si="59"/>
        <v>334985.9050039092</v>
      </c>
      <c r="Z78" s="95">
        <f t="shared" si="60"/>
        <v>334069.56997654407</v>
      </c>
      <c r="AA78" s="95">
        <f t="shared" si="61"/>
        <v>333074.69194683339</v>
      </c>
      <c r="AB78" s="95">
        <f t="shared" si="62"/>
        <v>332027.45191555895</v>
      </c>
      <c r="AC78" s="95">
        <f t="shared" si="63"/>
        <v>330927.84988272079</v>
      </c>
      <c r="AD78" s="95">
        <f t="shared" si="64"/>
        <v>329749.70484753704</v>
      </c>
      <c r="AE78" s="95">
        <f t="shared" si="65"/>
        <v>328519.19781078963</v>
      </c>
      <c r="AF78" s="95">
        <f t="shared" si="66"/>
        <v>327262.50977326027</v>
      </c>
      <c r="AG78" s="95">
        <f t="shared" si="67"/>
        <v>325927.27873338538</v>
      </c>
      <c r="AH78" s="95">
        <f t="shared" si="68"/>
        <v>324565.8666927286</v>
      </c>
      <c r="AI78" s="95">
        <f t="shared" si="69"/>
        <v>323178.27365128999</v>
      </c>
      <c r="AJ78" s="95">
        <f t="shared" si="70"/>
        <v>321738.31860828761</v>
      </c>
      <c r="AK78" s="95">
        <f t="shared" si="71"/>
        <v>320246.00156372157</v>
      </c>
      <c r="AL78" s="95">
        <f t="shared" si="72"/>
        <v>318727.50351837365</v>
      </c>
      <c r="AM78" s="95">
        <f t="shared" si="73"/>
        <v>317182.82447224384</v>
      </c>
      <c r="AN78" s="95">
        <f t="shared" si="74"/>
        <v>315585.78342455032</v>
      </c>
      <c r="AO78" s="95"/>
      <c r="AP78" s="95"/>
      <c r="AQ78" s="95"/>
      <c r="AR78" s="95"/>
      <c r="AS78" s="95"/>
      <c r="AT78" s="95"/>
      <c r="AU78" s="95"/>
      <c r="AV78" s="95"/>
      <c r="AW78" s="95"/>
      <c r="AX78" s="95"/>
    </row>
    <row r="79" spans="1:50" ht="16">
      <c r="A79" s="75" t="s">
        <v>181</v>
      </c>
      <c r="B79" s="75" t="s">
        <v>181</v>
      </c>
      <c r="C79" s="77">
        <v>144864</v>
      </c>
      <c r="D79" s="76">
        <v>1464.98</v>
      </c>
      <c r="E79" s="95">
        <f t="shared" si="39"/>
        <v>144864</v>
      </c>
      <c r="F79" s="95">
        <f t="shared" si="40"/>
        <v>145566.23362001564</v>
      </c>
      <c r="G79" s="95">
        <f t="shared" si="41"/>
        <v>146143.87740422203</v>
      </c>
      <c r="H79" s="95">
        <f t="shared" si="42"/>
        <v>146608.25770132916</v>
      </c>
      <c r="I79" s="95">
        <f t="shared" si="43"/>
        <v>146936.72181391707</v>
      </c>
      <c r="J79" s="95">
        <f t="shared" si="44"/>
        <v>147140.59609069582</v>
      </c>
      <c r="K79" s="95">
        <f t="shared" si="45"/>
        <v>147208.55418295538</v>
      </c>
      <c r="L79" s="95">
        <f t="shared" si="46"/>
        <v>147253.85957779511</v>
      </c>
      <c r="M79" s="95">
        <f t="shared" si="47"/>
        <v>147276.51227521498</v>
      </c>
      <c r="N79" s="95">
        <f t="shared" si="48"/>
        <v>147265.18592650504</v>
      </c>
      <c r="O79" s="95">
        <f t="shared" si="49"/>
        <v>147231.20688037525</v>
      </c>
      <c r="P79" s="95">
        <f t="shared" si="50"/>
        <v>147151.92243940575</v>
      </c>
      <c r="Q79" s="95">
        <f t="shared" si="51"/>
        <v>147038.65895230646</v>
      </c>
      <c r="R79" s="95">
        <f t="shared" si="52"/>
        <v>146891.41641907737</v>
      </c>
      <c r="S79" s="95">
        <f t="shared" si="53"/>
        <v>146698.86849100856</v>
      </c>
      <c r="T79" s="95">
        <f t="shared" si="54"/>
        <v>146483.66786551991</v>
      </c>
      <c r="U79" s="95">
        <f t="shared" si="55"/>
        <v>146234.48819390146</v>
      </c>
      <c r="V79" s="95">
        <f t="shared" si="56"/>
        <v>145951.32947615322</v>
      </c>
      <c r="W79" s="95">
        <f t="shared" si="57"/>
        <v>145634.19171227518</v>
      </c>
      <c r="X79" s="95">
        <f t="shared" si="58"/>
        <v>145294.4012509773</v>
      </c>
      <c r="Y79" s="95">
        <f t="shared" si="59"/>
        <v>144920.6317435496</v>
      </c>
      <c r="Z79" s="95">
        <f t="shared" si="60"/>
        <v>144524.20953870207</v>
      </c>
      <c r="AA79" s="95">
        <f t="shared" si="61"/>
        <v>144093.80828772474</v>
      </c>
      <c r="AB79" s="95">
        <f t="shared" si="62"/>
        <v>143640.75433932754</v>
      </c>
      <c r="AC79" s="95">
        <f t="shared" si="63"/>
        <v>143165.04769351051</v>
      </c>
      <c r="AD79" s="95">
        <f t="shared" si="64"/>
        <v>142655.36200156368</v>
      </c>
      <c r="AE79" s="95">
        <f t="shared" si="65"/>
        <v>142123.02361219699</v>
      </c>
      <c r="AF79" s="95">
        <f t="shared" si="66"/>
        <v>141579.35887412037</v>
      </c>
      <c r="AG79" s="95">
        <f t="shared" si="67"/>
        <v>141001.71508991395</v>
      </c>
      <c r="AH79" s="95">
        <f t="shared" si="68"/>
        <v>140412.7449569976</v>
      </c>
      <c r="AI79" s="95">
        <f t="shared" si="69"/>
        <v>139812.44847537135</v>
      </c>
      <c r="AJ79" s="95">
        <f t="shared" si="70"/>
        <v>139189.4992963252</v>
      </c>
      <c r="AK79" s="95">
        <f t="shared" si="71"/>
        <v>138543.89741985922</v>
      </c>
      <c r="AL79" s="95">
        <f t="shared" si="72"/>
        <v>137886.9691946833</v>
      </c>
      <c r="AM79" s="95">
        <f t="shared" si="73"/>
        <v>137218.71462079746</v>
      </c>
      <c r="AN79" s="95">
        <f t="shared" si="74"/>
        <v>136527.80734949175</v>
      </c>
      <c r="AO79" s="95"/>
      <c r="AP79" s="95"/>
      <c r="AQ79" s="95"/>
      <c r="AR79" s="95"/>
      <c r="AS79" s="95"/>
      <c r="AT79" s="95"/>
      <c r="AU79" s="95"/>
      <c r="AV79" s="95"/>
      <c r="AW79" s="95"/>
      <c r="AX79" s="95"/>
    </row>
    <row r="80" spans="1:50" ht="16">
      <c r="A80" s="75" t="s">
        <v>186</v>
      </c>
      <c r="B80" s="75" t="s">
        <v>186</v>
      </c>
      <c r="C80" s="77">
        <v>73314</v>
      </c>
      <c r="D80" s="76">
        <v>1084.23</v>
      </c>
      <c r="E80" s="95">
        <f t="shared" si="39"/>
        <v>73314</v>
      </c>
      <c r="F80" s="95">
        <f t="shared" si="40"/>
        <v>73669.392337763871</v>
      </c>
      <c r="G80" s="95">
        <f t="shared" si="41"/>
        <v>73961.731196247056</v>
      </c>
      <c r="H80" s="95">
        <f t="shared" si="42"/>
        <v>74196.748709929627</v>
      </c>
      <c r="I80" s="95">
        <f t="shared" si="43"/>
        <v>74362.980609851424</v>
      </c>
      <c r="J80" s="95">
        <f t="shared" si="44"/>
        <v>74466.159030492548</v>
      </c>
      <c r="K80" s="95">
        <f t="shared" si="45"/>
        <v>74500.551837372928</v>
      </c>
      <c r="L80" s="95">
        <f t="shared" si="46"/>
        <v>74523.480375293191</v>
      </c>
      <c r="M80" s="95">
        <f t="shared" si="47"/>
        <v>74534.944644253308</v>
      </c>
      <c r="N80" s="95">
        <f t="shared" si="48"/>
        <v>74529.21250977325</v>
      </c>
      <c r="O80" s="95">
        <f t="shared" si="49"/>
        <v>74512.01610633306</v>
      </c>
      <c r="P80" s="95">
        <f t="shared" si="50"/>
        <v>74471.891164972621</v>
      </c>
      <c r="Q80" s="95">
        <f t="shared" si="51"/>
        <v>74414.569820171993</v>
      </c>
      <c r="R80" s="95">
        <f t="shared" si="52"/>
        <v>74340.05207193119</v>
      </c>
      <c r="S80" s="95">
        <f t="shared" si="53"/>
        <v>74242.605785770123</v>
      </c>
      <c r="T80" s="95">
        <f t="shared" si="54"/>
        <v>74133.695230648926</v>
      </c>
      <c r="U80" s="95">
        <f t="shared" si="55"/>
        <v>74007.588272087552</v>
      </c>
      <c r="V80" s="95">
        <f t="shared" si="56"/>
        <v>73864.284910085989</v>
      </c>
      <c r="W80" s="95">
        <f t="shared" si="57"/>
        <v>73703.785144644236</v>
      </c>
      <c r="X80" s="95">
        <f t="shared" si="58"/>
        <v>73531.821110242367</v>
      </c>
      <c r="Y80" s="95">
        <f t="shared" si="59"/>
        <v>73342.660672400292</v>
      </c>
      <c r="Z80" s="95">
        <f t="shared" si="60"/>
        <v>73142.035965598101</v>
      </c>
      <c r="AA80" s="95">
        <f t="shared" si="61"/>
        <v>72924.21485535572</v>
      </c>
      <c r="AB80" s="95">
        <f t="shared" si="62"/>
        <v>72694.929476153222</v>
      </c>
      <c r="AC80" s="95">
        <f t="shared" si="63"/>
        <v>72454.179827990592</v>
      </c>
      <c r="AD80" s="95">
        <f t="shared" si="64"/>
        <v>72196.233776387788</v>
      </c>
      <c r="AE80" s="95">
        <f t="shared" si="65"/>
        <v>71926.823455824851</v>
      </c>
      <c r="AF80" s="95">
        <f t="shared" si="66"/>
        <v>71651.681000781842</v>
      </c>
      <c r="AG80" s="95">
        <f t="shared" si="67"/>
        <v>71359.342142298658</v>
      </c>
      <c r="AH80" s="95">
        <f t="shared" si="68"/>
        <v>71061.2711493354</v>
      </c>
      <c r="AI80" s="95">
        <f t="shared" si="69"/>
        <v>70757.468021892084</v>
      </c>
      <c r="AJ80" s="95">
        <f t="shared" si="70"/>
        <v>70442.200625488636</v>
      </c>
      <c r="AK80" s="95">
        <f t="shared" si="71"/>
        <v>70115.468960125087</v>
      </c>
      <c r="AL80" s="95">
        <f t="shared" si="72"/>
        <v>69783.005160281449</v>
      </c>
      <c r="AM80" s="95">
        <f t="shared" si="73"/>
        <v>69444.809225957768</v>
      </c>
      <c r="AN80" s="95">
        <f t="shared" si="74"/>
        <v>69095.149022673941</v>
      </c>
      <c r="AO80" s="95"/>
      <c r="AP80" s="95"/>
      <c r="AQ80" s="95"/>
      <c r="AR80" s="95"/>
      <c r="AS80" s="95"/>
      <c r="AT80" s="95"/>
      <c r="AU80" s="95"/>
      <c r="AV80" s="95"/>
      <c r="AW80" s="95"/>
      <c r="AX80" s="95"/>
    </row>
    <row r="81" spans="1:50" ht="16">
      <c r="A81" s="75" t="s">
        <v>119</v>
      </c>
      <c r="B81" s="75" t="s">
        <v>119</v>
      </c>
      <c r="C81" s="77">
        <v>218901</v>
      </c>
      <c r="D81" s="76">
        <v>1222.4599999999998</v>
      </c>
      <c r="E81" s="95">
        <f t="shared" si="39"/>
        <v>218900.99999999997</v>
      </c>
      <c r="F81" s="95">
        <f t="shared" si="40"/>
        <v>219962.13072713054</v>
      </c>
      <c r="G81" s="95">
        <f t="shared" si="41"/>
        <v>220834.99632525406</v>
      </c>
      <c r="H81" s="95">
        <f t="shared" si="42"/>
        <v>221536.71180609846</v>
      </c>
      <c r="I81" s="95">
        <f t="shared" si="43"/>
        <v>222033.04714620791</v>
      </c>
      <c r="J81" s="95">
        <f t="shared" si="44"/>
        <v>222341.11735731032</v>
      </c>
      <c r="K81" s="95">
        <f t="shared" si="45"/>
        <v>222443.80742767779</v>
      </c>
      <c r="L81" s="95">
        <f t="shared" si="46"/>
        <v>222512.26747458946</v>
      </c>
      <c r="M81" s="95">
        <f t="shared" si="47"/>
        <v>222546.49749804527</v>
      </c>
      <c r="N81" s="95">
        <f t="shared" si="48"/>
        <v>222529.38248631736</v>
      </c>
      <c r="O81" s="95">
        <f t="shared" si="49"/>
        <v>222478.03745113363</v>
      </c>
      <c r="P81" s="95">
        <f t="shared" si="50"/>
        <v>222358.23236903828</v>
      </c>
      <c r="Q81" s="95">
        <f t="shared" si="51"/>
        <v>222187.08225175913</v>
      </c>
      <c r="R81" s="95">
        <f t="shared" si="52"/>
        <v>221964.58709929627</v>
      </c>
      <c r="S81" s="95">
        <f t="shared" si="53"/>
        <v>221673.63189992175</v>
      </c>
      <c r="T81" s="95">
        <f t="shared" si="54"/>
        <v>221348.44667709142</v>
      </c>
      <c r="U81" s="95">
        <f t="shared" si="55"/>
        <v>220971.91641907734</v>
      </c>
      <c r="V81" s="95">
        <f t="shared" si="56"/>
        <v>220544.04112587951</v>
      </c>
      <c r="W81" s="95">
        <f t="shared" si="57"/>
        <v>220064.82079749799</v>
      </c>
      <c r="X81" s="95">
        <f t="shared" si="58"/>
        <v>219551.37044566064</v>
      </c>
      <c r="Y81" s="95">
        <f t="shared" si="59"/>
        <v>218986.57505863949</v>
      </c>
      <c r="Z81" s="95">
        <f t="shared" si="60"/>
        <v>218387.54964816256</v>
      </c>
      <c r="AA81" s="95">
        <f t="shared" si="61"/>
        <v>217737.17920250189</v>
      </c>
      <c r="AB81" s="95">
        <f t="shared" si="62"/>
        <v>217052.57873338537</v>
      </c>
      <c r="AC81" s="95">
        <f t="shared" si="63"/>
        <v>216333.74824081306</v>
      </c>
      <c r="AD81" s="95">
        <f t="shared" si="64"/>
        <v>215563.57271305702</v>
      </c>
      <c r="AE81" s="95">
        <f t="shared" si="65"/>
        <v>214759.16716184514</v>
      </c>
      <c r="AF81" s="95">
        <f t="shared" si="66"/>
        <v>213937.64659890532</v>
      </c>
      <c r="AG81" s="95">
        <f t="shared" si="67"/>
        <v>213064.7810007818</v>
      </c>
      <c r="AH81" s="95">
        <f t="shared" si="68"/>
        <v>212174.80039093035</v>
      </c>
      <c r="AI81" s="95">
        <f t="shared" si="69"/>
        <v>211267.704769351</v>
      </c>
      <c r="AJ81" s="95">
        <f t="shared" si="70"/>
        <v>210326.3791243158</v>
      </c>
      <c r="AK81" s="95">
        <f t="shared" si="71"/>
        <v>209350.82345582481</v>
      </c>
      <c r="AL81" s="95">
        <f t="shared" si="72"/>
        <v>208358.15277560588</v>
      </c>
      <c r="AM81" s="95">
        <f t="shared" si="73"/>
        <v>207348.36708365905</v>
      </c>
      <c r="AN81" s="95">
        <f t="shared" si="74"/>
        <v>206304.35136825638</v>
      </c>
      <c r="AO81" s="95"/>
      <c r="AP81" s="95"/>
      <c r="AQ81" s="95"/>
      <c r="AR81" s="95"/>
      <c r="AS81" s="95"/>
      <c r="AT81" s="95"/>
      <c r="AU81" s="95"/>
      <c r="AV81" s="95"/>
      <c r="AW81" s="95"/>
      <c r="AX81" s="95"/>
    </row>
    <row r="82" spans="1:50" ht="16">
      <c r="A82" s="75" t="s">
        <v>120</v>
      </c>
      <c r="B82" s="75" t="s">
        <v>120</v>
      </c>
      <c r="C82" s="77">
        <v>176454</v>
      </c>
      <c r="D82" s="76">
        <v>1340.68</v>
      </c>
      <c r="E82" s="95">
        <f t="shared" si="39"/>
        <v>176454</v>
      </c>
      <c r="F82" s="95">
        <f t="shared" si="40"/>
        <v>177309.36731821735</v>
      </c>
      <c r="G82" s="95">
        <f t="shared" si="41"/>
        <v>178012.97591868645</v>
      </c>
      <c r="H82" s="95">
        <f t="shared" si="42"/>
        <v>178578.62204847537</v>
      </c>
      <c r="I82" s="95">
        <f t="shared" si="43"/>
        <v>178978.71321344798</v>
      </c>
      <c r="J82" s="95">
        <f t="shared" si="44"/>
        <v>179227.04566067236</v>
      </c>
      <c r="K82" s="95">
        <f t="shared" si="45"/>
        <v>179309.82314308049</v>
      </c>
      <c r="L82" s="95">
        <f t="shared" si="46"/>
        <v>179365.0081313526</v>
      </c>
      <c r="M82" s="95">
        <f t="shared" si="47"/>
        <v>179392.60062548862</v>
      </c>
      <c r="N82" s="95">
        <f t="shared" si="48"/>
        <v>179378.80437842061</v>
      </c>
      <c r="O82" s="95">
        <f t="shared" si="49"/>
        <v>179337.41563721653</v>
      </c>
      <c r="P82" s="95">
        <f t="shared" si="50"/>
        <v>179240.8419077404</v>
      </c>
      <c r="Q82" s="95">
        <f t="shared" si="51"/>
        <v>179102.87943706015</v>
      </c>
      <c r="R82" s="95">
        <f t="shared" si="52"/>
        <v>178923.52822517589</v>
      </c>
      <c r="S82" s="95">
        <f t="shared" si="53"/>
        <v>178688.99202501951</v>
      </c>
      <c r="T82" s="95">
        <f t="shared" si="54"/>
        <v>178426.86333072709</v>
      </c>
      <c r="U82" s="95">
        <f t="shared" si="55"/>
        <v>178123.34589523062</v>
      </c>
      <c r="V82" s="95">
        <f t="shared" si="56"/>
        <v>177778.43971853005</v>
      </c>
      <c r="W82" s="95">
        <f t="shared" si="57"/>
        <v>177392.14480062545</v>
      </c>
      <c r="X82" s="95">
        <f t="shared" si="58"/>
        <v>176978.25738858481</v>
      </c>
      <c r="Y82" s="95">
        <f t="shared" si="59"/>
        <v>176522.98123534006</v>
      </c>
      <c r="Z82" s="95">
        <f t="shared" si="60"/>
        <v>176040.1125879593</v>
      </c>
      <c r="AA82" s="95">
        <f t="shared" si="61"/>
        <v>175515.85519937446</v>
      </c>
      <c r="AB82" s="95">
        <f t="shared" si="62"/>
        <v>174964.00531665358</v>
      </c>
      <c r="AC82" s="95">
        <f t="shared" si="63"/>
        <v>174384.56293979668</v>
      </c>
      <c r="AD82" s="95">
        <f t="shared" si="64"/>
        <v>173763.73182173571</v>
      </c>
      <c r="AE82" s="95">
        <f t="shared" si="65"/>
        <v>173115.30820953866</v>
      </c>
      <c r="AF82" s="95">
        <f t="shared" si="66"/>
        <v>172453.08835027361</v>
      </c>
      <c r="AG82" s="95">
        <f t="shared" si="67"/>
        <v>171749.47974980451</v>
      </c>
      <c r="AH82" s="95">
        <f t="shared" si="68"/>
        <v>171032.07490226734</v>
      </c>
      <c r="AI82" s="95">
        <f t="shared" si="69"/>
        <v>170300.8738076622</v>
      </c>
      <c r="AJ82" s="95">
        <f t="shared" si="70"/>
        <v>169542.08021892098</v>
      </c>
      <c r="AK82" s="95">
        <f t="shared" si="71"/>
        <v>168755.69413604375</v>
      </c>
      <c r="AL82" s="95">
        <f t="shared" si="72"/>
        <v>167955.51180609848</v>
      </c>
      <c r="AM82" s="95">
        <f t="shared" si="73"/>
        <v>167141.53322908518</v>
      </c>
      <c r="AN82" s="95">
        <f t="shared" si="74"/>
        <v>166299.96215793584</v>
      </c>
      <c r="AO82" s="95"/>
      <c r="AP82" s="95"/>
      <c r="AQ82" s="95"/>
      <c r="AR82" s="95"/>
      <c r="AS82" s="95"/>
      <c r="AT82" s="95"/>
      <c r="AU82" s="95"/>
      <c r="AV82" s="95"/>
      <c r="AW82" s="95"/>
      <c r="AX82" s="95"/>
    </row>
    <row r="83" spans="1:50" ht="16">
      <c r="A83" s="75" t="s">
        <v>124</v>
      </c>
      <c r="B83" s="75" t="s">
        <v>124</v>
      </c>
      <c r="C83" s="77">
        <v>127856</v>
      </c>
      <c r="D83" s="76">
        <v>638.76</v>
      </c>
      <c r="E83" s="95">
        <f t="shared" si="39"/>
        <v>127856</v>
      </c>
      <c r="F83" s="95">
        <f t="shared" si="40"/>
        <v>128475.78670836591</v>
      </c>
      <c r="G83" s="95">
        <f t="shared" si="41"/>
        <v>128985.61125879592</v>
      </c>
      <c r="H83" s="95">
        <f t="shared" si="42"/>
        <v>129395.47021110241</v>
      </c>
      <c r="I83" s="95">
        <f t="shared" si="43"/>
        <v>129685.37044566065</v>
      </c>
      <c r="J83" s="95">
        <f t="shared" si="44"/>
        <v>129865.30852228301</v>
      </c>
      <c r="K83" s="95">
        <f t="shared" si="45"/>
        <v>129925.28788115713</v>
      </c>
      <c r="L83" s="95">
        <f t="shared" si="46"/>
        <v>129965.27412040655</v>
      </c>
      <c r="M83" s="95">
        <f t="shared" si="47"/>
        <v>129985.26724003124</v>
      </c>
      <c r="N83" s="95">
        <f t="shared" si="48"/>
        <v>129975.27068021889</v>
      </c>
      <c r="O83" s="95">
        <f t="shared" si="49"/>
        <v>129945.28100078183</v>
      </c>
      <c r="P83" s="95">
        <f t="shared" si="50"/>
        <v>129875.30508209536</v>
      </c>
      <c r="Q83" s="95">
        <f t="shared" si="51"/>
        <v>129775.33948397182</v>
      </c>
      <c r="R83" s="95">
        <f t="shared" si="52"/>
        <v>129645.38420641124</v>
      </c>
      <c r="S83" s="95">
        <f t="shared" si="53"/>
        <v>129475.44268960123</v>
      </c>
      <c r="T83" s="95">
        <f t="shared" si="54"/>
        <v>129285.5080531665</v>
      </c>
      <c r="U83" s="95">
        <f t="shared" si="55"/>
        <v>129065.58373729474</v>
      </c>
      <c r="V83" s="95">
        <f t="shared" si="56"/>
        <v>128815.6697419859</v>
      </c>
      <c r="W83" s="95">
        <f t="shared" si="57"/>
        <v>128535.76606724001</v>
      </c>
      <c r="X83" s="95">
        <f t="shared" si="58"/>
        <v>128235.86927286941</v>
      </c>
      <c r="Y83" s="95">
        <f t="shared" si="59"/>
        <v>127905.98279906173</v>
      </c>
      <c r="Z83" s="95">
        <f t="shared" si="60"/>
        <v>127556.10320562936</v>
      </c>
      <c r="AA83" s="95">
        <f t="shared" si="61"/>
        <v>127176.23393275993</v>
      </c>
      <c r="AB83" s="95">
        <f t="shared" si="62"/>
        <v>126776.3715402658</v>
      </c>
      <c r="AC83" s="95">
        <f t="shared" si="63"/>
        <v>126356.51602814696</v>
      </c>
      <c r="AD83" s="95">
        <f t="shared" si="64"/>
        <v>125906.67083659106</v>
      </c>
      <c r="AE83" s="95">
        <f t="shared" si="65"/>
        <v>125436.83252541046</v>
      </c>
      <c r="AF83" s="95">
        <f t="shared" si="66"/>
        <v>124956.99765441749</v>
      </c>
      <c r="AG83" s="95">
        <f t="shared" si="67"/>
        <v>124447.17310398746</v>
      </c>
      <c r="AH83" s="95">
        <f t="shared" si="68"/>
        <v>123927.35199374508</v>
      </c>
      <c r="AI83" s="95">
        <f t="shared" si="69"/>
        <v>123397.53432369036</v>
      </c>
      <c r="AJ83" s="95">
        <f t="shared" si="70"/>
        <v>122847.72353401092</v>
      </c>
      <c r="AK83" s="95">
        <f t="shared" si="71"/>
        <v>122277.91962470677</v>
      </c>
      <c r="AL83" s="95">
        <f t="shared" si="72"/>
        <v>121698.11915559028</v>
      </c>
      <c r="AM83" s="95">
        <f t="shared" si="73"/>
        <v>121108.32212666143</v>
      </c>
      <c r="AN83" s="95">
        <f t="shared" si="74"/>
        <v>120498.53197810787</v>
      </c>
      <c r="AO83" s="95"/>
      <c r="AP83" s="95"/>
      <c r="AQ83" s="95"/>
      <c r="AR83" s="95"/>
      <c r="AS83" s="95"/>
      <c r="AT83" s="95"/>
      <c r="AU83" s="95"/>
      <c r="AV83" s="95"/>
      <c r="AW83" s="95"/>
      <c r="AX83" s="95"/>
    </row>
    <row r="84" spans="1:50" ht="16">
      <c r="A84" s="75" t="s">
        <v>136</v>
      </c>
      <c r="B84" s="75" t="s">
        <v>136</v>
      </c>
      <c r="C84" s="77">
        <v>114834</v>
      </c>
      <c r="D84" s="76">
        <v>642.79</v>
      </c>
      <c r="E84" s="95">
        <f t="shared" si="39"/>
        <v>114834</v>
      </c>
      <c r="F84" s="95">
        <f t="shared" si="40"/>
        <v>115390.6620797498</v>
      </c>
      <c r="G84" s="95">
        <f t="shared" si="41"/>
        <v>115848.56153244722</v>
      </c>
      <c r="H84" s="95">
        <f t="shared" si="42"/>
        <v>116216.67677873338</v>
      </c>
      <c r="I84" s="95">
        <f t="shared" si="43"/>
        <v>116477.05097732601</v>
      </c>
      <c r="J84" s="95">
        <f t="shared" si="44"/>
        <v>116638.66254886628</v>
      </c>
      <c r="K84" s="95">
        <f t="shared" si="45"/>
        <v>116692.53307271303</v>
      </c>
      <c r="L84" s="95">
        <f t="shared" si="46"/>
        <v>116728.44675527755</v>
      </c>
      <c r="M84" s="95">
        <f t="shared" si="47"/>
        <v>116746.40359655979</v>
      </c>
      <c r="N84" s="95">
        <f t="shared" si="48"/>
        <v>116737.42517591867</v>
      </c>
      <c r="O84" s="95">
        <f t="shared" si="49"/>
        <v>116710.48991399529</v>
      </c>
      <c r="P84" s="95">
        <f t="shared" si="50"/>
        <v>116647.64096950741</v>
      </c>
      <c r="Q84" s="95">
        <f t="shared" si="51"/>
        <v>116557.85676309615</v>
      </c>
      <c r="R84" s="95">
        <f t="shared" si="52"/>
        <v>116441.13729476152</v>
      </c>
      <c r="S84" s="95">
        <f t="shared" si="53"/>
        <v>116288.50414386237</v>
      </c>
      <c r="T84" s="95">
        <f t="shared" si="54"/>
        <v>116117.91415168098</v>
      </c>
      <c r="U84" s="95">
        <f t="shared" si="55"/>
        <v>115920.38889757621</v>
      </c>
      <c r="V84" s="95">
        <f t="shared" si="56"/>
        <v>115695.92838154806</v>
      </c>
      <c r="W84" s="95">
        <f t="shared" si="57"/>
        <v>115444.53260359654</v>
      </c>
      <c r="X84" s="95">
        <f t="shared" si="58"/>
        <v>115175.17998436277</v>
      </c>
      <c r="Y84" s="95">
        <f t="shared" si="59"/>
        <v>114878.89210320561</v>
      </c>
      <c r="Z84" s="95">
        <f t="shared" si="60"/>
        <v>114564.6473807662</v>
      </c>
      <c r="AA84" s="95">
        <f t="shared" si="61"/>
        <v>114223.46739640342</v>
      </c>
      <c r="AB84" s="95">
        <f t="shared" si="62"/>
        <v>113864.33057075838</v>
      </c>
      <c r="AC84" s="95">
        <f t="shared" si="63"/>
        <v>113487.23690383109</v>
      </c>
      <c r="AD84" s="95">
        <f t="shared" si="64"/>
        <v>113083.20797498044</v>
      </c>
      <c r="AE84" s="95">
        <f t="shared" si="65"/>
        <v>112661.22220484752</v>
      </c>
      <c r="AF84" s="95">
        <f t="shared" si="66"/>
        <v>112230.25801407346</v>
      </c>
      <c r="AG84" s="95">
        <f t="shared" si="67"/>
        <v>111772.35856137605</v>
      </c>
      <c r="AH84" s="95">
        <f t="shared" si="68"/>
        <v>111305.4806880375</v>
      </c>
      <c r="AI84" s="95">
        <f t="shared" si="69"/>
        <v>110829.62439405783</v>
      </c>
      <c r="AJ84" s="95">
        <f t="shared" si="70"/>
        <v>110335.8112587959</v>
      </c>
      <c r="AK84" s="95">
        <f t="shared" si="71"/>
        <v>109824.04128225174</v>
      </c>
      <c r="AL84" s="95">
        <f t="shared" si="72"/>
        <v>109303.29288506643</v>
      </c>
      <c r="AM84" s="95">
        <f t="shared" si="73"/>
        <v>108773.56606724001</v>
      </c>
      <c r="AN84" s="95">
        <f t="shared" si="74"/>
        <v>108225.88240813132</v>
      </c>
      <c r="AO84" s="95"/>
      <c r="AP84" s="95"/>
      <c r="AQ84" s="95"/>
      <c r="AR84" s="95"/>
      <c r="AS84" s="95"/>
      <c r="AT84" s="95"/>
      <c r="AU84" s="95"/>
      <c r="AV84" s="95"/>
      <c r="AW84" s="95"/>
      <c r="AX84" s="95"/>
    </row>
    <row r="85" spans="1:50" ht="16">
      <c r="A85" s="75" t="s">
        <v>147</v>
      </c>
      <c r="B85" s="75" t="s">
        <v>147</v>
      </c>
      <c r="C85" s="77">
        <v>141089</v>
      </c>
      <c r="D85" s="76">
        <v>950.55</v>
      </c>
      <c r="E85" s="95">
        <f t="shared" si="39"/>
        <v>141089</v>
      </c>
      <c r="F85" s="95">
        <f t="shared" si="40"/>
        <v>141772.93416731822</v>
      </c>
      <c r="G85" s="95">
        <f t="shared" si="41"/>
        <v>142335.52517591868</v>
      </c>
      <c r="H85" s="95">
        <f t="shared" si="42"/>
        <v>142787.80422204846</v>
      </c>
      <c r="I85" s="95">
        <f t="shared" si="43"/>
        <v>143107.70891321343</v>
      </c>
      <c r="J85" s="95">
        <f t="shared" si="44"/>
        <v>143306.27044566063</v>
      </c>
      <c r="K85" s="95">
        <f t="shared" si="45"/>
        <v>143372.45762314304</v>
      </c>
      <c r="L85" s="95">
        <f t="shared" si="46"/>
        <v>143416.58240813133</v>
      </c>
      <c r="M85" s="95">
        <f t="shared" si="47"/>
        <v>143438.64480062545</v>
      </c>
      <c r="N85" s="95">
        <f t="shared" si="48"/>
        <v>143427.61360437839</v>
      </c>
      <c r="O85" s="95">
        <f t="shared" si="49"/>
        <v>143394.52001563719</v>
      </c>
      <c r="P85" s="95">
        <f t="shared" si="50"/>
        <v>143317.30164190772</v>
      </c>
      <c r="Q85" s="95">
        <f t="shared" si="51"/>
        <v>143206.98967943704</v>
      </c>
      <c r="R85" s="95">
        <f t="shared" si="52"/>
        <v>143063.58412822516</v>
      </c>
      <c r="S85" s="95">
        <f t="shared" si="53"/>
        <v>142876.05379202499</v>
      </c>
      <c r="T85" s="95">
        <f t="shared" si="54"/>
        <v>142666.4610633307</v>
      </c>
      <c r="U85" s="95">
        <f t="shared" si="55"/>
        <v>142423.77474589521</v>
      </c>
      <c r="V85" s="95">
        <f t="shared" si="56"/>
        <v>142147.99483971851</v>
      </c>
      <c r="W85" s="95">
        <f t="shared" si="57"/>
        <v>141839.1213448006</v>
      </c>
      <c r="X85" s="95">
        <f t="shared" si="58"/>
        <v>141508.18545738858</v>
      </c>
      <c r="Y85" s="95">
        <f t="shared" si="59"/>
        <v>141144.15598123529</v>
      </c>
      <c r="Z85" s="95">
        <f t="shared" si="60"/>
        <v>140758.06411258792</v>
      </c>
      <c r="AA85" s="95">
        <f t="shared" si="61"/>
        <v>140338.87865519934</v>
      </c>
      <c r="AB85" s="95">
        <f t="shared" si="62"/>
        <v>139897.63080531661</v>
      </c>
      <c r="AC85" s="95">
        <f t="shared" si="63"/>
        <v>139434.32056293977</v>
      </c>
      <c r="AD85" s="95">
        <f t="shared" si="64"/>
        <v>138937.91673182172</v>
      </c>
      <c r="AE85" s="95">
        <f t="shared" si="65"/>
        <v>138419.4505082095</v>
      </c>
      <c r="AF85" s="95">
        <f t="shared" si="66"/>
        <v>137889.95308835024</v>
      </c>
      <c r="AG85" s="95">
        <f t="shared" si="67"/>
        <v>137327.36207974979</v>
      </c>
      <c r="AH85" s="95">
        <f t="shared" si="68"/>
        <v>136753.73987490224</v>
      </c>
      <c r="AI85" s="95">
        <f t="shared" si="69"/>
        <v>136169.08647380763</v>
      </c>
      <c r="AJ85" s="95">
        <f t="shared" si="70"/>
        <v>135562.37068021888</v>
      </c>
      <c r="AK85" s="95">
        <f t="shared" si="71"/>
        <v>134933.59249413601</v>
      </c>
      <c r="AL85" s="95">
        <f t="shared" si="72"/>
        <v>134293.78311180606</v>
      </c>
      <c r="AM85" s="95">
        <f t="shared" si="73"/>
        <v>133642.94253322907</v>
      </c>
      <c r="AN85" s="95">
        <f t="shared" si="74"/>
        <v>132970.03956215791</v>
      </c>
      <c r="AO85" s="95"/>
      <c r="AP85" s="95"/>
      <c r="AQ85" s="95"/>
      <c r="AR85" s="95"/>
      <c r="AS85" s="95"/>
      <c r="AT85" s="95"/>
      <c r="AU85" s="95"/>
      <c r="AV85" s="95"/>
      <c r="AW85" s="95"/>
      <c r="AX85" s="95"/>
    </row>
    <row r="86" spans="1:50" ht="16">
      <c r="A86" s="75" t="s">
        <v>153</v>
      </c>
      <c r="B86" s="75" t="s">
        <v>153</v>
      </c>
      <c r="C86" s="77">
        <v>67916</v>
      </c>
      <c r="D86" s="76">
        <v>651.53</v>
      </c>
      <c r="E86" s="95">
        <f t="shared" si="39"/>
        <v>67916</v>
      </c>
      <c r="F86" s="95">
        <f t="shared" si="40"/>
        <v>68245.225332290851</v>
      </c>
      <c r="G86" s="95">
        <f t="shared" si="41"/>
        <v>68516.039718530097</v>
      </c>
      <c r="H86" s="95">
        <f t="shared" si="42"/>
        <v>68733.753244722437</v>
      </c>
      <c r="I86" s="95">
        <f t="shared" si="43"/>
        <v>68887.745738858459</v>
      </c>
      <c r="J86" s="95">
        <f t="shared" si="44"/>
        <v>68983.327286942906</v>
      </c>
      <c r="K86" s="95">
        <f t="shared" si="45"/>
        <v>69015.18780297105</v>
      </c>
      <c r="L86" s="95">
        <f t="shared" si="46"/>
        <v>69036.428146989827</v>
      </c>
      <c r="M86" s="95">
        <f t="shared" si="47"/>
        <v>69047.048318999194</v>
      </c>
      <c r="N86" s="95">
        <f t="shared" si="48"/>
        <v>69041.73823299451</v>
      </c>
      <c r="O86" s="95">
        <f t="shared" si="49"/>
        <v>69025.807974980431</v>
      </c>
      <c r="P86" s="95">
        <f t="shared" si="50"/>
        <v>68988.637372947604</v>
      </c>
      <c r="Q86" s="95">
        <f t="shared" si="51"/>
        <v>68935.536512900682</v>
      </c>
      <c r="R86" s="95">
        <f t="shared" si="52"/>
        <v>68866.505394839711</v>
      </c>
      <c r="S86" s="95">
        <f t="shared" si="53"/>
        <v>68776.233932759947</v>
      </c>
      <c r="T86" s="95">
        <f t="shared" si="54"/>
        <v>68675.342298670817</v>
      </c>
      <c r="U86" s="95">
        <f t="shared" si="55"/>
        <v>68558.520406567608</v>
      </c>
      <c r="V86" s="95">
        <f t="shared" si="56"/>
        <v>68425.768256450334</v>
      </c>
      <c r="W86" s="95">
        <f t="shared" si="57"/>
        <v>68277.08584831898</v>
      </c>
      <c r="X86" s="95">
        <f t="shared" si="58"/>
        <v>68117.783268178246</v>
      </c>
      <c r="Y86" s="95">
        <f t="shared" si="59"/>
        <v>67942.550430023432</v>
      </c>
      <c r="Z86" s="95">
        <f t="shared" si="60"/>
        <v>67756.697419859251</v>
      </c>
      <c r="AA86" s="95">
        <f t="shared" si="61"/>
        <v>67554.914151680976</v>
      </c>
      <c r="AB86" s="95">
        <f t="shared" si="62"/>
        <v>67342.510711493334</v>
      </c>
      <c r="AC86" s="95">
        <f t="shared" si="63"/>
        <v>67119.487099296311</v>
      </c>
      <c r="AD86" s="95">
        <f t="shared" si="64"/>
        <v>66880.533229085209</v>
      </c>
      <c r="AE86" s="95">
        <f t="shared" si="65"/>
        <v>66630.959186864726</v>
      </c>
      <c r="AF86" s="95">
        <f t="shared" si="66"/>
        <v>66376.075058639544</v>
      </c>
      <c r="AG86" s="95">
        <f t="shared" si="67"/>
        <v>66105.260672400298</v>
      </c>
      <c r="AH86" s="95">
        <f t="shared" si="68"/>
        <v>65829.136200156354</v>
      </c>
      <c r="AI86" s="95">
        <f t="shared" si="69"/>
        <v>65547.701641907726</v>
      </c>
      <c r="AJ86" s="95">
        <f t="shared" si="70"/>
        <v>65255.646911649703</v>
      </c>
      <c r="AK86" s="95">
        <f t="shared" si="71"/>
        <v>64952.972009382313</v>
      </c>
      <c r="AL86" s="95">
        <f t="shared" si="72"/>
        <v>64644.987021110224</v>
      </c>
      <c r="AM86" s="95">
        <f t="shared" si="73"/>
        <v>64331.691946833445</v>
      </c>
      <c r="AN86" s="95">
        <f t="shared" si="74"/>
        <v>64007.776700547285</v>
      </c>
      <c r="AO86" s="95"/>
      <c r="AP86" s="95"/>
      <c r="AQ86" s="95"/>
      <c r="AR86" s="95"/>
      <c r="AS86" s="95"/>
      <c r="AT86" s="95"/>
      <c r="AU86" s="95"/>
      <c r="AV86" s="95"/>
      <c r="AW86" s="95"/>
      <c r="AX86" s="95"/>
    </row>
    <row r="87" spans="1:50" ht="16">
      <c r="A87" s="75" t="s">
        <v>154</v>
      </c>
      <c r="B87" s="75" t="s">
        <v>154</v>
      </c>
      <c r="C87" s="77">
        <v>72468</v>
      </c>
      <c r="D87" s="76">
        <v>658.34</v>
      </c>
      <c r="E87" s="95">
        <f t="shared" si="39"/>
        <v>72468</v>
      </c>
      <c r="F87" s="95">
        <f t="shared" si="40"/>
        <v>72819.291321344805</v>
      </c>
      <c r="G87" s="95">
        <f t="shared" si="41"/>
        <v>73108.256763096157</v>
      </c>
      <c r="H87" s="95">
        <f t="shared" si="42"/>
        <v>73340.562314308045</v>
      </c>
      <c r="I87" s="95">
        <f t="shared" si="43"/>
        <v>73504.875996872535</v>
      </c>
      <c r="J87" s="95">
        <f t="shared" si="44"/>
        <v>73606.863799843617</v>
      </c>
      <c r="K87" s="95">
        <f t="shared" si="45"/>
        <v>73640.859734167301</v>
      </c>
      <c r="L87" s="95">
        <f t="shared" si="46"/>
        <v>73663.523690383096</v>
      </c>
      <c r="M87" s="95">
        <f t="shared" si="47"/>
        <v>73674.855668490985</v>
      </c>
      <c r="N87" s="95">
        <f t="shared" si="48"/>
        <v>73669.18967943704</v>
      </c>
      <c r="O87" s="95">
        <f t="shared" si="49"/>
        <v>73652.191712275206</v>
      </c>
      <c r="P87" s="95">
        <f t="shared" si="50"/>
        <v>73612.529788897562</v>
      </c>
      <c r="Q87" s="95">
        <f t="shared" si="51"/>
        <v>73555.869898358083</v>
      </c>
      <c r="R87" s="95">
        <f t="shared" si="52"/>
        <v>73482.212040656756</v>
      </c>
      <c r="S87" s="95">
        <f t="shared" si="53"/>
        <v>73385.890226739633</v>
      </c>
      <c r="T87" s="95">
        <f t="shared" si="54"/>
        <v>73278.236434714607</v>
      </c>
      <c r="U87" s="95">
        <f t="shared" si="55"/>
        <v>73153.584675527745</v>
      </c>
      <c r="V87" s="95">
        <f t="shared" si="56"/>
        <v>73011.934949179034</v>
      </c>
      <c r="W87" s="95">
        <f t="shared" si="57"/>
        <v>72853.287255668474</v>
      </c>
      <c r="X87" s="95">
        <f t="shared" si="58"/>
        <v>72683.307584050024</v>
      </c>
      <c r="Y87" s="95">
        <f t="shared" si="59"/>
        <v>72496.329945269725</v>
      </c>
      <c r="Z87" s="95">
        <f t="shared" si="60"/>
        <v>72298.020328381535</v>
      </c>
      <c r="AA87" s="95">
        <f t="shared" si="61"/>
        <v>72082.712744331497</v>
      </c>
      <c r="AB87" s="95">
        <f t="shared" si="62"/>
        <v>71856.073182173554</v>
      </c>
      <c r="AC87" s="95">
        <f t="shared" si="63"/>
        <v>71618.10164190772</v>
      </c>
      <c r="AD87" s="95">
        <f t="shared" si="64"/>
        <v>71363.132134480053</v>
      </c>
      <c r="AE87" s="95">
        <f t="shared" si="65"/>
        <v>71096.83064894448</v>
      </c>
      <c r="AF87" s="95">
        <f t="shared" si="66"/>
        <v>70824.863174354949</v>
      </c>
      <c r="AG87" s="95">
        <f t="shared" si="67"/>
        <v>70535.897732603582</v>
      </c>
      <c r="AH87" s="95">
        <f t="shared" si="68"/>
        <v>70241.266301798256</v>
      </c>
      <c r="AI87" s="95">
        <f t="shared" si="69"/>
        <v>69940.968881938999</v>
      </c>
      <c r="AJ87" s="95">
        <f t="shared" si="70"/>
        <v>69629.339483971838</v>
      </c>
      <c r="AK87" s="95">
        <f t="shared" si="71"/>
        <v>69306.378107896788</v>
      </c>
      <c r="AL87" s="95">
        <f t="shared" si="72"/>
        <v>68977.750742767777</v>
      </c>
      <c r="AM87" s="95">
        <f t="shared" si="73"/>
        <v>68643.457388584822</v>
      </c>
      <c r="AN87" s="95">
        <f t="shared" si="74"/>
        <v>68297.832056293963</v>
      </c>
      <c r="AO87" s="95"/>
      <c r="AP87" s="95"/>
      <c r="AQ87" s="95"/>
      <c r="AR87" s="95"/>
      <c r="AS87" s="95"/>
      <c r="AT87" s="95"/>
      <c r="AU87" s="95"/>
      <c r="AV87" s="95"/>
      <c r="AW87" s="95"/>
      <c r="AX87" s="95"/>
    </row>
    <row r="88" spans="1:50" ht="16">
      <c r="A88" s="75" t="s">
        <v>156</v>
      </c>
      <c r="B88" s="75" t="s">
        <v>156</v>
      </c>
      <c r="C88" s="77">
        <v>66655</v>
      </c>
      <c r="D88" s="76">
        <v>519.95000000000005</v>
      </c>
      <c r="E88" s="95">
        <f t="shared" si="39"/>
        <v>66655</v>
      </c>
      <c r="F88" s="95">
        <f t="shared" si="40"/>
        <v>66978.112587959346</v>
      </c>
      <c r="G88" s="95">
        <f t="shared" si="41"/>
        <v>67243.898749022672</v>
      </c>
      <c r="H88" s="95">
        <f t="shared" si="42"/>
        <v>67457.569976544168</v>
      </c>
      <c r="I88" s="95">
        <f t="shared" si="43"/>
        <v>67608.70328381547</v>
      </c>
      <c r="J88" s="95">
        <f t="shared" si="44"/>
        <v>67702.510164190768</v>
      </c>
      <c r="K88" s="95">
        <f t="shared" si="45"/>
        <v>67733.779124315857</v>
      </c>
      <c r="L88" s="95">
        <f t="shared" si="46"/>
        <v>67754.625097732598</v>
      </c>
      <c r="M88" s="95">
        <f t="shared" si="47"/>
        <v>67765.048084440961</v>
      </c>
      <c r="N88" s="95">
        <f t="shared" si="48"/>
        <v>67759.836591086772</v>
      </c>
      <c r="O88" s="95">
        <f t="shared" si="49"/>
        <v>67744.202111024235</v>
      </c>
      <c r="P88" s="95">
        <f t="shared" si="50"/>
        <v>67707.721657544957</v>
      </c>
      <c r="Q88" s="95">
        <f t="shared" si="51"/>
        <v>67655.606724003112</v>
      </c>
      <c r="R88" s="95">
        <f t="shared" si="52"/>
        <v>67587.857310398744</v>
      </c>
      <c r="S88" s="95">
        <f t="shared" si="53"/>
        <v>67499.261923377635</v>
      </c>
      <c r="T88" s="95">
        <f t="shared" si="54"/>
        <v>67400.243549648148</v>
      </c>
      <c r="U88" s="95">
        <f t="shared" si="55"/>
        <v>67285.590695856125</v>
      </c>
      <c r="V88" s="95">
        <f t="shared" si="56"/>
        <v>67155.303362001549</v>
      </c>
      <c r="W88" s="95">
        <f t="shared" si="57"/>
        <v>67009.381548084435</v>
      </c>
      <c r="X88" s="95">
        <f t="shared" si="58"/>
        <v>66853.036747458944</v>
      </c>
      <c r="Y88" s="95">
        <f t="shared" si="59"/>
        <v>66681.057466770901</v>
      </c>
      <c r="Z88" s="95">
        <f t="shared" si="60"/>
        <v>66498.655199374494</v>
      </c>
      <c r="AA88" s="95">
        <f t="shared" si="61"/>
        <v>66300.61845191555</v>
      </c>
      <c r="AB88" s="95">
        <f t="shared" si="62"/>
        <v>66092.158717748229</v>
      </c>
      <c r="AC88" s="95">
        <f t="shared" si="63"/>
        <v>65873.275996872544</v>
      </c>
      <c r="AD88" s="95">
        <f t="shared" si="64"/>
        <v>65638.758795934307</v>
      </c>
      <c r="AE88" s="95">
        <f t="shared" si="65"/>
        <v>65393.818608287715</v>
      </c>
      <c r="AF88" s="95">
        <f t="shared" si="66"/>
        <v>65143.666927286926</v>
      </c>
      <c r="AG88" s="95">
        <f t="shared" si="67"/>
        <v>64877.880766223599</v>
      </c>
      <c r="AH88" s="95">
        <f t="shared" si="68"/>
        <v>64606.883111806084</v>
      </c>
      <c r="AI88" s="95">
        <f t="shared" si="69"/>
        <v>64330.673964034388</v>
      </c>
      <c r="AJ88" s="95">
        <f t="shared" si="70"/>
        <v>64044.04182955432</v>
      </c>
      <c r="AK88" s="95">
        <f t="shared" si="71"/>
        <v>63746.986708365897</v>
      </c>
      <c r="AL88" s="95">
        <f t="shared" si="72"/>
        <v>63444.720093823285</v>
      </c>
      <c r="AM88" s="95">
        <f t="shared" si="73"/>
        <v>63137.241985926492</v>
      </c>
      <c r="AN88" s="95">
        <f t="shared" si="74"/>
        <v>62819.340891321335</v>
      </c>
      <c r="AO88" s="95"/>
      <c r="AP88" s="95"/>
      <c r="AQ88" s="95"/>
      <c r="AR88" s="95"/>
      <c r="AS88" s="95"/>
      <c r="AT88" s="95"/>
      <c r="AU88" s="95"/>
      <c r="AV88" s="95"/>
      <c r="AW88" s="95"/>
      <c r="AX88" s="95"/>
    </row>
    <row r="89" spans="1:50" ht="16">
      <c r="A89" s="75" t="s">
        <v>1005</v>
      </c>
      <c r="B89" s="75" t="s">
        <v>192</v>
      </c>
      <c r="C89" s="77">
        <v>73185</v>
      </c>
      <c r="D89" s="76">
        <v>606.42999999999995</v>
      </c>
      <c r="E89" s="95">
        <f t="shared" si="39"/>
        <v>73185</v>
      </c>
      <c r="F89" s="95">
        <f t="shared" si="40"/>
        <v>73539.767005473012</v>
      </c>
      <c r="G89" s="95">
        <f t="shared" si="41"/>
        <v>73831.591477716953</v>
      </c>
      <c r="H89" s="95">
        <f t="shared" si="42"/>
        <v>74066.195465207187</v>
      </c>
      <c r="I89" s="95">
        <f t="shared" si="43"/>
        <v>74232.134870992944</v>
      </c>
      <c r="J89" s="95">
        <f t="shared" si="44"/>
        <v>74335.131743549631</v>
      </c>
      <c r="K89" s="95">
        <f t="shared" si="45"/>
        <v>74369.464034401855</v>
      </c>
      <c r="L89" s="95">
        <f t="shared" si="46"/>
        <v>74392.352228303338</v>
      </c>
      <c r="M89" s="95">
        <f t="shared" si="47"/>
        <v>74403.796325254079</v>
      </c>
      <c r="N89" s="95">
        <f t="shared" si="48"/>
        <v>74398.074276778716</v>
      </c>
      <c r="O89" s="95">
        <f t="shared" si="49"/>
        <v>74380.908131352597</v>
      </c>
      <c r="P89" s="95">
        <f t="shared" si="50"/>
        <v>74340.853792025009</v>
      </c>
      <c r="Q89" s="95">
        <f t="shared" si="51"/>
        <v>74283.633307271288</v>
      </c>
      <c r="R89" s="95">
        <f t="shared" si="52"/>
        <v>74209.246677091462</v>
      </c>
      <c r="S89" s="95">
        <f t="shared" si="53"/>
        <v>74111.971853010138</v>
      </c>
      <c r="T89" s="95">
        <f t="shared" si="54"/>
        <v>74003.252931978088</v>
      </c>
      <c r="U89" s="95">
        <f t="shared" si="55"/>
        <v>73877.367865519918</v>
      </c>
      <c r="V89" s="95">
        <f t="shared" si="56"/>
        <v>73734.316653635629</v>
      </c>
      <c r="W89" s="95">
        <f t="shared" si="57"/>
        <v>73574.099296325236</v>
      </c>
      <c r="X89" s="95">
        <f t="shared" si="58"/>
        <v>73402.437842064101</v>
      </c>
      <c r="Y89" s="95">
        <f t="shared" si="59"/>
        <v>73213.610242376832</v>
      </c>
      <c r="Z89" s="95">
        <f t="shared" si="60"/>
        <v>73013.338545738836</v>
      </c>
      <c r="AA89" s="95">
        <f t="shared" si="61"/>
        <v>72795.900703674721</v>
      </c>
      <c r="AB89" s="95">
        <f t="shared" si="62"/>
        <v>72567.018764659864</v>
      </c>
      <c r="AC89" s="95">
        <f t="shared" si="63"/>
        <v>72326.692728694266</v>
      </c>
      <c r="AD89" s="95">
        <f t="shared" si="64"/>
        <v>72069.200547302564</v>
      </c>
      <c r="AE89" s="95">
        <f t="shared" si="65"/>
        <v>71800.264268960105</v>
      </c>
      <c r="AF89" s="95">
        <f t="shared" si="66"/>
        <v>71525.605942142269</v>
      </c>
      <c r="AG89" s="95">
        <f t="shared" si="67"/>
        <v>71233.781469898342</v>
      </c>
      <c r="AH89" s="95">
        <f t="shared" si="68"/>
        <v>70936.234949179023</v>
      </c>
      <c r="AI89" s="95">
        <f t="shared" si="69"/>
        <v>70632.96637998434</v>
      </c>
      <c r="AJ89" s="95">
        <f t="shared" si="70"/>
        <v>70318.253713838916</v>
      </c>
      <c r="AK89" s="95">
        <f t="shared" si="71"/>
        <v>69992.096950742751</v>
      </c>
      <c r="AL89" s="95">
        <f t="shared" si="72"/>
        <v>69660.218139171207</v>
      </c>
      <c r="AM89" s="95">
        <f t="shared" si="73"/>
        <v>69322.617279124301</v>
      </c>
      <c r="AN89" s="95">
        <f t="shared" si="74"/>
        <v>68973.572322126638</v>
      </c>
      <c r="AO89" s="95"/>
      <c r="AP89" s="95"/>
      <c r="AQ89" s="95"/>
      <c r="AR89" s="95"/>
      <c r="AS89" s="95"/>
      <c r="AT89" s="95"/>
      <c r="AU89" s="95"/>
      <c r="AV89" s="95"/>
      <c r="AW89" s="95"/>
      <c r="AX89" s="95"/>
    </row>
    <row r="90" spans="1:50" ht="16">
      <c r="A90" s="75" t="s">
        <v>141</v>
      </c>
      <c r="B90" s="75" t="s">
        <v>141</v>
      </c>
      <c r="C90" s="77">
        <v>124171</v>
      </c>
      <c r="D90" s="76">
        <v>63.35</v>
      </c>
      <c r="E90" s="95">
        <f t="shared" si="39"/>
        <v>124171</v>
      </c>
      <c r="F90" s="95">
        <f t="shared" si="40"/>
        <v>124772.92353401094</v>
      </c>
      <c r="G90" s="95">
        <f t="shared" si="41"/>
        <v>125268.05418295543</v>
      </c>
      <c r="H90" s="95">
        <f t="shared" si="42"/>
        <v>125666.1003909304</v>
      </c>
      <c r="I90" s="95">
        <f t="shared" si="43"/>
        <v>125947.64526974196</v>
      </c>
      <c r="J90" s="95">
        <f t="shared" si="44"/>
        <v>126122.39726348707</v>
      </c>
      <c r="K90" s="95">
        <f t="shared" si="45"/>
        <v>126180.64792806878</v>
      </c>
      <c r="L90" s="95">
        <f t="shared" si="46"/>
        <v>126219.48170445659</v>
      </c>
      <c r="M90" s="95">
        <f t="shared" si="47"/>
        <v>126238.89859265048</v>
      </c>
      <c r="N90" s="95">
        <f t="shared" si="48"/>
        <v>126229.19014855353</v>
      </c>
      <c r="O90" s="95">
        <f t="shared" si="49"/>
        <v>126200.06481626267</v>
      </c>
      <c r="P90" s="95">
        <f t="shared" si="50"/>
        <v>126132.10570758404</v>
      </c>
      <c r="Q90" s="95">
        <f t="shared" si="51"/>
        <v>126035.02126661451</v>
      </c>
      <c r="R90" s="95">
        <f t="shared" si="52"/>
        <v>125908.81149335417</v>
      </c>
      <c r="S90" s="95">
        <f t="shared" si="53"/>
        <v>125743.767943706</v>
      </c>
      <c r="T90" s="95">
        <f t="shared" si="54"/>
        <v>125559.30750586392</v>
      </c>
      <c r="U90" s="95">
        <f t="shared" si="55"/>
        <v>125345.72173573101</v>
      </c>
      <c r="V90" s="95">
        <f t="shared" si="56"/>
        <v>125103.01063330723</v>
      </c>
      <c r="W90" s="95">
        <f t="shared" si="57"/>
        <v>124831.17419859263</v>
      </c>
      <c r="X90" s="95">
        <f t="shared" si="58"/>
        <v>124539.92087568411</v>
      </c>
      <c r="Y90" s="95">
        <f t="shared" si="59"/>
        <v>124219.54222048473</v>
      </c>
      <c r="Z90" s="95">
        <f t="shared" si="60"/>
        <v>123879.74667709145</v>
      </c>
      <c r="AA90" s="95">
        <f t="shared" si="61"/>
        <v>123510.82580140732</v>
      </c>
      <c r="AB90" s="95">
        <f t="shared" si="62"/>
        <v>123122.48803752929</v>
      </c>
      <c r="AC90" s="95">
        <f t="shared" si="63"/>
        <v>122714.73338545735</v>
      </c>
      <c r="AD90" s="95">
        <f t="shared" si="64"/>
        <v>122277.85340109457</v>
      </c>
      <c r="AE90" s="95">
        <f t="shared" si="65"/>
        <v>121821.5565285379</v>
      </c>
      <c r="AF90" s="95">
        <f t="shared" si="66"/>
        <v>121355.55121188425</v>
      </c>
      <c r="AG90" s="95">
        <f t="shared" si="67"/>
        <v>120860.42056293978</v>
      </c>
      <c r="AH90" s="95">
        <f t="shared" si="68"/>
        <v>120355.58146989833</v>
      </c>
      <c r="AI90" s="95">
        <f t="shared" si="69"/>
        <v>119841.03393275994</v>
      </c>
      <c r="AJ90" s="95">
        <f t="shared" si="70"/>
        <v>119307.06950742764</v>
      </c>
      <c r="AK90" s="95">
        <f t="shared" si="71"/>
        <v>118753.68819390146</v>
      </c>
      <c r="AL90" s="95">
        <f t="shared" si="72"/>
        <v>118190.59843627832</v>
      </c>
      <c r="AM90" s="95">
        <f t="shared" si="73"/>
        <v>117617.80023455822</v>
      </c>
      <c r="AN90" s="95">
        <f t="shared" si="74"/>
        <v>117025.58514464422</v>
      </c>
      <c r="AO90" s="95"/>
      <c r="AP90" s="95"/>
      <c r="AQ90" s="95"/>
      <c r="AR90" s="95"/>
      <c r="AS90" s="95"/>
      <c r="AT90" s="95"/>
      <c r="AU90" s="95"/>
      <c r="AV90" s="95"/>
      <c r="AW90" s="95"/>
      <c r="AX90" s="95"/>
    </row>
    <row r="91" spans="1:50" ht="16">
      <c r="A91" s="75" t="s">
        <v>522</v>
      </c>
      <c r="B91" s="75" t="s">
        <v>522</v>
      </c>
      <c r="C91" s="77">
        <v>509975</v>
      </c>
      <c r="D91" s="76">
        <v>186.38</v>
      </c>
      <c r="E91" s="95">
        <f t="shared" si="39"/>
        <v>509974.99999999994</v>
      </c>
      <c r="F91" s="95">
        <f t="shared" si="40"/>
        <v>512447.12275215006</v>
      </c>
      <c r="G91" s="95">
        <f t="shared" si="41"/>
        <v>514480.64308053156</v>
      </c>
      <c r="H91" s="95">
        <f t="shared" si="42"/>
        <v>516115.43393275986</v>
      </c>
      <c r="I91" s="95">
        <f t="shared" si="43"/>
        <v>517271.74941360421</v>
      </c>
      <c r="J91" s="95">
        <f t="shared" si="44"/>
        <v>517989.46247068007</v>
      </c>
      <c r="K91" s="95">
        <f t="shared" si="45"/>
        <v>518228.70015637198</v>
      </c>
      <c r="L91" s="95">
        <f t="shared" si="46"/>
        <v>518388.19194683334</v>
      </c>
      <c r="M91" s="95">
        <f t="shared" si="47"/>
        <v>518467.93784206396</v>
      </c>
      <c r="N91" s="95">
        <f t="shared" si="48"/>
        <v>518428.06489444862</v>
      </c>
      <c r="O91" s="95">
        <f t="shared" si="49"/>
        <v>518308.44605160266</v>
      </c>
      <c r="P91" s="95">
        <f t="shared" si="50"/>
        <v>518029.33541829541</v>
      </c>
      <c r="Q91" s="95">
        <f t="shared" si="51"/>
        <v>517630.60594214214</v>
      </c>
      <c r="R91" s="95">
        <f t="shared" si="52"/>
        <v>517112.25762314297</v>
      </c>
      <c r="S91" s="95">
        <f t="shared" si="53"/>
        <v>516434.41751368245</v>
      </c>
      <c r="T91" s="95">
        <f t="shared" si="54"/>
        <v>515676.83150899125</v>
      </c>
      <c r="U91" s="95">
        <f t="shared" si="55"/>
        <v>514799.62666145409</v>
      </c>
      <c r="V91" s="95">
        <f t="shared" si="56"/>
        <v>513802.80297107098</v>
      </c>
      <c r="W91" s="95">
        <f t="shared" si="57"/>
        <v>512686.36043784191</v>
      </c>
      <c r="X91" s="95">
        <f t="shared" si="58"/>
        <v>511490.17200938222</v>
      </c>
      <c r="Y91" s="95">
        <f t="shared" si="59"/>
        <v>510174.36473807646</v>
      </c>
      <c r="Z91" s="95">
        <f t="shared" si="60"/>
        <v>508778.81157154008</v>
      </c>
      <c r="AA91" s="95">
        <f t="shared" si="61"/>
        <v>507263.63956215774</v>
      </c>
      <c r="AB91" s="95">
        <f t="shared" si="62"/>
        <v>505668.72165754478</v>
      </c>
      <c r="AC91" s="95">
        <f t="shared" si="63"/>
        <v>503994.05785770115</v>
      </c>
      <c r="AD91" s="95">
        <f t="shared" si="64"/>
        <v>502199.77521501156</v>
      </c>
      <c r="AE91" s="95">
        <f t="shared" si="65"/>
        <v>500325.74667709135</v>
      </c>
      <c r="AF91" s="95">
        <f t="shared" si="66"/>
        <v>498411.84519155574</v>
      </c>
      <c r="AG91" s="95">
        <f t="shared" si="67"/>
        <v>496378.32486317417</v>
      </c>
      <c r="AH91" s="95">
        <f t="shared" si="68"/>
        <v>494304.93158717733</v>
      </c>
      <c r="AI91" s="95">
        <f t="shared" si="69"/>
        <v>492191.66536356515</v>
      </c>
      <c r="AJ91" s="95">
        <f t="shared" si="70"/>
        <v>489998.65324472229</v>
      </c>
      <c r="AK91" s="95">
        <f t="shared" si="71"/>
        <v>487725.89523064881</v>
      </c>
      <c r="AL91" s="95">
        <f t="shared" si="72"/>
        <v>485413.26426895999</v>
      </c>
      <c r="AM91" s="95">
        <f t="shared" si="73"/>
        <v>483060.76035965583</v>
      </c>
      <c r="AN91" s="95">
        <f t="shared" si="74"/>
        <v>480628.510555121</v>
      </c>
      <c r="AO91" s="95"/>
      <c r="AP91" s="95"/>
      <c r="AQ91" s="95"/>
      <c r="AR91" s="95"/>
      <c r="AS91" s="95"/>
      <c r="AT91" s="95"/>
      <c r="AU91" s="95"/>
      <c r="AV91" s="95"/>
      <c r="AW91" s="95"/>
      <c r="AX91" s="95"/>
    </row>
    <row r="92" spans="1:50" ht="16">
      <c r="A92" s="75" t="s">
        <v>180</v>
      </c>
      <c r="B92" s="75" t="s">
        <v>180</v>
      </c>
      <c r="C92" s="77">
        <v>40428</v>
      </c>
      <c r="D92" s="76">
        <v>40.82</v>
      </c>
      <c r="E92" s="95">
        <f t="shared" si="39"/>
        <v>40428</v>
      </c>
      <c r="F92" s="95">
        <f t="shared" si="40"/>
        <v>40623.976231430803</v>
      </c>
      <c r="G92" s="95">
        <f t="shared" si="41"/>
        <v>40785.182486317433</v>
      </c>
      <c r="H92" s="95">
        <f t="shared" si="42"/>
        <v>40914.779671618446</v>
      </c>
      <c r="I92" s="95">
        <f t="shared" si="43"/>
        <v>41006.445973416725</v>
      </c>
      <c r="J92" s="95">
        <f t="shared" si="44"/>
        <v>41063.342298670825</v>
      </c>
      <c r="K92" s="95">
        <f t="shared" si="45"/>
        <v>41082.307740422199</v>
      </c>
      <c r="L92" s="95">
        <f t="shared" si="46"/>
        <v>41094.951368256443</v>
      </c>
      <c r="M92" s="95">
        <f t="shared" si="47"/>
        <v>41101.273182173565</v>
      </c>
      <c r="N92" s="95">
        <f t="shared" si="48"/>
        <v>41098.112275215004</v>
      </c>
      <c r="O92" s="95">
        <f t="shared" si="49"/>
        <v>41088.629554339321</v>
      </c>
      <c r="P92" s="95">
        <f t="shared" si="50"/>
        <v>41066.503205629393</v>
      </c>
      <c r="Q92" s="95">
        <f t="shared" si="51"/>
        <v>41034.894136043775</v>
      </c>
      <c r="R92" s="95">
        <f t="shared" si="52"/>
        <v>40993.80234558248</v>
      </c>
      <c r="S92" s="95">
        <f t="shared" si="53"/>
        <v>40940.066927286935</v>
      </c>
      <c r="T92" s="95">
        <f t="shared" si="54"/>
        <v>40880.009695074266</v>
      </c>
      <c r="U92" s="95">
        <f t="shared" si="55"/>
        <v>40810.469741985922</v>
      </c>
      <c r="V92" s="95">
        <f t="shared" si="56"/>
        <v>40731.44706802188</v>
      </c>
      <c r="W92" s="95">
        <f t="shared" si="57"/>
        <v>40642.941673182169</v>
      </c>
      <c r="X92" s="95">
        <f t="shared" si="58"/>
        <v>40548.114464425329</v>
      </c>
      <c r="Y92" s="95">
        <f t="shared" si="59"/>
        <v>40443.804534792798</v>
      </c>
      <c r="Z92" s="95">
        <f t="shared" si="60"/>
        <v>40333.172791243152</v>
      </c>
      <c r="AA92" s="95">
        <f t="shared" si="61"/>
        <v>40213.058326817816</v>
      </c>
      <c r="AB92" s="95">
        <f t="shared" si="62"/>
        <v>40086.622048475358</v>
      </c>
      <c r="AC92" s="95">
        <f t="shared" si="63"/>
        <v>39953.863956215784</v>
      </c>
      <c r="AD92" s="95">
        <f t="shared" si="64"/>
        <v>39811.623143080527</v>
      </c>
      <c r="AE92" s="95">
        <f t="shared" si="65"/>
        <v>39663.060516028141</v>
      </c>
      <c r="AF92" s="95">
        <f t="shared" si="66"/>
        <v>39511.336982017187</v>
      </c>
      <c r="AG92" s="95">
        <f t="shared" si="67"/>
        <v>39350.130727130563</v>
      </c>
      <c r="AH92" s="95">
        <f t="shared" si="68"/>
        <v>39185.763565285371</v>
      </c>
      <c r="AI92" s="95">
        <f t="shared" si="69"/>
        <v>39018.235496481619</v>
      </c>
      <c r="AJ92" s="95">
        <f t="shared" si="70"/>
        <v>38844.385613760744</v>
      </c>
      <c r="AK92" s="95">
        <f t="shared" si="71"/>
        <v>38664.213917122746</v>
      </c>
      <c r="AL92" s="95">
        <f t="shared" si="72"/>
        <v>38480.881313526181</v>
      </c>
      <c r="AM92" s="95">
        <f t="shared" si="73"/>
        <v>38294.387802971061</v>
      </c>
      <c r="AN92" s="95">
        <f t="shared" si="74"/>
        <v>38101.57247849882</v>
      </c>
      <c r="AO92" s="95"/>
      <c r="AP92" s="95"/>
      <c r="AQ92" s="95"/>
      <c r="AR92" s="95"/>
      <c r="AS92" s="95"/>
      <c r="AT92" s="95"/>
      <c r="AU92" s="95"/>
      <c r="AV92" s="95"/>
      <c r="AW92" s="95"/>
      <c r="AX92" s="95"/>
    </row>
    <row r="93" spans="1:50" ht="16">
      <c r="A93" s="75" t="s">
        <v>113</v>
      </c>
      <c r="B93" s="75" t="s">
        <v>113</v>
      </c>
      <c r="C93" s="77">
        <v>222473</v>
      </c>
      <c r="D93" s="76">
        <v>2071.7599999999998</v>
      </c>
      <c r="E93" s="95">
        <f t="shared" si="39"/>
        <v>222473</v>
      </c>
      <c r="F93" s="95">
        <f t="shared" si="40"/>
        <v>223551.44612978891</v>
      </c>
      <c r="G93" s="95">
        <f t="shared" si="41"/>
        <v>224438.55504300233</v>
      </c>
      <c r="H93" s="95">
        <f t="shared" si="42"/>
        <v>225151.72103205629</v>
      </c>
      <c r="I93" s="95">
        <f t="shared" si="43"/>
        <v>225656.1555121188</v>
      </c>
      <c r="J93" s="95">
        <f t="shared" si="44"/>
        <v>225969.25277560588</v>
      </c>
      <c r="K93" s="95">
        <f t="shared" si="45"/>
        <v>226073.61853010161</v>
      </c>
      <c r="L93" s="95">
        <f t="shared" si="46"/>
        <v>226143.19569976541</v>
      </c>
      <c r="M93" s="95">
        <f t="shared" si="47"/>
        <v>226177.9842845973</v>
      </c>
      <c r="N93" s="95">
        <f t="shared" si="48"/>
        <v>226160.58999218137</v>
      </c>
      <c r="O93" s="95">
        <f t="shared" si="49"/>
        <v>226108.40711493351</v>
      </c>
      <c r="P93" s="95">
        <f t="shared" si="50"/>
        <v>225986.64706802188</v>
      </c>
      <c r="Q93" s="95">
        <f t="shared" si="51"/>
        <v>225812.70414386236</v>
      </c>
      <c r="R93" s="95">
        <f t="shared" si="52"/>
        <v>225586.578342455</v>
      </c>
      <c r="S93" s="95">
        <f t="shared" si="53"/>
        <v>225290.87537138385</v>
      </c>
      <c r="T93" s="95">
        <f t="shared" si="54"/>
        <v>224960.3838154808</v>
      </c>
      <c r="U93" s="95">
        <f t="shared" si="55"/>
        <v>224577.70938232992</v>
      </c>
      <c r="V93" s="95">
        <f t="shared" si="56"/>
        <v>224142.85207193115</v>
      </c>
      <c r="W93" s="95">
        <f t="shared" si="57"/>
        <v>223655.81188428457</v>
      </c>
      <c r="X93" s="95">
        <f t="shared" si="58"/>
        <v>223133.98311180607</v>
      </c>
      <c r="Y93" s="95">
        <f t="shared" si="59"/>
        <v>222559.9714620797</v>
      </c>
      <c r="Z93" s="95">
        <f t="shared" si="60"/>
        <v>221951.17122752147</v>
      </c>
      <c r="AA93" s="95">
        <f t="shared" si="61"/>
        <v>221290.18811571534</v>
      </c>
      <c r="AB93" s="95">
        <f t="shared" si="62"/>
        <v>220594.41641907734</v>
      </c>
      <c r="AC93" s="95">
        <f t="shared" si="63"/>
        <v>219863.85613760745</v>
      </c>
      <c r="AD93" s="95">
        <f t="shared" si="64"/>
        <v>219081.11297888972</v>
      </c>
      <c r="AE93" s="95">
        <f t="shared" si="65"/>
        <v>218263.58123534007</v>
      </c>
      <c r="AF93" s="95">
        <f t="shared" si="66"/>
        <v>217428.65519937445</v>
      </c>
      <c r="AG93" s="95">
        <f t="shared" si="67"/>
        <v>216541.54628616103</v>
      </c>
      <c r="AH93" s="95">
        <f t="shared" si="68"/>
        <v>215637.04308053161</v>
      </c>
      <c r="AI93" s="95">
        <f t="shared" si="69"/>
        <v>214715.14558248626</v>
      </c>
      <c r="AJ93" s="95">
        <f t="shared" si="70"/>
        <v>213758.45949960902</v>
      </c>
      <c r="AK93" s="95">
        <f t="shared" si="71"/>
        <v>212766.98483189987</v>
      </c>
      <c r="AL93" s="95">
        <f t="shared" si="72"/>
        <v>211758.11587177479</v>
      </c>
      <c r="AM93" s="95">
        <f t="shared" si="73"/>
        <v>210731.85261923374</v>
      </c>
      <c r="AN93" s="95">
        <f t="shared" si="74"/>
        <v>209670.80078186077</v>
      </c>
      <c r="AO93" s="95"/>
      <c r="AP93" s="95"/>
      <c r="AQ93" s="95"/>
      <c r="AR93" s="95"/>
      <c r="AS93" s="95"/>
      <c r="AT93" s="95"/>
      <c r="AU93" s="95"/>
      <c r="AV93" s="95"/>
      <c r="AW93" s="95"/>
      <c r="AX93" s="95"/>
    </row>
    <row r="94" spans="1:50" ht="16">
      <c r="A94" s="75" t="s">
        <v>135</v>
      </c>
      <c r="B94" s="75" t="s">
        <v>134</v>
      </c>
      <c r="C94" s="77">
        <v>242472</v>
      </c>
      <c r="D94" s="76">
        <v>641.61</v>
      </c>
      <c r="E94" s="95">
        <f t="shared" si="39"/>
        <v>242472</v>
      </c>
      <c r="F94" s="95">
        <f t="shared" si="40"/>
        <v>243647.39202501954</v>
      </c>
      <c r="G94" s="95">
        <f t="shared" si="41"/>
        <v>244614.24675527753</v>
      </c>
      <c r="H94" s="95">
        <f t="shared" si="42"/>
        <v>245391.52212666144</v>
      </c>
      <c r="I94" s="95">
        <f t="shared" si="43"/>
        <v>245941.30226739636</v>
      </c>
      <c r="J94" s="95">
        <f t="shared" si="44"/>
        <v>246282.54511336976</v>
      </c>
      <c r="K94" s="95">
        <f t="shared" si="45"/>
        <v>246396.29272869421</v>
      </c>
      <c r="L94" s="95">
        <f t="shared" si="46"/>
        <v>246472.12447224389</v>
      </c>
      <c r="M94" s="95">
        <f t="shared" si="47"/>
        <v>246510.04034401869</v>
      </c>
      <c r="N94" s="95">
        <f t="shared" si="48"/>
        <v>246491.0824081313</v>
      </c>
      <c r="O94" s="95">
        <f t="shared" si="49"/>
        <v>246434.20860046905</v>
      </c>
      <c r="P94" s="95">
        <f t="shared" si="50"/>
        <v>246301.50304925718</v>
      </c>
      <c r="Q94" s="95">
        <f t="shared" si="51"/>
        <v>246111.92369038306</v>
      </c>
      <c r="R94" s="95">
        <f t="shared" si="52"/>
        <v>245865.47052384671</v>
      </c>
      <c r="S94" s="95">
        <f t="shared" si="53"/>
        <v>245543.1856137607</v>
      </c>
      <c r="T94" s="95">
        <f t="shared" si="54"/>
        <v>245182.98483189984</v>
      </c>
      <c r="U94" s="95">
        <f t="shared" si="55"/>
        <v>244765.91024237679</v>
      </c>
      <c r="V94" s="95">
        <f t="shared" si="56"/>
        <v>244291.96184519149</v>
      </c>
      <c r="W94" s="95">
        <f t="shared" si="57"/>
        <v>243761.13964034396</v>
      </c>
      <c r="X94" s="95">
        <f t="shared" si="58"/>
        <v>243192.40156372162</v>
      </c>
      <c r="Y94" s="95">
        <f t="shared" si="59"/>
        <v>242566.789679437</v>
      </c>
      <c r="Z94" s="95">
        <f t="shared" si="60"/>
        <v>241903.26192337758</v>
      </c>
      <c r="AA94" s="95">
        <f t="shared" si="61"/>
        <v>241182.86035965593</v>
      </c>
      <c r="AB94" s="95">
        <f t="shared" si="62"/>
        <v>240424.54292415941</v>
      </c>
      <c r="AC94" s="95">
        <f t="shared" si="63"/>
        <v>239628.30961688812</v>
      </c>
      <c r="AD94" s="95">
        <f t="shared" si="64"/>
        <v>238775.2025019546</v>
      </c>
      <c r="AE94" s="95">
        <f t="shared" si="65"/>
        <v>237884.17951524624</v>
      </c>
      <c r="AF94" s="95">
        <f t="shared" si="66"/>
        <v>236974.19859265044</v>
      </c>
      <c r="AG94" s="95">
        <f t="shared" si="67"/>
        <v>236007.34386239244</v>
      </c>
      <c r="AH94" s="95">
        <f t="shared" si="68"/>
        <v>235021.531196247</v>
      </c>
      <c r="AI94" s="95">
        <f t="shared" si="69"/>
        <v>234016.76059421417</v>
      </c>
      <c r="AJ94" s="95">
        <f t="shared" si="70"/>
        <v>232974.0741204065</v>
      </c>
      <c r="AK94" s="95">
        <f t="shared" si="71"/>
        <v>231893.47177482402</v>
      </c>
      <c r="AL94" s="95">
        <f t="shared" si="72"/>
        <v>230793.91149335413</v>
      </c>
      <c r="AM94" s="95">
        <f t="shared" si="73"/>
        <v>229675.39327599682</v>
      </c>
      <c r="AN94" s="95">
        <f t="shared" si="74"/>
        <v>228518.95918686467</v>
      </c>
      <c r="AO94" s="95"/>
      <c r="AP94" s="95"/>
      <c r="AQ94" s="95"/>
      <c r="AR94" s="95"/>
      <c r="AS94" s="95"/>
      <c r="AT94" s="95"/>
      <c r="AU94" s="95"/>
      <c r="AV94" s="95"/>
      <c r="AW94" s="95"/>
      <c r="AX94" s="95"/>
    </row>
    <row r="95" spans="1:50" ht="16">
      <c r="A95" s="75" t="s">
        <v>141</v>
      </c>
      <c r="B95" s="75" t="s">
        <v>142</v>
      </c>
      <c r="C95" s="77">
        <v>114291</v>
      </c>
      <c r="D95" s="76">
        <v>307.56</v>
      </c>
      <c r="E95" s="95">
        <f t="shared" si="39"/>
        <v>114291</v>
      </c>
      <c r="F95" s="95">
        <f t="shared" si="40"/>
        <v>114845.02986708365</v>
      </c>
      <c r="G95" s="95">
        <f t="shared" si="41"/>
        <v>115300.76411258795</v>
      </c>
      <c r="H95" s="95">
        <f t="shared" si="42"/>
        <v>115667.13870211101</v>
      </c>
      <c r="I95" s="95">
        <f t="shared" si="43"/>
        <v>115926.28170445657</v>
      </c>
      <c r="J95" s="95">
        <f t="shared" si="44"/>
        <v>116087.1290852228</v>
      </c>
      <c r="K95" s="95">
        <f t="shared" si="45"/>
        <v>116140.74487881154</v>
      </c>
      <c r="L95" s="95">
        <f t="shared" si="46"/>
        <v>116176.48874120404</v>
      </c>
      <c r="M95" s="95">
        <f t="shared" si="47"/>
        <v>116194.36067240029</v>
      </c>
      <c r="N95" s="95">
        <f t="shared" si="48"/>
        <v>116185.42470680217</v>
      </c>
      <c r="O95" s="95">
        <f t="shared" si="49"/>
        <v>116158.61681000779</v>
      </c>
      <c r="P95" s="95">
        <f t="shared" si="50"/>
        <v>116096.06505082094</v>
      </c>
      <c r="Q95" s="95">
        <f t="shared" si="51"/>
        <v>116006.70539483969</v>
      </c>
      <c r="R95" s="95">
        <f t="shared" si="52"/>
        <v>115890.53784206409</v>
      </c>
      <c r="S95" s="95">
        <f t="shared" si="53"/>
        <v>115738.62642689599</v>
      </c>
      <c r="T95" s="95">
        <f t="shared" si="54"/>
        <v>115568.84308053163</v>
      </c>
      <c r="U95" s="95">
        <f t="shared" si="55"/>
        <v>115372.25183737293</v>
      </c>
      <c r="V95" s="95">
        <f t="shared" si="56"/>
        <v>115148.85269741983</v>
      </c>
      <c r="W95" s="95">
        <f t="shared" si="57"/>
        <v>114898.64566067238</v>
      </c>
      <c r="X95" s="95">
        <f t="shared" si="58"/>
        <v>114630.56669272868</v>
      </c>
      <c r="Y95" s="95">
        <f t="shared" si="59"/>
        <v>114335.67982799059</v>
      </c>
      <c r="Z95" s="95">
        <f t="shared" si="60"/>
        <v>114022.92103205627</v>
      </c>
      <c r="AA95" s="95">
        <f t="shared" si="61"/>
        <v>113683.35433932758</v>
      </c>
      <c r="AB95" s="95">
        <f t="shared" si="62"/>
        <v>113325.91571540262</v>
      </c>
      <c r="AC95" s="95">
        <f t="shared" si="63"/>
        <v>112950.60516028144</v>
      </c>
      <c r="AD95" s="95">
        <f t="shared" si="64"/>
        <v>112548.48670836589</v>
      </c>
      <c r="AE95" s="95">
        <f t="shared" si="65"/>
        <v>112128.49632525408</v>
      </c>
      <c r="AF95" s="95">
        <f t="shared" si="66"/>
        <v>111699.56997654414</v>
      </c>
      <c r="AG95" s="95">
        <f t="shared" si="67"/>
        <v>111243.83573103984</v>
      </c>
      <c r="AH95" s="95">
        <f t="shared" si="68"/>
        <v>110779.16551993742</v>
      </c>
      <c r="AI95" s="95">
        <f t="shared" si="69"/>
        <v>110305.55934323688</v>
      </c>
      <c r="AJ95" s="95">
        <f t="shared" si="70"/>
        <v>109814.08123534008</v>
      </c>
      <c r="AK95" s="95">
        <f t="shared" si="71"/>
        <v>109304.73119624704</v>
      </c>
      <c r="AL95" s="95">
        <f t="shared" si="72"/>
        <v>108786.44519155587</v>
      </c>
      <c r="AM95" s="95">
        <f t="shared" si="73"/>
        <v>108259.22322126658</v>
      </c>
      <c r="AN95" s="95">
        <f t="shared" si="74"/>
        <v>107714.12931978104</v>
      </c>
      <c r="AO95" s="95"/>
      <c r="AP95" s="95"/>
      <c r="AQ95" s="95"/>
      <c r="AR95" s="95"/>
      <c r="AS95" s="95"/>
      <c r="AT95" s="95"/>
      <c r="AU95" s="95"/>
      <c r="AV95" s="95"/>
      <c r="AW95" s="95"/>
      <c r="AX95" s="95"/>
    </row>
    <row r="96" spans="1:50" ht="16">
      <c r="A96" s="75" t="s">
        <v>165</v>
      </c>
      <c r="B96" s="75" t="s">
        <v>166</v>
      </c>
      <c r="C96" s="77">
        <v>167643</v>
      </c>
      <c r="D96" s="76">
        <v>799.57</v>
      </c>
      <c r="E96" s="95">
        <f t="shared" si="39"/>
        <v>167643</v>
      </c>
      <c r="F96" s="95">
        <f t="shared" si="40"/>
        <v>168455.655668491</v>
      </c>
      <c r="G96" s="95">
        <f t="shared" si="41"/>
        <v>169124.13049257229</v>
      </c>
      <c r="H96" s="95">
        <f t="shared" si="42"/>
        <v>169661.53182173573</v>
      </c>
      <c r="I96" s="95">
        <f t="shared" si="43"/>
        <v>170041.64495699762</v>
      </c>
      <c r="J96" s="95">
        <f t="shared" si="44"/>
        <v>170277.57724784984</v>
      </c>
      <c r="K96" s="95">
        <f t="shared" si="45"/>
        <v>170356.22134480058</v>
      </c>
      <c r="L96" s="95">
        <f t="shared" si="46"/>
        <v>170408.65074276776</v>
      </c>
      <c r="M96" s="95">
        <f t="shared" si="47"/>
        <v>170434.86544175132</v>
      </c>
      <c r="N96" s="95">
        <f t="shared" si="48"/>
        <v>170421.75809225955</v>
      </c>
      <c r="O96" s="95">
        <f t="shared" si="49"/>
        <v>170382.43604378417</v>
      </c>
      <c r="P96" s="95">
        <f t="shared" si="50"/>
        <v>170290.68459734163</v>
      </c>
      <c r="Q96" s="95">
        <f t="shared" si="51"/>
        <v>170159.61110242372</v>
      </c>
      <c r="R96" s="95">
        <f t="shared" si="52"/>
        <v>169989.21555903048</v>
      </c>
      <c r="S96" s="95">
        <f t="shared" si="53"/>
        <v>169766.39061767003</v>
      </c>
      <c r="T96" s="95">
        <f t="shared" si="54"/>
        <v>169517.35097732599</v>
      </c>
      <c r="U96" s="95">
        <f t="shared" si="55"/>
        <v>169228.98928850662</v>
      </c>
      <c r="V96" s="95">
        <f t="shared" si="56"/>
        <v>168901.30555121184</v>
      </c>
      <c r="W96" s="95">
        <f t="shared" si="57"/>
        <v>168534.29976544171</v>
      </c>
      <c r="X96" s="95">
        <f t="shared" si="58"/>
        <v>168141.07928068802</v>
      </c>
      <c r="Y96" s="95">
        <f t="shared" si="59"/>
        <v>167708.53674745891</v>
      </c>
      <c r="Z96" s="95">
        <f t="shared" si="60"/>
        <v>167249.77951524625</v>
      </c>
      <c r="AA96" s="95">
        <f t="shared" si="61"/>
        <v>166751.7002345582</v>
      </c>
      <c r="AB96" s="95">
        <f t="shared" si="62"/>
        <v>166227.40625488659</v>
      </c>
      <c r="AC96" s="95">
        <f t="shared" si="63"/>
        <v>165676.89757623139</v>
      </c>
      <c r="AD96" s="95">
        <f t="shared" si="64"/>
        <v>165087.06684910081</v>
      </c>
      <c r="AE96" s="95">
        <f t="shared" si="65"/>
        <v>164471.02142298667</v>
      </c>
      <c r="AF96" s="95">
        <f t="shared" si="66"/>
        <v>163841.8686473807</v>
      </c>
      <c r="AG96" s="95">
        <f t="shared" si="67"/>
        <v>163173.39382329941</v>
      </c>
      <c r="AH96" s="95">
        <f t="shared" si="68"/>
        <v>162491.8116497263</v>
      </c>
      <c r="AI96" s="95">
        <f t="shared" si="69"/>
        <v>161797.12212666142</v>
      </c>
      <c r="AJ96" s="95">
        <f t="shared" si="70"/>
        <v>161076.21790461295</v>
      </c>
      <c r="AK96" s="95">
        <f t="shared" si="71"/>
        <v>160329.09898358089</v>
      </c>
      <c r="AL96" s="95">
        <f t="shared" si="72"/>
        <v>159568.87271305703</v>
      </c>
      <c r="AM96" s="95">
        <f t="shared" si="73"/>
        <v>158795.53909304141</v>
      </c>
      <c r="AN96" s="95">
        <f t="shared" si="74"/>
        <v>157995.99077404218</v>
      </c>
      <c r="AO96" s="95"/>
      <c r="AP96" s="95"/>
      <c r="AQ96" s="95"/>
      <c r="AR96" s="95"/>
      <c r="AS96" s="95"/>
      <c r="AT96" s="95"/>
      <c r="AU96" s="95"/>
      <c r="AV96" s="95"/>
      <c r="AW96" s="95"/>
      <c r="AX96" s="95"/>
    </row>
    <row r="97" spans="1:50" ht="16">
      <c r="A97" s="75" t="s">
        <v>1018</v>
      </c>
      <c r="B97" s="75" t="s">
        <v>1225</v>
      </c>
      <c r="C97" s="77">
        <v>98751</v>
      </c>
      <c r="D97" s="76">
        <v>1267.56</v>
      </c>
      <c r="E97" s="95">
        <f t="shared" si="39"/>
        <v>98751</v>
      </c>
      <c r="F97" s="95">
        <f t="shared" si="40"/>
        <v>99229.699139953096</v>
      </c>
      <c r="G97" s="95">
        <f t="shared" si="41"/>
        <v>99623.467787333851</v>
      </c>
      <c r="H97" s="95">
        <f t="shared" si="42"/>
        <v>99940.02689601251</v>
      </c>
      <c r="I97" s="95">
        <f t="shared" si="43"/>
        <v>100163.93455824861</v>
      </c>
      <c r="J97" s="95">
        <f t="shared" si="44"/>
        <v>100302.91172791242</v>
      </c>
      <c r="K97" s="95">
        <f t="shared" si="45"/>
        <v>100349.23745113368</v>
      </c>
      <c r="L97" s="95">
        <f t="shared" si="46"/>
        <v>100380.12126661453</v>
      </c>
      <c r="M97" s="95">
        <f t="shared" si="47"/>
        <v>100395.56317435495</v>
      </c>
      <c r="N97" s="95">
        <f t="shared" si="48"/>
        <v>100387.84222048474</v>
      </c>
      <c r="O97" s="95">
        <f t="shared" si="49"/>
        <v>100364.67935887411</v>
      </c>
      <c r="P97" s="95">
        <f t="shared" si="50"/>
        <v>100310.63268178263</v>
      </c>
      <c r="Q97" s="95">
        <f t="shared" si="51"/>
        <v>100233.42314308051</v>
      </c>
      <c r="R97" s="95">
        <f t="shared" si="52"/>
        <v>100133.05074276778</v>
      </c>
      <c r="S97" s="95">
        <f t="shared" si="53"/>
        <v>100001.79452697419</v>
      </c>
      <c r="T97" s="95">
        <f t="shared" si="54"/>
        <v>99855.09640344017</v>
      </c>
      <c r="U97" s="95">
        <f t="shared" si="55"/>
        <v>99685.235418295531</v>
      </c>
      <c r="V97" s="95">
        <f t="shared" si="56"/>
        <v>99492.211571540247</v>
      </c>
      <c r="W97" s="95">
        <f t="shared" si="57"/>
        <v>99276.024863174345</v>
      </c>
      <c r="X97" s="95">
        <f t="shared" si="58"/>
        <v>99044.396247068013</v>
      </c>
      <c r="Y97" s="95">
        <f t="shared" si="59"/>
        <v>98789.604769351034</v>
      </c>
      <c r="Z97" s="95">
        <f t="shared" si="60"/>
        <v>98519.371383893653</v>
      </c>
      <c r="AA97" s="95">
        <f t="shared" si="61"/>
        <v>98225.975136825626</v>
      </c>
      <c r="AB97" s="95">
        <f t="shared" si="62"/>
        <v>97917.136982017182</v>
      </c>
      <c r="AC97" s="95">
        <f t="shared" si="63"/>
        <v>97592.856919468308</v>
      </c>
      <c r="AD97" s="95">
        <f t="shared" si="64"/>
        <v>97245.413995308816</v>
      </c>
      <c r="AE97" s="95">
        <f t="shared" si="65"/>
        <v>96882.529163408894</v>
      </c>
      <c r="AF97" s="95">
        <f t="shared" si="66"/>
        <v>96511.923377638755</v>
      </c>
      <c r="AG97" s="95">
        <f t="shared" si="67"/>
        <v>96118.154730258</v>
      </c>
      <c r="AH97" s="95">
        <f t="shared" si="68"/>
        <v>95716.665129007015</v>
      </c>
      <c r="AI97" s="95">
        <f t="shared" si="69"/>
        <v>95307.454573885829</v>
      </c>
      <c r="AJ97" s="95">
        <f t="shared" si="70"/>
        <v>94882.802111024212</v>
      </c>
      <c r="AK97" s="95">
        <f t="shared" si="71"/>
        <v>94442.707740422193</v>
      </c>
      <c r="AL97" s="95">
        <f t="shared" si="72"/>
        <v>93994.892415949944</v>
      </c>
      <c r="AM97" s="95">
        <f t="shared" si="73"/>
        <v>93539.356137607494</v>
      </c>
      <c r="AN97" s="95">
        <f t="shared" si="74"/>
        <v>93068.377951524613</v>
      </c>
      <c r="AO97" s="95"/>
      <c r="AP97" s="95"/>
      <c r="AQ97" s="95"/>
      <c r="AR97" s="95"/>
      <c r="AS97" s="95"/>
      <c r="AT97" s="95"/>
      <c r="AU97" s="95"/>
      <c r="AV97" s="95"/>
      <c r="AW97" s="95"/>
      <c r="AX97" s="95"/>
    </row>
    <row r="98" spans="1:50" ht="16">
      <c r="A98" s="75" t="s">
        <v>177</v>
      </c>
      <c r="B98" s="75" t="s">
        <v>177</v>
      </c>
      <c r="C98" s="77">
        <v>125140</v>
      </c>
      <c r="D98" s="76">
        <v>895.39</v>
      </c>
      <c r="E98" s="95">
        <f t="shared" si="39"/>
        <v>125140</v>
      </c>
      <c r="F98" s="95">
        <f t="shared" si="40"/>
        <v>125746.62079749805</v>
      </c>
      <c r="G98" s="95">
        <f t="shared" si="41"/>
        <v>126245.61532447224</v>
      </c>
      <c r="H98" s="95">
        <f t="shared" si="42"/>
        <v>126646.76778733385</v>
      </c>
      <c r="I98" s="95">
        <f t="shared" si="43"/>
        <v>126930.50977326035</v>
      </c>
      <c r="J98" s="95">
        <f t="shared" si="44"/>
        <v>127106.62548866299</v>
      </c>
      <c r="K98" s="95">
        <f t="shared" si="45"/>
        <v>127165.33072713055</v>
      </c>
      <c r="L98" s="95">
        <f t="shared" si="46"/>
        <v>127204.46755277559</v>
      </c>
      <c r="M98" s="95">
        <f t="shared" si="47"/>
        <v>127224.0359655981</v>
      </c>
      <c r="N98" s="95">
        <f t="shared" si="48"/>
        <v>127214.25175918685</v>
      </c>
      <c r="O98" s="95">
        <f t="shared" si="49"/>
        <v>127184.89913995306</v>
      </c>
      <c r="P98" s="95">
        <f t="shared" si="50"/>
        <v>127116.40969507427</v>
      </c>
      <c r="Q98" s="95">
        <f t="shared" si="51"/>
        <v>127018.56763096167</v>
      </c>
      <c r="R98" s="95">
        <f t="shared" si="52"/>
        <v>126891.37294761531</v>
      </c>
      <c r="S98" s="95">
        <f t="shared" si="53"/>
        <v>126725.04143862391</v>
      </c>
      <c r="T98" s="95">
        <f t="shared" si="54"/>
        <v>126539.14151680998</v>
      </c>
      <c r="U98" s="95">
        <f t="shared" si="55"/>
        <v>126323.8889757623</v>
      </c>
      <c r="V98" s="95">
        <f t="shared" si="56"/>
        <v>126079.28381548081</v>
      </c>
      <c r="W98" s="95">
        <f t="shared" si="57"/>
        <v>125805.32603596558</v>
      </c>
      <c r="X98" s="95">
        <f t="shared" si="58"/>
        <v>125511.79984362783</v>
      </c>
      <c r="Y98" s="95">
        <f t="shared" si="59"/>
        <v>125188.92103205627</v>
      </c>
      <c r="Z98" s="95">
        <f t="shared" si="60"/>
        <v>124846.47380766222</v>
      </c>
      <c r="AA98" s="95">
        <f t="shared" si="61"/>
        <v>124474.67396403437</v>
      </c>
      <c r="AB98" s="95">
        <f t="shared" si="62"/>
        <v>124083.30570758402</v>
      </c>
      <c r="AC98" s="95">
        <f t="shared" si="63"/>
        <v>123672.36903831115</v>
      </c>
      <c r="AD98" s="95">
        <f t="shared" si="64"/>
        <v>123232.07974980451</v>
      </c>
      <c r="AE98" s="95">
        <f t="shared" si="65"/>
        <v>122772.22204847535</v>
      </c>
      <c r="AF98" s="95">
        <f t="shared" si="66"/>
        <v>122302.58014073492</v>
      </c>
      <c r="AG98" s="95">
        <f t="shared" si="67"/>
        <v>121803.58561376073</v>
      </c>
      <c r="AH98" s="95">
        <f t="shared" si="68"/>
        <v>121294.80688037527</v>
      </c>
      <c r="AI98" s="95">
        <f t="shared" si="69"/>
        <v>120776.24394057856</v>
      </c>
      <c r="AJ98" s="95">
        <f t="shared" si="70"/>
        <v>120238.11258795932</v>
      </c>
      <c r="AK98" s="95">
        <f t="shared" si="71"/>
        <v>119680.41282251757</v>
      </c>
      <c r="AL98" s="95">
        <f t="shared" si="72"/>
        <v>119112.92885066455</v>
      </c>
      <c r="AM98" s="95">
        <f t="shared" si="73"/>
        <v>118535.66067240029</v>
      </c>
      <c r="AN98" s="95">
        <f t="shared" si="74"/>
        <v>117938.82408131351</v>
      </c>
      <c r="AO98" s="95"/>
      <c r="AP98" s="95"/>
      <c r="AQ98" s="95"/>
      <c r="AR98" s="95"/>
      <c r="AS98" s="95"/>
      <c r="AT98" s="95"/>
      <c r="AU98" s="95"/>
      <c r="AV98" s="95"/>
      <c r="AW98" s="95"/>
      <c r="AX98" s="95"/>
    </row>
    <row r="99" spans="1:50" ht="16">
      <c r="A99" s="75" t="s">
        <v>191</v>
      </c>
      <c r="B99" s="75" t="s">
        <v>1226</v>
      </c>
      <c r="C99" s="77">
        <v>93342</v>
      </c>
      <c r="D99" s="76">
        <v>970.91</v>
      </c>
      <c r="E99" s="95">
        <f t="shared" si="39"/>
        <v>93342</v>
      </c>
      <c r="F99" s="95">
        <f t="shared" si="40"/>
        <v>93794.478811571535</v>
      </c>
      <c r="G99" s="95">
        <f t="shared" si="41"/>
        <v>94166.679124315866</v>
      </c>
      <c r="H99" s="95">
        <f t="shared" si="42"/>
        <v>94465.898983580919</v>
      </c>
      <c r="I99" s="95">
        <f t="shared" si="43"/>
        <v>94677.542298670814</v>
      </c>
      <c r="J99" s="95">
        <f t="shared" si="44"/>
        <v>94808.907114933521</v>
      </c>
      <c r="K99" s="95">
        <f t="shared" si="45"/>
        <v>94852.695387021085</v>
      </c>
      <c r="L99" s="95">
        <f t="shared" si="46"/>
        <v>94881.8875684128</v>
      </c>
      <c r="M99" s="95">
        <f t="shared" si="47"/>
        <v>94896.48365910865</v>
      </c>
      <c r="N99" s="95">
        <f t="shared" si="48"/>
        <v>94889.185613760725</v>
      </c>
      <c r="O99" s="95">
        <f t="shared" si="49"/>
        <v>94867.29147771695</v>
      </c>
      <c r="P99" s="95">
        <f t="shared" si="50"/>
        <v>94816.205160281461</v>
      </c>
      <c r="Q99" s="95">
        <f t="shared" si="51"/>
        <v>94743.224706802168</v>
      </c>
      <c r="R99" s="95">
        <f t="shared" si="52"/>
        <v>94648.3501172791</v>
      </c>
      <c r="S99" s="95">
        <f t="shared" si="53"/>
        <v>94524.283346364333</v>
      </c>
      <c r="T99" s="95">
        <f t="shared" si="54"/>
        <v>94385.620484753686</v>
      </c>
      <c r="U99" s="95">
        <f t="shared" si="55"/>
        <v>94225.06348709928</v>
      </c>
      <c r="V99" s="95">
        <f t="shared" si="56"/>
        <v>94042.612353401069</v>
      </c>
      <c r="W99" s="95">
        <f t="shared" si="57"/>
        <v>93838.267083659084</v>
      </c>
      <c r="X99" s="95">
        <f t="shared" si="58"/>
        <v>93619.325723221249</v>
      </c>
      <c r="Y99" s="95">
        <f t="shared" si="59"/>
        <v>93378.49022673961</v>
      </c>
      <c r="Z99" s="95">
        <f t="shared" si="60"/>
        <v>93123.058639562136</v>
      </c>
      <c r="AA99" s="95">
        <f t="shared" si="61"/>
        <v>92845.732916340872</v>
      </c>
      <c r="AB99" s="95">
        <f t="shared" si="62"/>
        <v>92553.811102423744</v>
      </c>
      <c r="AC99" s="95">
        <f t="shared" si="63"/>
        <v>92247.293197810766</v>
      </c>
      <c r="AD99" s="95">
        <f t="shared" si="64"/>
        <v>91918.881157153999</v>
      </c>
      <c r="AE99" s="95">
        <f t="shared" si="65"/>
        <v>91575.873025801382</v>
      </c>
      <c r="AF99" s="95">
        <f t="shared" si="66"/>
        <v>91225.566849100825</v>
      </c>
      <c r="AG99" s="95">
        <f t="shared" si="67"/>
        <v>90853.366536356509</v>
      </c>
      <c r="AH99" s="95">
        <f t="shared" si="68"/>
        <v>90473.868178264238</v>
      </c>
      <c r="AI99" s="95">
        <f t="shared" si="69"/>
        <v>90087.071774824057</v>
      </c>
      <c r="AJ99" s="95">
        <f t="shared" si="70"/>
        <v>89685.679280688011</v>
      </c>
      <c r="AK99" s="95">
        <f t="shared" si="71"/>
        <v>89269.690695856116</v>
      </c>
      <c r="AL99" s="95">
        <f t="shared" si="72"/>
        <v>88846.404065676281</v>
      </c>
      <c r="AM99" s="95">
        <f t="shared" si="73"/>
        <v>88415.819390148536</v>
      </c>
      <c r="AN99" s="95">
        <f t="shared" si="74"/>
        <v>87970.638623924911</v>
      </c>
      <c r="AO99" s="95"/>
      <c r="AP99" s="95"/>
      <c r="AQ99" s="95"/>
      <c r="AR99" s="95"/>
      <c r="AS99" s="95"/>
      <c r="AT99" s="95"/>
      <c r="AU99" s="95"/>
      <c r="AV99" s="95"/>
      <c r="AW99" s="95"/>
      <c r="AX99" s="95"/>
    </row>
    <row r="100" spans="1:50" ht="16">
      <c r="A100" s="75" t="s">
        <v>114</v>
      </c>
      <c r="B100" s="75" t="s">
        <v>114</v>
      </c>
      <c r="C100" s="77">
        <v>242681</v>
      </c>
      <c r="D100" s="76">
        <v>761.63</v>
      </c>
      <c r="E100" s="95">
        <f t="shared" si="39"/>
        <v>242680.99999999997</v>
      </c>
      <c r="F100" s="95">
        <f t="shared" si="40"/>
        <v>243857.40516028146</v>
      </c>
      <c r="G100" s="95">
        <f t="shared" si="41"/>
        <v>244825.09327599683</v>
      </c>
      <c r="H100" s="95">
        <f t="shared" si="42"/>
        <v>245603.03862392489</v>
      </c>
      <c r="I100" s="95">
        <f t="shared" si="43"/>
        <v>246153.29265050814</v>
      </c>
      <c r="J100" s="95">
        <f t="shared" si="44"/>
        <v>246494.82963252533</v>
      </c>
      <c r="K100" s="95">
        <f t="shared" si="45"/>
        <v>246608.67529319774</v>
      </c>
      <c r="L100" s="95">
        <f t="shared" si="46"/>
        <v>246684.5724003127</v>
      </c>
      <c r="M100" s="95">
        <f t="shared" si="47"/>
        <v>246722.52095387012</v>
      </c>
      <c r="N100" s="95">
        <f t="shared" si="48"/>
        <v>246703.54667709142</v>
      </c>
      <c r="O100" s="95">
        <f t="shared" si="49"/>
        <v>246646.62384675522</v>
      </c>
      <c r="P100" s="95">
        <f t="shared" si="50"/>
        <v>246513.80390930409</v>
      </c>
      <c r="Q100" s="95">
        <f t="shared" si="51"/>
        <v>246324.06114151672</v>
      </c>
      <c r="R100" s="95">
        <f t="shared" si="52"/>
        <v>246077.39554339321</v>
      </c>
      <c r="S100" s="95">
        <f t="shared" si="53"/>
        <v>245754.83283815475</v>
      </c>
      <c r="T100" s="95">
        <f t="shared" si="54"/>
        <v>245394.3215793588</v>
      </c>
      <c r="U100" s="95">
        <f t="shared" si="55"/>
        <v>244976.88749022668</v>
      </c>
      <c r="V100" s="95">
        <f t="shared" si="56"/>
        <v>244502.53057075833</v>
      </c>
      <c r="W100" s="95">
        <f t="shared" si="57"/>
        <v>243971.25082095381</v>
      </c>
      <c r="X100" s="95">
        <f t="shared" si="58"/>
        <v>243402.0225175918</v>
      </c>
      <c r="Y100" s="95">
        <f t="shared" si="59"/>
        <v>242775.87138389359</v>
      </c>
      <c r="Z100" s="95">
        <f t="shared" si="60"/>
        <v>242111.77169663791</v>
      </c>
      <c r="AA100" s="95">
        <f t="shared" si="61"/>
        <v>241390.74917904605</v>
      </c>
      <c r="AB100" s="95">
        <f t="shared" si="62"/>
        <v>240631.77810789671</v>
      </c>
      <c r="AC100" s="95">
        <f t="shared" si="63"/>
        <v>239834.85848318992</v>
      </c>
      <c r="AD100" s="95">
        <f t="shared" si="64"/>
        <v>238981.01602814693</v>
      </c>
      <c r="AE100" s="95">
        <f t="shared" si="65"/>
        <v>238089.22501954646</v>
      </c>
      <c r="AF100" s="95">
        <f t="shared" si="66"/>
        <v>237178.45973416723</v>
      </c>
      <c r="AG100" s="95">
        <f t="shared" si="67"/>
        <v>236210.77161845184</v>
      </c>
      <c r="AH100" s="95">
        <f t="shared" si="68"/>
        <v>235224.10922595768</v>
      </c>
      <c r="AI100" s="95">
        <f t="shared" si="69"/>
        <v>234218.47255668484</v>
      </c>
      <c r="AJ100" s="95">
        <f t="shared" si="70"/>
        <v>233174.88733385448</v>
      </c>
      <c r="AK100" s="95">
        <f t="shared" si="71"/>
        <v>232093.3535574667</v>
      </c>
      <c r="AL100" s="95">
        <f t="shared" si="72"/>
        <v>230992.84550430014</v>
      </c>
      <c r="AM100" s="95">
        <f t="shared" si="73"/>
        <v>229873.36317435489</v>
      </c>
      <c r="AN100" s="95">
        <f t="shared" si="74"/>
        <v>228715.93229085216</v>
      </c>
      <c r="AO100" s="95"/>
      <c r="AP100" s="95"/>
      <c r="AQ100" s="95"/>
      <c r="AR100" s="95"/>
      <c r="AS100" s="95"/>
      <c r="AT100" s="95"/>
      <c r="AU100" s="95"/>
      <c r="AV100" s="95"/>
      <c r="AW100" s="95"/>
      <c r="AX100" s="95"/>
    </row>
    <row r="101" spans="1:50" ht="16">
      <c r="A101" s="75" t="s">
        <v>116</v>
      </c>
      <c r="B101" s="75" t="s">
        <v>116</v>
      </c>
      <c r="C101" s="77">
        <v>103106</v>
      </c>
      <c r="D101" s="76">
        <v>1136.96</v>
      </c>
      <c r="E101" s="95">
        <f t="shared" si="39"/>
        <v>103106</v>
      </c>
      <c r="F101" s="95">
        <f t="shared" si="40"/>
        <v>103605.81016419077</v>
      </c>
      <c r="G101" s="95">
        <f t="shared" si="41"/>
        <v>104016.94433150899</v>
      </c>
      <c r="H101" s="95">
        <f t="shared" si="42"/>
        <v>104347.46395621578</v>
      </c>
      <c r="I101" s="95">
        <f t="shared" si="43"/>
        <v>104581.24612978888</v>
      </c>
      <c r="J101" s="95">
        <f t="shared" si="44"/>
        <v>104726.35230648943</v>
      </c>
      <c r="K101" s="95">
        <f t="shared" si="45"/>
        <v>104774.72103205627</v>
      </c>
      <c r="L101" s="95">
        <f t="shared" si="46"/>
        <v>104806.96684910085</v>
      </c>
      <c r="M101" s="95">
        <f t="shared" si="47"/>
        <v>104823.08975762312</v>
      </c>
      <c r="N101" s="95">
        <f t="shared" si="48"/>
        <v>104815.02830336198</v>
      </c>
      <c r="O101" s="95">
        <f t="shared" si="49"/>
        <v>104790.84394057856</v>
      </c>
      <c r="P101" s="95">
        <f t="shared" si="50"/>
        <v>104734.41376075057</v>
      </c>
      <c r="Q101" s="95">
        <f t="shared" si="51"/>
        <v>104653.79921813915</v>
      </c>
      <c r="R101" s="95">
        <f t="shared" si="52"/>
        <v>104549.00031274432</v>
      </c>
      <c r="S101" s="95">
        <f t="shared" si="53"/>
        <v>104411.9555903049</v>
      </c>
      <c r="T101" s="95">
        <f t="shared" si="54"/>
        <v>104258.78795934322</v>
      </c>
      <c r="U101" s="95">
        <f t="shared" si="55"/>
        <v>104081.43596559811</v>
      </c>
      <c r="V101" s="95">
        <f t="shared" si="56"/>
        <v>103879.89960906956</v>
      </c>
      <c r="W101" s="95">
        <f t="shared" si="57"/>
        <v>103654.1788897576</v>
      </c>
      <c r="X101" s="95">
        <f t="shared" si="58"/>
        <v>103412.33526192336</v>
      </c>
      <c r="Y101" s="95">
        <f t="shared" si="59"/>
        <v>103146.30727130569</v>
      </c>
      <c r="Z101" s="95">
        <f t="shared" si="60"/>
        <v>102864.15637216573</v>
      </c>
      <c r="AA101" s="95">
        <f t="shared" si="61"/>
        <v>102557.82111024235</v>
      </c>
      <c r="AB101" s="95">
        <f t="shared" si="62"/>
        <v>102235.36293979669</v>
      </c>
      <c r="AC101" s="95">
        <f t="shared" si="63"/>
        <v>101896.78186082875</v>
      </c>
      <c r="AD101" s="95">
        <f t="shared" si="64"/>
        <v>101534.01641907738</v>
      </c>
      <c r="AE101" s="95">
        <f t="shared" si="65"/>
        <v>101155.12806880374</v>
      </c>
      <c r="AF101" s="95">
        <f t="shared" si="66"/>
        <v>100768.17826426894</v>
      </c>
      <c r="AG101" s="95">
        <f t="shared" si="67"/>
        <v>100357.04409695072</v>
      </c>
      <c r="AH101" s="95">
        <f t="shared" si="68"/>
        <v>99937.848475371356</v>
      </c>
      <c r="AI101" s="95">
        <f t="shared" si="69"/>
        <v>99510.591399530866</v>
      </c>
      <c r="AJ101" s="95">
        <f t="shared" si="70"/>
        <v>99067.211415168073</v>
      </c>
      <c r="AK101" s="95">
        <f t="shared" si="71"/>
        <v>98607.708522283021</v>
      </c>
      <c r="AL101" s="95">
        <f t="shared" si="72"/>
        <v>98140.144175136811</v>
      </c>
      <c r="AM101" s="95">
        <f t="shared" si="73"/>
        <v>97664.518373729457</v>
      </c>
      <c r="AN101" s="95">
        <f t="shared" si="74"/>
        <v>97172.769663799816</v>
      </c>
      <c r="AO101" s="95"/>
      <c r="AP101" s="95"/>
      <c r="AQ101" s="95"/>
      <c r="AR101" s="95"/>
      <c r="AS101" s="95"/>
      <c r="AT101" s="95"/>
      <c r="AU101" s="95"/>
      <c r="AV101" s="95"/>
      <c r="AW101" s="95"/>
      <c r="AX101" s="95"/>
    </row>
    <row r="102" spans="1:50" ht="16">
      <c r="A102" s="75" t="s">
        <v>175</v>
      </c>
      <c r="B102" s="75" t="s">
        <v>1228</v>
      </c>
      <c r="C102" s="77">
        <v>79723</v>
      </c>
      <c r="D102" s="76">
        <v>1021.77</v>
      </c>
      <c r="E102" s="95">
        <f t="shared" si="39"/>
        <v>79723</v>
      </c>
      <c r="F102" s="95">
        <f t="shared" si="40"/>
        <v>80109.460203283816</v>
      </c>
      <c r="G102" s="95">
        <f t="shared" si="41"/>
        <v>80427.354886630172</v>
      </c>
      <c r="H102" s="95">
        <f t="shared" si="42"/>
        <v>80682.917279124318</v>
      </c>
      <c r="I102" s="95">
        <f t="shared" si="43"/>
        <v>80863.68092259577</v>
      </c>
      <c r="J102" s="95">
        <f t="shared" si="44"/>
        <v>80975.879046129776</v>
      </c>
      <c r="K102" s="95">
        <f t="shared" si="45"/>
        <v>81013.278420641116</v>
      </c>
      <c r="L102" s="95">
        <f t="shared" si="46"/>
        <v>81038.211336982014</v>
      </c>
      <c r="M102" s="95">
        <f t="shared" si="47"/>
        <v>81050.677795152442</v>
      </c>
      <c r="N102" s="95">
        <f t="shared" si="48"/>
        <v>81044.444566067235</v>
      </c>
      <c r="O102" s="95">
        <f t="shared" si="49"/>
        <v>81025.744878811558</v>
      </c>
      <c r="P102" s="95">
        <f t="shared" si="50"/>
        <v>80982.112275215011</v>
      </c>
      <c r="Q102" s="95">
        <f t="shared" si="51"/>
        <v>80919.779984362773</v>
      </c>
      <c r="R102" s="95">
        <f t="shared" si="52"/>
        <v>80838.748006254886</v>
      </c>
      <c r="S102" s="95">
        <f t="shared" si="53"/>
        <v>80732.783111806086</v>
      </c>
      <c r="T102" s="95">
        <f t="shared" si="54"/>
        <v>80614.351759186844</v>
      </c>
      <c r="U102" s="95">
        <f t="shared" si="55"/>
        <v>80477.220719311954</v>
      </c>
      <c r="V102" s="95">
        <f t="shared" si="56"/>
        <v>80321.389992181372</v>
      </c>
      <c r="W102" s="95">
        <f t="shared" si="57"/>
        <v>80146.859577795141</v>
      </c>
      <c r="X102" s="95">
        <f t="shared" si="58"/>
        <v>79959.862705238455</v>
      </c>
      <c r="Y102" s="95">
        <f t="shared" si="59"/>
        <v>79754.166145426105</v>
      </c>
      <c r="Z102" s="95">
        <f t="shared" si="60"/>
        <v>79536.003127443299</v>
      </c>
      <c r="AA102" s="95">
        <f t="shared" si="61"/>
        <v>79299.14042220483</v>
      </c>
      <c r="AB102" s="95">
        <f t="shared" si="62"/>
        <v>79049.811258795919</v>
      </c>
      <c r="AC102" s="95">
        <f t="shared" si="63"/>
        <v>78788.015637216566</v>
      </c>
      <c r="AD102" s="95">
        <f t="shared" si="64"/>
        <v>78507.520328381535</v>
      </c>
      <c r="AE102" s="95">
        <f t="shared" si="65"/>
        <v>78214.558561376063</v>
      </c>
      <c r="AF102" s="95">
        <f t="shared" si="66"/>
        <v>77915.363565285355</v>
      </c>
      <c r="AG102" s="95">
        <f t="shared" si="67"/>
        <v>77597.468881938999</v>
      </c>
      <c r="AH102" s="95">
        <f t="shared" si="68"/>
        <v>77273.340969507408</v>
      </c>
      <c r="AI102" s="95">
        <f t="shared" si="69"/>
        <v>76942.97982799061</v>
      </c>
      <c r="AJ102" s="95">
        <f t="shared" si="70"/>
        <v>76600.152228303341</v>
      </c>
      <c r="AK102" s="95">
        <f t="shared" si="71"/>
        <v>76244.858170445645</v>
      </c>
      <c r="AL102" s="95">
        <f t="shared" si="72"/>
        <v>75883.330883502727</v>
      </c>
      <c r="AM102" s="95">
        <f t="shared" si="73"/>
        <v>75515.570367474575</v>
      </c>
      <c r="AN102" s="95">
        <f t="shared" si="74"/>
        <v>75135.34339327598</v>
      </c>
      <c r="AO102" s="95"/>
      <c r="AP102" s="95"/>
      <c r="AQ102" s="95"/>
      <c r="AR102" s="95"/>
      <c r="AS102" s="95"/>
      <c r="AT102" s="95"/>
      <c r="AU102" s="95"/>
      <c r="AV102" s="95"/>
      <c r="AW102" s="95"/>
      <c r="AX102" s="95"/>
    </row>
    <row r="103" spans="1:50" ht="16">
      <c r="A103" s="75" t="s">
        <v>145</v>
      </c>
      <c r="B103" s="75" t="s">
        <v>146</v>
      </c>
      <c r="C103" s="77">
        <v>84581</v>
      </c>
      <c r="D103" s="76">
        <v>956.38</v>
      </c>
      <c r="E103" s="95">
        <f t="shared" si="39"/>
        <v>84581</v>
      </c>
      <c r="F103" s="95">
        <f t="shared" si="40"/>
        <v>84991.009538702114</v>
      </c>
      <c r="G103" s="95">
        <f t="shared" si="41"/>
        <v>85328.275449569963</v>
      </c>
      <c r="H103" s="95">
        <f t="shared" si="42"/>
        <v>85599.41078967943</v>
      </c>
      <c r="I103" s="95">
        <f t="shared" si="43"/>
        <v>85791.189444878793</v>
      </c>
      <c r="J103" s="95">
        <f t="shared" si="44"/>
        <v>85910.224472243921</v>
      </c>
      <c r="K103" s="95">
        <f t="shared" si="45"/>
        <v>85949.902814698959</v>
      </c>
      <c r="L103" s="95">
        <f t="shared" si="46"/>
        <v>85976.355043002332</v>
      </c>
      <c r="M103" s="95">
        <f t="shared" si="47"/>
        <v>85989.581157154011</v>
      </c>
      <c r="N103" s="95">
        <f t="shared" si="48"/>
        <v>85982.968100078171</v>
      </c>
      <c r="O103" s="95">
        <f t="shared" si="49"/>
        <v>85963.128928850652</v>
      </c>
      <c r="P103" s="95">
        <f t="shared" si="50"/>
        <v>85916.837529319775</v>
      </c>
      <c r="Q103" s="95">
        <f t="shared" si="51"/>
        <v>85850.70695856135</v>
      </c>
      <c r="R103" s="95">
        <f t="shared" si="52"/>
        <v>85764.737216575435</v>
      </c>
      <c r="S103" s="95">
        <f t="shared" si="53"/>
        <v>85652.315246286147</v>
      </c>
      <c r="T103" s="95">
        <f t="shared" si="54"/>
        <v>85526.667161845166</v>
      </c>
      <c r="U103" s="95">
        <f t="shared" si="55"/>
        <v>85381.17990617668</v>
      </c>
      <c r="V103" s="95">
        <f t="shared" si="56"/>
        <v>85215.85347928066</v>
      </c>
      <c r="W103" s="95">
        <f t="shared" si="57"/>
        <v>85030.687881157137</v>
      </c>
      <c r="X103" s="95">
        <f t="shared" si="58"/>
        <v>84832.296168881934</v>
      </c>
      <c r="Y103" s="95">
        <f t="shared" si="59"/>
        <v>84614.065285379183</v>
      </c>
      <c r="Z103" s="95">
        <f t="shared" si="60"/>
        <v>84382.608287724768</v>
      </c>
      <c r="AA103" s="95">
        <f t="shared" si="61"/>
        <v>84131.312118842819</v>
      </c>
      <c r="AB103" s="95">
        <f t="shared" si="62"/>
        <v>83866.789835809206</v>
      </c>
      <c r="AC103" s="95">
        <f t="shared" si="63"/>
        <v>83589.041438623899</v>
      </c>
      <c r="AD103" s="95">
        <f t="shared" si="64"/>
        <v>83291.453870211088</v>
      </c>
      <c r="AE103" s="95">
        <f t="shared" si="65"/>
        <v>82980.640187646582</v>
      </c>
      <c r="AF103" s="95">
        <f t="shared" si="66"/>
        <v>82663.213448006238</v>
      </c>
      <c r="AG103" s="95">
        <f t="shared" si="67"/>
        <v>82325.947537138374</v>
      </c>
      <c r="AH103" s="95">
        <f t="shared" si="68"/>
        <v>81982.068569194656</v>
      </c>
      <c r="AI103" s="95">
        <f t="shared" si="69"/>
        <v>81631.576544175114</v>
      </c>
      <c r="AJ103" s="95">
        <f t="shared" si="70"/>
        <v>81267.858405003892</v>
      </c>
      <c r="AK103" s="95">
        <f t="shared" si="71"/>
        <v>80890.91415168099</v>
      </c>
      <c r="AL103" s="95">
        <f t="shared" si="72"/>
        <v>80507.356841282235</v>
      </c>
      <c r="AM103" s="95">
        <f t="shared" si="73"/>
        <v>80117.18647380764</v>
      </c>
      <c r="AN103" s="95">
        <f t="shared" si="74"/>
        <v>79713.789992181366</v>
      </c>
      <c r="AO103" s="95"/>
      <c r="AP103" s="95"/>
      <c r="AQ103" s="95"/>
      <c r="AR103" s="95"/>
      <c r="AS103" s="95"/>
      <c r="AT103" s="95"/>
      <c r="AU103" s="95"/>
      <c r="AV103" s="95"/>
      <c r="AW103" s="95"/>
      <c r="AX103" s="95"/>
    </row>
    <row r="104" spans="1:50" ht="16">
      <c r="A104" s="75" t="s">
        <v>152</v>
      </c>
      <c r="B104" s="75" t="s">
        <v>152</v>
      </c>
      <c r="C104" s="77">
        <v>89306</v>
      </c>
      <c r="D104" s="76">
        <v>684.18</v>
      </c>
      <c r="E104" s="95">
        <f t="shared" si="39"/>
        <v>89306</v>
      </c>
      <c r="F104" s="95">
        <f t="shared" si="40"/>
        <v>89738.91415168099</v>
      </c>
      <c r="G104" s="95">
        <f t="shared" si="41"/>
        <v>90095.020953870204</v>
      </c>
      <c r="H104" s="95">
        <f t="shared" si="42"/>
        <v>90381.302892885054</v>
      </c>
      <c r="I104" s="95">
        <f t="shared" si="43"/>
        <v>90583.79499609067</v>
      </c>
      <c r="J104" s="95">
        <f t="shared" si="44"/>
        <v>90709.479749804508</v>
      </c>
      <c r="K104" s="95">
        <f t="shared" si="45"/>
        <v>90751.374667709126</v>
      </c>
      <c r="L104" s="95">
        <f t="shared" si="46"/>
        <v>90779.304612978871</v>
      </c>
      <c r="M104" s="95">
        <f t="shared" si="47"/>
        <v>90793.269585613743</v>
      </c>
      <c r="N104" s="95">
        <f t="shared" si="48"/>
        <v>90786.2870992963</v>
      </c>
      <c r="O104" s="95">
        <f t="shared" si="49"/>
        <v>90765.339640343998</v>
      </c>
      <c r="P104" s="95">
        <f t="shared" si="50"/>
        <v>90716.462236121952</v>
      </c>
      <c r="Q104" s="95">
        <f t="shared" si="51"/>
        <v>90646.637372947589</v>
      </c>
      <c r="R104" s="95">
        <f t="shared" si="52"/>
        <v>90555.865050820939</v>
      </c>
      <c r="S104" s="95">
        <f t="shared" si="53"/>
        <v>90437.16278342453</v>
      </c>
      <c r="T104" s="95">
        <f t="shared" si="54"/>
        <v>90304.495543393248</v>
      </c>
      <c r="U104" s="95">
        <f t="shared" si="55"/>
        <v>90150.880844409679</v>
      </c>
      <c r="V104" s="95">
        <f t="shared" si="56"/>
        <v>89976.31868647378</v>
      </c>
      <c r="W104" s="95">
        <f t="shared" si="57"/>
        <v>89780.809069585594</v>
      </c>
      <c r="X104" s="95">
        <f t="shared" si="58"/>
        <v>89571.334480062535</v>
      </c>
      <c r="Y104" s="95">
        <f t="shared" si="59"/>
        <v>89340.91243158716</v>
      </c>
      <c r="Z104" s="95">
        <f t="shared" si="60"/>
        <v>89096.525410476912</v>
      </c>
      <c r="AA104" s="95">
        <f t="shared" si="61"/>
        <v>88831.190930414363</v>
      </c>
      <c r="AB104" s="95">
        <f t="shared" si="62"/>
        <v>88551.891477716941</v>
      </c>
      <c r="AC104" s="95">
        <f t="shared" si="63"/>
        <v>88258.627052384647</v>
      </c>
      <c r="AD104" s="95">
        <f t="shared" si="64"/>
        <v>87944.415168100051</v>
      </c>
      <c r="AE104" s="95">
        <f t="shared" si="65"/>
        <v>87616.238311180598</v>
      </c>
      <c r="AF104" s="95">
        <f t="shared" si="66"/>
        <v>87281.078967943686</v>
      </c>
      <c r="AG104" s="95">
        <f t="shared" si="67"/>
        <v>86924.972165754472</v>
      </c>
      <c r="AH104" s="95">
        <f t="shared" si="68"/>
        <v>86561.88287724783</v>
      </c>
      <c r="AI104" s="95">
        <f t="shared" si="69"/>
        <v>86191.811102423744</v>
      </c>
      <c r="AJ104" s="95">
        <f t="shared" si="70"/>
        <v>85807.774354964786</v>
      </c>
      <c r="AK104" s="95">
        <f t="shared" si="71"/>
        <v>85409.772634870969</v>
      </c>
      <c r="AL104" s="95">
        <f t="shared" si="72"/>
        <v>85004.788428459709</v>
      </c>
      <c r="AM104" s="95">
        <f t="shared" si="73"/>
        <v>84592.82173573102</v>
      </c>
      <c r="AN104" s="95">
        <f t="shared" si="74"/>
        <v>84166.890070367444</v>
      </c>
      <c r="AO104" s="95"/>
      <c r="AP104" s="95"/>
      <c r="AQ104" s="95"/>
      <c r="AR104" s="95"/>
      <c r="AS104" s="95"/>
      <c r="AT104" s="95"/>
      <c r="AU104" s="95"/>
      <c r="AV104" s="95"/>
      <c r="AW104" s="95"/>
      <c r="AX104" s="95"/>
    </row>
    <row r="105" spans="1:50" ht="16">
      <c r="A105" s="75" t="s">
        <v>161</v>
      </c>
      <c r="B105" s="75" t="s">
        <v>161</v>
      </c>
      <c r="C105" s="77">
        <v>128446</v>
      </c>
      <c r="D105" s="76">
        <v>715.86</v>
      </c>
      <c r="E105" s="95">
        <f t="shared" si="39"/>
        <v>128446</v>
      </c>
      <c r="F105" s="95">
        <f t="shared" si="40"/>
        <v>129068.64675527756</v>
      </c>
      <c r="G105" s="95">
        <f t="shared" si="41"/>
        <v>129580.82392494135</v>
      </c>
      <c r="H105" s="95">
        <f t="shared" si="42"/>
        <v>129992.57419859263</v>
      </c>
      <c r="I105" s="95">
        <f t="shared" si="43"/>
        <v>130283.81219702889</v>
      </c>
      <c r="J105" s="95">
        <f t="shared" si="44"/>
        <v>130464.58060985141</v>
      </c>
      <c r="K105" s="95">
        <f t="shared" si="45"/>
        <v>130524.83674745892</v>
      </c>
      <c r="L105" s="95">
        <f t="shared" si="46"/>
        <v>130565.00750586393</v>
      </c>
      <c r="M105" s="95">
        <f t="shared" si="47"/>
        <v>130585.09288506642</v>
      </c>
      <c r="N105" s="95">
        <f t="shared" si="48"/>
        <v>130575.05019546517</v>
      </c>
      <c r="O105" s="95">
        <f t="shared" si="49"/>
        <v>130544.92212666142</v>
      </c>
      <c r="P105" s="95">
        <f t="shared" si="50"/>
        <v>130474.62329945268</v>
      </c>
      <c r="Q105" s="95">
        <f t="shared" si="51"/>
        <v>130374.19640344015</v>
      </c>
      <c r="R105" s="95">
        <f t="shared" si="52"/>
        <v>130243.6414386239</v>
      </c>
      <c r="S105" s="95">
        <f t="shared" si="53"/>
        <v>130072.91571540263</v>
      </c>
      <c r="T105" s="95">
        <f t="shared" si="54"/>
        <v>129882.10461297884</v>
      </c>
      <c r="U105" s="95">
        <f t="shared" si="55"/>
        <v>129661.16544175133</v>
      </c>
      <c r="V105" s="95">
        <f t="shared" si="56"/>
        <v>129410.09820172006</v>
      </c>
      <c r="W105" s="95">
        <f t="shared" si="57"/>
        <v>129128.90289288503</v>
      </c>
      <c r="X105" s="95">
        <f t="shared" si="58"/>
        <v>128827.62220484752</v>
      </c>
      <c r="Y105" s="95">
        <f t="shared" si="59"/>
        <v>128496.21344800622</v>
      </c>
      <c r="Z105" s="95">
        <f t="shared" si="60"/>
        <v>128144.71931196243</v>
      </c>
      <c r="AA105" s="95">
        <f t="shared" si="61"/>
        <v>127763.0971071149</v>
      </c>
      <c r="AB105" s="95">
        <f t="shared" si="62"/>
        <v>127361.38952306485</v>
      </c>
      <c r="AC105" s="95">
        <f t="shared" si="63"/>
        <v>126939.59655981231</v>
      </c>
      <c r="AD105" s="95">
        <f t="shared" si="64"/>
        <v>126487.67552775603</v>
      </c>
      <c r="AE105" s="95">
        <f t="shared" si="65"/>
        <v>126015.66911649723</v>
      </c>
      <c r="AF105" s="95">
        <f t="shared" si="66"/>
        <v>125533.62001563718</v>
      </c>
      <c r="AG105" s="95">
        <f t="shared" si="67"/>
        <v>125021.44284597338</v>
      </c>
      <c r="AH105" s="95">
        <f t="shared" si="68"/>
        <v>124499.22298670832</v>
      </c>
      <c r="AI105" s="95">
        <f t="shared" si="69"/>
        <v>123966.96043784203</v>
      </c>
      <c r="AJ105" s="95">
        <f t="shared" si="70"/>
        <v>123414.61250977321</v>
      </c>
      <c r="AK105" s="95">
        <f t="shared" si="71"/>
        <v>122842.17920250192</v>
      </c>
      <c r="AL105" s="95">
        <f t="shared" si="72"/>
        <v>122259.70320562937</v>
      </c>
      <c r="AM105" s="95">
        <f t="shared" si="73"/>
        <v>121667.18451915556</v>
      </c>
      <c r="AN105" s="95">
        <f t="shared" si="74"/>
        <v>121054.58045347924</v>
      </c>
      <c r="AO105" s="95"/>
      <c r="AP105" s="95"/>
      <c r="AQ105" s="95"/>
      <c r="AR105" s="95"/>
      <c r="AS105" s="95"/>
      <c r="AT105" s="95"/>
      <c r="AU105" s="95"/>
      <c r="AV105" s="95"/>
      <c r="AW105" s="95"/>
      <c r="AX105" s="95"/>
    </row>
    <row r="106" spans="1:50" ht="16">
      <c r="A106" s="75" t="s">
        <v>158</v>
      </c>
      <c r="B106" s="75" t="s">
        <v>1229</v>
      </c>
      <c r="C106" s="77">
        <v>126123</v>
      </c>
      <c r="D106" s="76">
        <v>1321.42</v>
      </c>
      <c r="E106" s="95">
        <f t="shared" si="39"/>
        <v>126123</v>
      </c>
      <c r="F106" s="95">
        <f t="shared" si="40"/>
        <v>126734.38592650507</v>
      </c>
      <c r="G106" s="95">
        <f t="shared" si="41"/>
        <v>127237.30015637215</v>
      </c>
      <c r="H106" s="95">
        <f t="shared" si="42"/>
        <v>127641.60375293196</v>
      </c>
      <c r="I106" s="95">
        <f t="shared" si="43"/>
        <v>127927.57458952304</v>
      </c>
      <c r="J106" s="95">
        <f t="shared" si="44"/>
        <v>128105.07372947612</v>
      </c>
      <c r="K106" s="95">
        <f t="shared" si="45"/>
        <v>128164.24010946047</v>
      </c>
      <c r="L106" s="95">
        <f t="shared" si="46"/>
        <v>128203.6843627834</v>
      </c>
      <c r="M106" s="95">
        <f t="shared" si="47"/>
        <v>128223.40648944484</v>
      </c>
      <c r="N106" s="95">
        <f t="shared" si="48"/>
        <v>128213.54542611411</v>
      </c>
      <c r="O106" s="95">
        <f t="shared" si="49"/>
        <v>128183.96223612194</v>
      </c>
      <c r="P106" s="95">
        <f t="shared" si="50"/>
        <v>128114.93479280686</v>
      </c>
      <c r="Q106" s="95">
        <f t="shared" si="51"/>
        <v>128016.32415949958</v>
      </c>
      <c r="R106" s="95">
        <f t="shared" si="52"/>
        <v>127888.13033620013</v>
      </c>
      <c r="S106" s="95">
        <f t="shared" si="53"/>
        <v>127720.49225957776</v>
      </c>
      <c r="T106" s="95">
        <f t="shared" si="54"/>
        <v>127533.13205629394</v>
      </c>
      <c r="U106" s="95">
        <f t="shared" si="55"/>
        <v>127316.18866301795</v>
      </c>
      <c r="V106" s="95">
        <f t="shared" si="56"/>
        <v>127069.66207974976</v>
      </c>
      <c r="W106" s="95">
        <f t="shared" si="57"/>
        <v>126793.55230648942</v>
      </c>
      <c r="X106" s="95">
        <f t="shared" si="58"/>
        <v>126497.72040656761</v>
      </c>
      <c r="Y106" s="95">
        <f t="shared" si="59"/>
        <v>126172.3053166536</v>
      </c>
      <c r="Z106" s="95">
        <f t="shared" si="60"/>
        <v>125827.16810007815</v>
      </c>
      <c r="AA106" s="95">
        <f t="shared" si="61"/>
        <v>125452.44769351052</v>
      </c>
      <c r="AB106" s="95">
        <f t="shared" si="62"/>
        <v>125058.00516028142</v>
      </c>
      <c r="AC106" s="95">
        <f t="shared" si="63"/>
        <v>124643.8405003909</v>
      </c>
      <c r="AD106" s="95">
        <f t="shared" si="64"/>
        <v>124200.09265050817</v>
      </c>
      <c r="AE106" s="95">
        <f t="shared" si="65"/>
        <v>123736.622673964</v>
      </c>
      <c r="AF106" s="95">
        <f t="shared" si="66"/>
        <v>123263.2916340891</v>
      </c>
      <c r="AG106" s="95">
        <f t="shared" si="67"/>
        <v>122760.37740422202</v>
      </c>
      <c r="AH106" s="95">
        <f t="shared" si="68"/>
        <v>122247.6021110242</v>
      </c>
      <c r="AI106" s="95">
        <f t="shared" si="69"/>
        <v>121724.96575449566</v>
      </c>
      <c r="AJ106" s="95">
        <f t="shared" si="70"/>
        <v>121182.60727130566</v>
      </c>
      <c r="AK106" s="95">
        <f t="shared" si="71"/>
        <v>120620.52666145423</v>
      </c>
      <c r="AL106" s="95">
        <f t="shared" si="72"/>
        <v>120048.58498827205</v>
      </c>
      <c r="AM106" s="95">
        <f t="shared" si="73"/>
        <v>119466.78225175916</v>
      </c>
      <c r="AN106" s="95">
        <f t="shared" si="74"/>
        <v>118865.2573885848</v>
      </c>
      <c r="AO106" s="95"/>
      <c r="AP106" s="95"/>
      <c r="AQ106" s="95"/>
      <c r="AR106" s="95"/>
      <c r="AS106" s="95"/>
      <c r="AT106" s="95"/>
      <c r="AU106" s="95"/>
      <c r="AV106" s="95"/>
      <c r="AW106" s="95"/>
      <c r="AX106" s="95"/>
    </row>
    <row r="107" spans="1:50" ht="16">
      <c r="A107" s="75" t="s">
        <v>182</v>
      </c>
      <c r="B107" s="75" t="s">
        <v>182</v>
      </c>
      <c r="C107" s="77">
        <v>166782</v>
      </c>
      <c r="D107" s="76">
        <v>877.16000000000008</v>
      </c>
      <c r="E107" s="95">
        <f t="shared" si="39"/>
        <v>166782</v>
      </c>
      <c r="F107" s="95">
        <f t="shared" si="40"/>
        <v>167590.48193901483</v>
      </c>
      <c r="G107" s="95">
        <f t="shared" si="41"/>
        <v>168255.52353401092</v>
      </c>
      <c r="H107" s="95">
        <f t="shared" si="42"/>
        <v>168790.1648162627</v>
      </c>
      <c r="I107" s="95">
        <f t="shared" si="43"/>
        <v>169168.32572322123</v>
      </c>
      <c r="J107" s="95">
        <f t="shared" si="44"/>
        <v>169403.04628616103</v>
      </c>
      <c r="K107" s="95">
        <f t="shared" si="45"/>
        <v>169481.28647380762</v>
      </c>
      <c r="L107" s="95">
        <f t="shared" si="46"/>
        <v>169533.44659890537</v>
      </c>
      <c r="M107" s="95">
        <f t="shared" si="47"/>
        <v>169559.52666145421</v>
      </c>
      <c r="N107" s="95">
        <f t="shared" si="48"/>
        <v>169546.48663017977</v>
      </c>
      <c r="O107" s="95">
        <f t="shared" si="49"/>
        <v>169507.36653635648</v>
      </c>
      <c r="P107" s="95">
        <f t="shared" si="50"/>
        <v>169416.08631743546</v>
      </c>
      <c r="Q107" s="95">
        <f t="shared" si="51"/>
        <v>169285.68600469112</v>
      </c>
      <c r="R107" s="95">
        <f t="shared" si="52"/>
        <v>169116.16559812351</v>
      </c>
      <c r="S107" s="95">
        <f t="shared" si="53"/>
        <v>168894.48506645812</v>
      </c>
      <c r="T107" s="95">
        <f t="shared" si="54"/>
        <v>168646.72447224389</v>
      </c>
      <c r="U107" s="95">
        <f t="shared" si="55"/>
        <v>168359.84378420637</v>
      </c>
      <c r="V107" s="95">
        <f t="shared" si="56"/>
        <v>168033.84300234553</v>
      </c>
      <c r="W107" s="95">
        <f t="shared" si="57"/>
        <v>167668.72212666142</v>
      </c>
      <c r="X107" s="95">
        <f t="shared" si="58"/>
        <v>167277.52118842842</v>
      </c>
      <c r="Y107" s="95">
        <f t="shared" si="59"/>
        <v>166847.20015637213</v>
      </c>
      <c r="Z107" s="95">
        <f t="shared" si="60"/>
        <v>166390.79906176694</v>
      </c>
      <c r="AA107" s="95">
        <f t="shared" si="61"/>
        <v>165895.27787333849</v>
      </c>
      <c r="AB107" s="95">
        <f t="shared" si="62"/>
        <v>165373.67662236115</v>
      </c>
      <c r="AC107" s="95">
        <f t="shared" si="63"/>
        <v>164825.99530883497</v>
      </c>
      <c r="AD107" s="95">
        <f t="shared" si="64"/>
        <v>164239.1939014855</v>
      </c>
      <c r="AE107" s="95">
        <f t="shared" si="65"/>
        <v>163626.31243158714</v>
      </c>
      <c r="AF107" s="95">
        <f t="shared" si="66"/>
        <v>163000.39093041432</v>
      </c>
      <c r="AG107" s="95">
        <f t="shared" si="67"/>
        <v>162335.34933541826</v>
      </c>
      <c r="AH107" s="95">
        <f t="shared" si="68"/>
        <v>161657.26770914771</v>
      </c>
      <c r="AI107" s="95">
        <f t="shared" si="69"/>
        <v>160966.14605160276</v>
      </c>
      <c r="AJ107" s="95">
        <f t="shared" si="70"/>
        <v>160248.94433150894</v>
      </c>
      <c r="AK107" s="95">
        <f t="shared" si="71"/>
        <v>159505.66254886627</v>
      </c>
      <c r="AL107" s="95">
        <f t="shared" si="72"/>
        <v>158749.34073494913</v>
      </c>
      <c r="AM107" s="95">
        <f t="shared" si="73"/>
        <v>157979.97888975759</v>
      </c>
      <c r="AN107" s="95">
        <f t="shared" si="74"/>
        <v>157184.53698201716</v>
      </c>
      <c r="AO107" s="95"/>
      <c r="AP107" s="95"/>
      <c r="AQ107" s="95"/>
      <c r="AR107" s="95"/>
      <c r="AS107" s="95"/>
      <c r="AT107" s="95"/>
      <c r="AU107" s="95"/>
      <c r="AV107" s="95"/>
      <c r="AW107" s="95"/>
      <c r="AX107" s="95"/>
    </row>
    <row r="108" spans="1:50" ht="16">
      <c r="A108" s="75" t="s">
        <v>193</v>
      </c>
      <c r="B108" s="75" t="s">
        <v>193</v>
      </c>
      <c r="C108" s="77">
        <v>285300</v>
      </c>
      <c r="D108" s="76">
        <v>1056.04</v>
      </c>
      <c r="E108" s="95">
        <f t="shared" ref="E108:E121" si="75">C108/$C$42*$E$42</f>
        <v>285300</v>
      </c>
      <c r="F108" s="95">
        <f t="shared" ref="F108:F121" si="76">C108/$C$42*$F$42</f>
        <v>286683.00234558247</v>
      </c>
      <c r="G108" s="95">
        <f t="shared" ref="G108:G121" si="77">C108/$C$42*$G$42</f>
        <v>287820.63330727129</v>
      </c>
      <c r="H108" s="95">
        <f t="shared" ref="H108:H121" si="78">C108/$C$42*$H$42</f>
        <v>288735.19937451131</v>
      </c>
      <c r="I108" s="95">
        <f t="shared" ref="I108:I121" si="79">C108/$C$42*$I$42</f>
        <v>289382.08756841277</v>
      </c>
      <c r="J108" s="95">
        <f t="shared" ref="J108:J121" si="80">C108/$C$42*$J$42</f>
        <v>289783.60437842057</v>
      </c>
      <c r="K108" s="95">
        <f t="shared" ref="K108:K121" si="81">C108/$C$42*$K$42</f>
        <v>289917.4433150898</v>
      </c>
      <c r="L108" s="95">
        <f t="shared" ref="L108:L121" si="82">C108/$C$42*$L$42</f>
        <v>290006.66927286936</v>
      </c>
      <c r="M108" s="95">
        <f t="shared" ref="M108:M121" si="83">C108/$C$42*$M$42</f>
        <v>290051.28225175908</v>
      </c>
      <c r="N108" s="95">
        <f t="shared" ref="N108:N121" si="84">C108/$C$42*$N$42</f>
        <v>290028.97576231422</v>
      </c>
      <c r="O108" s="95">
        <f t="shared" ref="O108:O121" si="85">C108/$C$42*$O$42</f>
        <v>289962.05629397958</v>
      </c>
      <c r="P108" s="95">
        <f t="shared" ref="P108:P121" si="86">C108/$C$42*$P$42</f>
        <v>289805.91086786543</v>
      </c>
      <c r="Q108" s="95">
        <f t="shared" ref="Q108:Q121" si="87">C108/$C$42*$Q$42</f>
        <v>289582.84597341664</v>
      </c>
      <c r="R108" s="95">
        <f t="shared" ref="R108:R121" si="88">C108/$C$42*$R$42</f>
        <v>289292.86161063326</v>
      </c>
      <c r="S108" s="95">
        <f t="shared" ref="S108:S121" si="89">C108/$C$42*$S$42</f>
        <v>288913.65129007027</v>
      </c>
      <c r="T108" s="95">
        <f t="shared" ref="T108:T121" si="90">C108/$C$42*$T$42</f>
        <v>288489.82799061754</v>
      </c>
      <c r="U108" s="95">
        <f t="shared" ref="U108:U121" si="91">C108/$C$42*$U$42</f>
        <v>287999.08522283024</v>
      </c>
      <c r="V108" s="95">
        <f t="shared" ref="V108:V121" si="92">C108/$C$42*$V$42</f>
        <v>287441.42298670829</v>
      </c>
      <c r="W108" s="95">
        <f t="shared" ref="W108:W121" si="93">C108/$C$42*$W$42</f>
        <v>286816.8412822517</v>
      </c>
      <c r="X108" s="95">
        <f t="shared" ref="X108:X121" si="94">C108/$C$42*$X$42</f>
        <v>286147.64659890532</v>
      </c>
      <c r="Y108" s="95">
        <f t="shared" ref="Y108:Y121" si="95">C108/$C$42*$Y$42</f>
        <v>285411.53244722431</v>
      </c>
      <c r="Z108" s="95">
        <f t="shared" ref="Z108:Z121" si="96">C108/$C$42*$Z$42</f>
        <v>284630.80531665357</v>
      </c>
      <c r="AA108" s="95">
        <f t="shared" ref="AA108:AA121" si="97">C108/$C$42*$AA$42</f>
        <v>283783.15871774813</v>
      </c>
      <c r="AB108" s="95">
        <f t="shared" ref="AB108:AB121" si="98">C108/$C$42*$AB$42</f>
        <v>282890.89913995296</v>
      </c>
      <c r="AC108" s="95">
        <f t="shared" ref="AC108:AC121" si="99">C108/$C$42*$AC$42</f>
        <v>281954.02658326807</v>
      </c>
      <c r="AD108" s="95">
        <f t="shared" ref="AD108:AD121" si="100">C108/$C$42*$AD$42</f>
        <v>280950.23455824854</v>
      </c>
      <c r="AE108" s="95">
        <f t="shared" ref="AE108:AE121" si="101">C108/$C$42*$AE$42</f>
        <v>279901.82955433923</v>
      </c>
      <c r="AF108" s="95">
        <f t="shared" ref="AF108:AF121" si="102">C108/$C$42*$AF$42</f>
        <v>278831.11806098506</v>
      </c>
      <c r="AG108" s="95">
        <f t="shared" ref="AG108:AG121" si="103">C108/$C$42*$AG$42</f>
        <v>277693.48709929624</v>
      </c>
      <c r="AH108" s="95">
        <f t="shared" ref="AH108:AH121" si="104">C108/$C$42*$AH$42</f>
        <v>276533.54964816256</v>
      </c>
      <c r="AI108" s="95">
        <f t="shared" ref="AI108:AI121" si="105">C108/$C$42*$AI$42</f>
        <v>275351.30570758396</v>
      </c>
      <c r="AJ108" s="95">
        <f t="shared" ref="AJ108:AJ121" si="106">C108/$C$42*$AJ$42</f>
        <v>274124.44878811564</v>
      </c>
      <c r="AK108" s="95">
        <f t="shared" ref="AK108:AK121" si="107">C108/$C$42*$AK$42</f>
        <v>272852.97888975753</v>
      </c>
      <c r="AL108" s="95">
        <f t="shared" ref="AL108:AL121" si="108">C108/$C$42*$AL$42</f>
        <v>271559.20250195457</v>
      </c>
      <c r="AM108" s="95">
        <f t="shared" ref="AM108:AM121" si="109">C108/$C$42*$AM$42</f>
        <v>270243.11962470674</v>
      </c>
      <c r="AN108" s="95">
        <f t="shared" ref="AN108:AN121" si="110">C108/$C$42*$AN$42</f>
        <v>268882.42376856913</v>
      </c>
      <c r="AO108" s="95"/>
      <c r="AP108" s="95"/>
      <c r="AQ108" s="95"/>
      <c r="AR108" s="95"/>
      <c r="AS108" s="95"/>
      <c r="AT108" s="95"/>
      <c r="AU108" s="95"/>
      <c r="AV108" s="95"/>
      <c r="AW108" s="95"/>
      <c r="AX108" s="95"/>
    </row>
    <row r="109" spans="1:50" ht="16">
      <c r="A109" s="75" t="s">
        <v>149</v>
      </c>
      <c r="B109" s="75" t="s">
        <v>149</v>
      </c>
      <c r="C109" s="77">
        <v>42731</v>
      </c>
      <c r="D109" s="76">
        <v>40.03</v>
      </c>
      <c r="E109" s="95">
        <f t="shared" si="75"/>
        <v>42731</v>
      </c>
      <c r="F109" s="95">
        <f t="shared" si="76"/>
        <v>42938.140109460517</v>
      </c>
      <c r="G109" s="95">
        <f t="shared" si="77"/>
        <v>43108.529554339329</v>
      </c>
      <c r="H109" s="95">
        <f t="shared" si="78"/>
        <v>43245.509304143859</v>
      </c>
      <c r="I109" s="95">
        <f t="shared" si="79"/>
        <v>43342.397419859255</v>
      </c>
      <c r="J109" s="95">
        <f t="shared" si="80"/>
        <v>43402.534870992953</v>
      </c>
      <c r="K109" s="95">
        <f t="shared" si="81"/>
        <v>43422.580688037524</v>
      </c>
      <c r="L109" s="95">
        <f t="shared" si="82"/>
        <v>43435.944566067235</v>
      </c>
      <c r="M109" s="95">
        <f t="shared" si="83"/>
        <v>43442.626505082088</v>
      </c>
      <c r="N109" s="95">
        <f t="shared" si="84"/>
        <v>43439.285535574665</v>
      </c>
      <c r="O109" s="95">
        <f t="shared" si="85"/>
        <v>43429.262627052376</v>
      </c>
      <c r="P109" s="95">
        <f t="shared" si="86"/>
        <v>43405.87584050039</v>
      </c>
      <c r="Q109" s="95">
        <f t="shared" si="87"/>
        <v>43372.466145426108</v>
      </c>
      <c r="R109" s="95">
        <f t="shared" si="88"/>
        <v>43329.033541829551</v>
      </c>
      <c r="S109" s="95">
        <f t="shared" si="89"/>
        <v>43272.237060203275</v>
      </c>
      <c r="T109" s="95">
        <f t="shared" si="90"/>
        <v>43208.758639562147</v>
      </c>
      <c r="U109" s="95">
        <f t="shared" si="91"/>
        <v>43135.257310398745</v>
      </c>
      <c r="V109" s="95">
        <f t="shared" si="92"/>
        <v>43051.733072713047</v>
      </c>
      <c r="W109" s="95">
        <f t="shared" si="93"/>
        <v>42958.185926505081</v>
      </c>
      <c r="X109" s="95">
        <f t="shared" si="94"/>
        <v>42857.956841282248</v>
      </c>
      <c r="Y109" s="95">
        <f t="shared" si="95"/>
        <v>42747.704847537134</v>
      </c>
      <c r="Z109" s="95">
        <f t="shared" si="96"/>
        <v>42630.77091477716</v>
      </c>
      <c r="AA109" s="95">
        <f t="shared" si="97"/>
        <v>42503.814073494912</v>
      </c>
      <c r="AB109" s="95">
        <f t="shared" si="98"/>
        <v>42370.175293197797</v>
      </c>
      <c r="AC109" s="95">
        <f t="shared" si="99"/>
        <v>42229.854573885837</v>
      </c>
      <c r="AD109" s="95">
        <f t="shared" si="100"/>
        <v>42079.510946051596</v>
      </c>
      <c r="AE109" s="95">
        <f t="shared" si="101"/>
        <v>41922.485379202495</v>
      </c>
      <c r="AF109" s="95">
        <f t="shared" si="102"/>
        <v>41762.118842845965</v>
      </c>
      <c r="AG109" s="95">
        <f t="shared" si="103"/>
        <v>41591.729397967152</v>
      </c>
      <c r="AH109" s="95">
        <f t="shared" si="104"/>
        <v>41417.998983580917</v>
      </c>
      <c r="AI109" s="95">
        <f t="shared" si="105"/>
        <v>41240.927599687246</v>
      </c>
      <c r="AJ109" s="95">
        <f t="shared" si="106"/>
        <v>41057.174276778722</v>
      </c>
      <c r="AK109" s="95">
        <f t="shared" si="107"/>
        <v>40866.739014855346</v>
      </c>
      <c r="AL109" s="95">
        <f t="shared" si="108"/>
        <v>40672.96278342454</v>
      </c>
      <c r="AM109" s="95">
        <f t="shared" si="109"/>
        <v>40475.845582486312</v>
      </c>
      <c r="AN109" s="95">
        <f t="shared" si="110"/>
        <v>40272.046442533225</v>
      </c>
      <c r="AO109" s="95"/>
      <c r="AP109" s="95"/>
      <c r="AQ109" s="95"/>
      <c r="AR109" s="95"/>
      <c r="AS109" s="95"/>
      <c r="AT109" s="95"/>
      <c r="AU109" s="95"/>
      <c r="AV109" s="95"/>
      <c r="AW109" s="95"/>
      <c r="AX109" s="95"/>
    </row>
    <row r="110" spans="1:50" ht="16">
      <c r="A110" s="75" t="s">
        <v>517</v>
      </c>
      <c r="B110" s="75" t="s">
        <v>151</v>
      </c>
      <c r="C110" s="77">
        <v>66947</v>
      </c>
      <c r="D110" s="76">
        <v>63.28</v>
      </c>
      <c r="E110" s="95">
        <f t="shared" si="75"/>
        <v>66947</v>
      </c>
      <c r="F110" s="95">
        <f t="shared" si="76"/>
        <v>67271.528068803746</v>
      </c>
      <c r="G110" s="95">
        <f t="shared" si="77"/>
        <v>67538.478577013288</v>
      </c>
      <c r="H110" s="95">
        <f t="shared" si="78"/>
        <v>67753.085848318995</v>
      </c>
      <c r="I110" s="95">
        <f t="shared" si="79"/>
        <v>67904.881235340101</v>
      </c>
      <c r="J110" s="95">
        <f t="shared" si="80"/>
        <v>67999.099061766989</v>
      </c>
      <c r="K110" s="95">
        <f t="shared" si="81"/>
        <v>68030.505003909289</v>
      </c>
      <c r="L110" s="95">
        <f t="shared" si="82"/>
        <v>68051.442298670823</v>
      </c>
      <c r="M110" s="95">
        <f t="shared" si="83"/>
        <v>68061.91094605159</v>
      </c>
      <c r="N110" s="95">
        <f t="shared" si="84"/>
        <v>68056.676622361207</v>
      </c>
      <c r="O110" s="95">
        <f t="shared" si="85"/>
        <v>68040.973651290056</v>
      </c>
      <c r="P110" s="95">
        <f t="shared" si="86"/>
        <v>68004.333385457387</v>
      </c>
      <c r="Q110" s="95">
        <f t="shared" si="87"/>
        <v>67951.990148553537</v>
      </c>
      <c r="R110" s="95">
        <f t="shared" si="88"/>
        <v>67883.943940578567</v>
      </c>
      <c r="S110" s="95">
        <f t="shared" si="89"/>
        <v>67794.960437842048</v>
      </c>
      <c r="T110" s="95">
        <f t="shared" si="90"/>
        <v>67695.508287724762</v>
      </c>
      <c r="U110" s="95">
        <f t="shared" si="91"/>
        <v>67580.353166536341</v>
      </c>
      <c r="V110" s="95">
        <f t="shared" si="92"/>
        <v>67449.495074276769</v>
      </c>
      <c r="W110" s="95">
        <f t="shared" si="93"/>
        <v>67302.934010946046</v>
      </c>
      <c r="X110" s="95">
        <f t="shared" si="94"/>
        <v>67145.904300234557</v>
      </c>
      <c r="Y110" s="95">
        <f t="shared" si="95"/>
        <v>66973.171618451903</v>
      </c>
      <c r="Z110" s="95">
        <f t="shared" si="96"/>
        <v>66789.970289288496</v>
      </c>
      <c r="AA110" s="95">
        <f t="shared" si="97"/>
        <v>66591.065989053939</v>
      </c>
      <c r="AB110" s="95">
        <f t="shared" si="98"/>
        <v>66381.693041438601</v>
      </c>
      <c r="AC110" s="95">
        <f t="shared" si="99"/>
        <v>66161.851446442524</v>
      </c>
      <c r="AD110" s="95">
        <f t="shared" si="100"/>
        <v>65926.306880375283</v>
      </c>
      <c r="AE110" s="95">
        <f t="shared" si="101"/>
        <v>65680.293666927275</v>
      </c>
      <c r="AF110" s="95">
        <f t="shared" si="102"/>
        <v>65429.046129788883</v>
      </c>
      <c r="AG110" s="95">
        <f t="shared" si="103"/>
        <v>65162.095621579349</v>
      </c>
      <c r="AH110" s="95">
        <f t="shared" si="104"/>
        <v>64889.910789679423</v>
      </c>
      <c r="AI110" s="95">
        <f t="shared" si="105"/>
        <v>64612.491634089114</v>
      </c>
      <c r="AJ110" s="95">
        <f t="shared" si="106"/>
        <v>64324.603831118045</v>
      </c>
      <c r="AK110" s="95">
        <f t="shared" si="107"/>
        <v>64026.24738076621</v>
      </c>
      <c r="AL110" s="95">
        <f t="shared" si="108"/>
        <v>63722.656606723991</v>
      </c>
      <c r="AM110" s="95">
        <f t="shared" si="109"/>
        <v>63413.831508991389</v>
      </c>
      <c r="AN110" s="95">
        <f t="shared" si="110"/>
        <v>63094.537763878012</v>
      </c>
      <c r="AO110" s="95"/>
      <c r="AP110" s="95"/>
      <c r="AQ110" s="95"/>
      <c r="AR110" s="95"/>
      <c r="AS110" s="95"/>
      <c r="AT110" s="95"/>
      <c r="AU110" s="95"/>
      <c r="AV110" s="95"/>
      <c r="AW110" s="95"/>
      <c r="AX110" s="95"/>
    </row>
    <row r="111" spans="1:50" ht="16">
      <c r="A111" s="75" t="s">
        <v>159</v>
      </c>
      <c r="B111" s="75" t="s">
        <v>159</v>
      </c>
      <c r="C111" s="77">
        <v>42841</v>
      </c>
      <c r="D111" s="76">
        <v>70.14</v>
      </c>
      <c r="E111" s="95">
        <f t="shared" si="75"/>
        <v>42841</v>
      </c>
      <c r="F111" s="95">
        <f t="shared" si="76"/>
        <v>43048.673338545734</v>
      </c>
      <c r="G111" s="95">
        <f t="shared" si="77"/>
        <v>43219.501407349489</v>
      </c>
      <c r="H111" s="95">
        <f t="shared" si="78"/>
        <v>43356.833776387801</v>
      </c>
      <c r="I111" s="95">
        <f t="shared" si="79"/>
        <v>43453.971305707571</v>
      </c>
      <c r="J111" s="95">
        <f t="shared" si="80"/>
        <v>43514.263565285364</v>
      </c>
      <c r="K111" s="95">
        <f t="shared" si="81"/>
        <v>43534.360985144631</v>
      </c>
      <c r="L111" s="95">
        <f t="shared" si="82"/>
        <v>43547.759265050816</v>
      </c>
      <c r="M111" s="95">
        <f t="shared" si="83"/>
        <v>43554.458405003897</v>
      </c>
      <c r="N111" s="95">
        <f t="shared" si="84"/>
        <v>43551.108835027357</v>
      </c>
      <c r="O111" s="95">
        <f t="shared" si="85"/>
        <v>43541.06012509772</v>
      </c>
      <c r="P111" s="95">
        <f t="shared" si="86"/>
        <v>43517.613135261912</v>
      </c>
      <c r="Q111" s="95">
        <f t="shared" si="87"/>
        <v>43484.117435496468</v>
      </c>
      <c r="R111" s="95">
        <f t="shared" si="88"/>
        <v>43440.573025801401</v>
      </c>
      <c r="S111" s="95">
        <f t="shared" si="89"/>
        <v>43383.630336200149</v>
      </c>
      <c r="T111" s="95">
        <f t="shared" si="90"/>
        <v>43319.988506645801</v>
      </c>
      <c r="U111" s="95">
        <f t="shared" si="91"/>
        <v>43246.297967161838</v>
      </c>
      <c r="V111" s="95">
        <f t="shared" si="92"/>
        <v>43162.55871774823</v>
      </c>
      <c r="W111" s="95">
        <f t="shared" si="93"/>
        <v>43068.770758404993</v>
      </c>
      <c r="X111" s="95">
        <f t="shared" si="94"/>
        <v>42968.283659108674</v>
      </c>
      <c r="Y111" s="95">
        <f t="shared" si="95"/>
        <v>42857.747849882711</v>
      </c>
      <c r="Z111" s="95">
        <f t="shared" si="96"/>
        <v>42740.512900703659</v>
      </c>
      <c r="AA111" s="95">
        <f t="shared" si="97"/>
        <v>42613.229241594985</v>
      </c>
      <c r="AB111" s="95">
        <f t="shared" si="98"/>
        <v>42479.246442533215</v>
      </c>
      <c r="AC111" s="95">
        <f t="shared" si="99"/>
        <v>42338.564503518362</v>
      </c>
      <c r="AD111" s="95">
        <f t="shared" si="100"/>
        <v>42187.833854573873</v>
      </c>
      <c r="AE111" s="95">
        <f t="shared" si="101"/>
        <v>42030.404065676303</v>
      </c>
      <c r="AF111" s="95">
        <f t="shared" si="102"/>
        <v>41869.624706802177</v>
      </c>
      <c r="AG111" s="95">
        <f t="shared" si="103"/>
        <v>41698.796637998428</v>
      </c>
      <c r="AH111" s="95">
        <f t="shared" si="104"/>
        <v>41524.618999218124</v>
      </c>
      <c r="AI111" s="95">
        <f t="shared" si="105"/>
        <v>41347.091790461287</v>
      </c>
      <c r="AJ111" s="95">
        <f t="shared" si="106"/>
        <v>41162.865441751354</v>
      </c>
      <c r="AK111" s="95">
        <f t="shared" si="107"/>
        <v>40971.939953088338</v>
      </c>
      <c r="AL111" s="95">
        <f t="shared" si="108"/>
        <v>40777.664894448775</v>
      </c>
      <c r="AM111" s="95">
        <f t="shared" si="109"/>
        <v>40580.040265832671</v>
      </c>
      <c r="AN111" s="95">
        <f t="shared" si="110"/>
        <v>40375.716497263478</v>
      </c>
      <c r="AO111" s="95"/>
      <c r="AP111" s="95"/>
      <c r="AQ111" s="95"/>
      <c r="AR111" s="95"/>
      <c r="AS111" s="95"/>
      <c r="AT111" s="95"/>
      <c r="AU111" s="95"/>
      <c r="AV111" s="95"/>
      <c r="AW111" s="95"/>
      <c r="AX111" s="95"/>
    </row>
    <row r="112" spans="1:50" ht="16">
      <c r="A112" s="75" t="s">
        <v>108</v>
      </c>
      <c r="B112" s="75" t="s">
        <v>109</v>
      </c>
      <c r="C112" s="77">
        <v>130916</v>
      </c>
      <c r="D112" s="76">
        <v>780.3</v>
      </c>
      <c r="E112" s="95">
        <f t="shared" si="75"/>
        <v>130916</v>
      </c>
      <c r="F112" s="95">
        <f t="shared" si="76"/>
        <v>131550.62017200937</v>
      </c>
      <c r="G112" s="95">
        <f t="shared" si="77"/>
        <v>132072.64644253321</v>
      </c>
      <c r="H112" s="95">
        <f t="shared" si="78"/>
        <v>132492.31462079749</v>
      </c>
      <c r="I112" s="95">
        <f t="shared" si="79"/>
        <v>132789.15308835023</v>
      </c>
      <c r="J112" s="95">
        <f t="shared" si="80"/>
        <v>132973.39765441747</v>
      </c>
      <c r="K112" s="95">
        <f t="shared" si="81"/>
        <v>133034.81250977321</v>
      </c>
      <c r="L112" s="95">
        <f t="shared" si="82"/>
        <v>133075.75574667705</v>
      </c>
      <c r="M112" s="95">
        <f t="shared" si="83"/>
        <v>133096.22736512896</v>
      </c>
      <c r="N112" s="95">
        <f t="shared" si="84"/>
        <v>133085.99155590302</v>
      </c>
      <c r="O112" s="95">
        <f t="shared" si="85"/>
        <v>133055.28412822515</v>
      </c>
      <c r="P112" s="95">
        <f t="shared" si="86"/>
        <v>132983.63346364343</v>
      </c>
      <c r="Q112" s="95">
        <f t="shared" si="87"/>
        <v>132881.27537138385</v>
      </c>
      <c r="R112" s="95">
        <f t="shared" si="88"/>
        <v>132748.20985144642</v>
      </c>
      <c r="S112" s="95">
        <f t="shared" si="89"/>
        <v>132574.20109460512</v>
      </c>
      <c r="T112" s="95">
        <f t="shared" si="90"/>
        <v>132379.72071931191</v>
      </c>
      <c r="U112" s="95">
        <f t="shared" si="91"/>
        <v>132154.53291634086</v>
      </c>
      <c r="V112" s="95">
        <f t="shared" si="92"/>
        <v>131898.63768569191</v>
      </c>
      <c r="W112" s="95">
        <f t="shared" si="93"/>
        <v>131612.03502736511</v>
      </c>
      <c r="X112" s="95">
        <f t="shared" si="94"/>
        <v>131304.96075058638</v>
      </c>
      <c r="Y112" s="95">
        <f t="shared" si="95"/>
        <v>130967.17904612975</v>
      </c>
      <c r="Z112" s="95">
        <f t="shared" si="96"/>
        <v>130608.92572322123</v>
      </c>
      <c r="AA112" s="95">
        <f t="shared" si="97"/>
        <v>130219.96497263483</v>
      </c>
      <c r="AB112" s="95">
        <f t="shared" si="98"/>
        <v>129810.53260359651</v>
      </c>
      <c r="AC112" s="95">
        <f t="shared" si="99"/>
        <v>129380.62861610629</v>
      </c>
      <c r="AD112" s="95">
        <f t="shared" si="100"/>
        <v>128920.01720093821</v>
      </c>
      <c r="AE112" s="95">
        <f t="shared" si="101"/>
        <v>128438.93416731819</v>
      </c>
      <c r="AF112" s="95">
        <f t="shared" si="102"/>
        <v>127947.61532447221</v>
      </c>
      <c r="AG112" s="95">
        <f t="shared" si="103"/>
        <v>127425.58905394837</v>
      </c>
      <c r="AH112" s="95">
        <f t="shared" si="104"/>
        <v>126893.32697419856</v>
      </c>
      <c r="AI112" s="95">
        <f t="shared" si="105"/>
        <v>126350.82908522279</v>
      </c>
      <c r="AJ112" s="95">
        <f t="shared" si="106"/>
        <v>125787.85957779511</v>
      </c>
      <c r="AK112" s="95">
        <f t="shared" si="107"/>
        <v>125204.41845191552</v>
      </c>
      <c r="AL112" s="95">
        <f t="shared" si="108"/>
        <v>124610.74151680997</v>
      </c>
      <c r="AM112" s="95">
        <f t="shared" si="109"/>
        <v>124006.82877247846</v>
      </c>
      <c r="AN112" s="95">
        <f t="shared" si="110"/>
        <v>123382.44440969503</v>
      </c>
      <c r="AO112" s="95"/>
      <c r="AP112" s="95"/>
      <c r="AQ112" s="95"/>
      <c r="AR112" s="95"/>
      <c r="AS112" s="95"/>
      <c r="AT112" s="95"/>
      <c r="AU112" s="95"/>
      <c r="AV112" s="95"/>
      <c r="AW112" s="95"/>
      <c r="AX112" s="95"/>
    </row>
    <row r="113" spans="1:50" ht="16">
      <c r="A113" s="75" t="s">
        <v>115</v>
      </c>
      <c r="B113" s="75" t="s">
        <v>115</v>
      </c>
      <c r="C113" s="77">
        <v>531974</v>
      </c>
      <c r="D113" s="76">
        <v>1217.9699999999998</v>
      </c>
      <c r="E113" s="95">
        <f t="shared" si="75"/>
        <v>531974</v>
      </c>
      <c r="F113" s="95">
        <f t="shared" si="76"/>
        <v>534552.76372165757</v>
      </c>
      <c r="G113" s="95">
        <f t="shared" si="77"/>
        <v>536674.00484753703</v>
      </c>
      <c r="H113" s="95">
        <f t="shared" si="78"/>
        <v>538379.3163408913</v>
      </c>
      <c r="I113" s="95">
        <f t="shared" si="79"/>
        <v>539585.51227521489</v>
      </c>
      <c r="J113" s="95">
        <f t="shared" si="80"/>
        <v>540334.18561376061</v>
      </c>
      <c r="K113" s="95">
        <f t="shared" si="81"/>
        <v>540583.74339327589</v>
      </c>
      <c r="L113" s="95">
        <f t="shared" si="82"/>
        <v>540750.11524628603</v>
      </c>
      <c r="M113" s="95">
        <f t="shared" si="83"/>
        <v>540833.30117279105</v>
      </c>
      <c r="N113" s="95">
        <f t="shared" si="84"/>
        <v>540791.7082095386</v>
      </c>
      <c r="O113" s="95">
        <f t="shared" si="85"/>
        <v>540666.92931978102</v>
      </c>
      <c r="P113" s="95">
        <f t="shared" si="86"/>
        <v>540375.77857701317</v>
      </c>
      <c r="Q113" s="95">
        <f t="shared" si="87"/>
        <v>539959.84894448775</v>
      </c>
      <c r="R113" s="95">
        <f t="shared" si="88"/>
        <v>539419.14042220474</v>
      </c>
      <c r="S113" s="95">
        <f t="shared" si="89"/>
        <v>538712.06004691159</v>
      </c>
      <c r="T113" s="95">
        <f t="shared" si="90"/>
        <v>537921.79374511319</v>
      </c>
      <c r="U113" s="95">
        <f t="shared" si="91"/>
        <v>537006.74855355732</v>
      </c>
      <c r="V113" s="95">
        <f t="shared" si="92"/>
        <v>535966.92447224376</v>
      </c>
      <c r="W113" s="95">
        <f t="shared" si="93"/>
        <v>534802.32150117273</v>
      </c>
      <c r="X113" s="95">
        <f t="shared" si="94"/>
        <v>533554.53260359645</v>
      </c>
      <c r="Y113" s="95">
        <f t="shared" si="95"/>
        <v>532181.9648162626</v>
      </c>
      <c r="Z113" s="95">
        <f t="shared" si="96"/>
        <v>530726.21110242361</v>
      </c>
      <c r="AA113" s="95">
        <f t="shared" si="97"/>
        <v>529145.67849882704</v>
      </c>
      <c r="AB113" s="95">
        <f t="shared" si="98"/>
        <v>527481.95996872534</v>
      </c>
      <c r="AC113" s="95">
        <f t="shared" si="99"/>
        <v>525735.05551211874</v>
      </c>
      <c r="AD113" s="95">
        <f t="shared" si="100"/>
        <v>523863.37216575438</v>
      </c>
      <c r="AE113" s="95">
        <f t="shared" si="101"/>
        <v>521908.50289288495</v>
      </c>
      <c r="AF113" s="95">
        <f t="shared" si="102"/>
        <v>519912.04065676295</v>
      </c>
      <c r="AG113" s="95">
        <f t="shared" si="103"/>
        <v>517790.79953088338</v>
      </c>
      <c r="AH113" s="95">
        <f t="shared" si="104"/>
        <v>515627.96544175124</v>
      </c>
      <c r="AI113" s="95">
        <f t="shared" si="105"/>
        <v>513423.53838936653</v>
      </c>
      <c r="AJ113" s="95">
        <f t="shared" si="106"/>
        <v>511135.9254104768</v>
      </c>
      <c r="AK113" s="95">
        <f t="shared" si="107"/>
        <v>508765.12650508195</v>
      </c>
      <c r="AL113" s="95">
        <f t="shared" si="108"/>
        <v>506352.73463643459</v>
      </c>
      <c r="AM113" s="95">
        <f t="shared" si="109"/>
        <v>503898.74980453466</v>
      </c>
      <c r="AN113" s="95">
        <f t="shared" si="110"/>
        <v>501361.57904612966</v>
      </c>
      <c r="AO113" s="95"/>
      <c r="AP113" s="95"/>
      <c r="AQ113" s="95"/>
      <c r="AR113" s="95"/>
      <c r="AS113" s="95"/>
      <c r="AT113" s="95"/>
      <c r="AU113" s="95"/>
      <c r="AV113" s="95"/>
      <c r="AW113" s="95"/>
      <c r="AX113" s="95"/>
    </row>
    <row r="114" spans="1:50" ht="16">
      <c r="A114" s="75" t="s">
        <v>1044</v>
      </c>
      <c r="B114" s="75" t="s">
        <v>1233</v>
      </c>
      <c r="C114" s="77">
        <v>94575</v>
      </c>
      <c r="D114" s="76">
        <v>792.22</v>
      </c>
      <c r="E114" s="95">
        <f t="shared" si="75"/>
        <v>94575</v>
      </c>
      <c r="F114" s="95">
        <f t="shared" si="76"/>
        <v>95033.455824863166</v>
      </c>
      <c r="G114" s="95">
        <f t="shared" si="77"/>
        <v>95410.572713057059</v>
      </c>
      <c r="H114" s="95">
        <f t="shared" si="78"/>
        <v>95713.745113369805</v>
      </c>
      <c r="I114" s="95">
        <f t="shared" si="79"/>
        <v>95928.184128225155</v>
      </c>
      <c r="J114" s="95">
        <f t="shared" si="80"/>
        <v>96061.284206411234</v>
      </c>
      <c r="K114" s="95">
        <f t="shared" si="81"/>
        <v>96105.650899139931</v>
      </c>
      <c r="L114" s="95">
        <f t="shared" si="82"/>
        <v>96135.228694292397</v>
      </c>
      <c r="M114" s="95">
        <f t="shared" si="83"/>
        <v>96150.017591868615</v>
      </c>
      <c r="N114" s="95">
        <f t="shared" si="84"/>
        <v>96142.623143080506</v>
      </c>
      <c r="O114" s="95">
        <f t="shared" si="85"/>
        <v>96120.439796716164</v>
      </c>
      <c r="P114" s="95">
        <f t="shared" si="86"/>
        <v>96068.678655199357</v>
      </c>
      <c r="Q114" s="95">
        <f t="shared" si="87"/>
        <v>95994.734167318195</v>
      </c>
      <c r="R114" s="95">
        <f t="shared" si="88"/>
        <v>95898.60633307269</v>
      </c>
      <c r="S114" s="95">
        <f t="shared" si="89"/>
        <v>95772.900703674721</v>
      </c>
      <c r="T114" s="95">
        <f t="shared" si="90"/>
        <v>95632.406176700519</v>
      </c>
      <c r="U114" s="95">
        <f t="shared" si="91"/>
        <v>95469.728303361975</v>
      </c>
      <c r="V114" s="95">
        <f t="shared" si="92"/>
        <v>95284.867083659075</v>
      </c>
      <c r="W114" s="95">
        <f t="shared" si="93"/>
        <v>95077.822517591849</v>
      </c>
      <c r="X114" s="95">
        <f t="shared" si="94"/>
        <v>94855.989053948375</v>
      </c>
      <c r="Y114" s="95">
        <f t="shared" si="95"/>
        <v>94611.972243940545</v>
      </c>
      <c r="Z114" s="95">
        <f t="shared" si="96"/>
        <v>94353.166536356497</v>
      </c>
      <c r="AA114" s="95">
        <f t="shared" si="97"/>
        <v>94072.177482408108</v>
      </c>
      <c r="AB114" s="95">
        <f t="shared" si="98"/>
        <v>93776.399530883471</v>
      </c>
      <c r="AC114" s="95">
        <f t="shared" si="99"/>
        <v>93465.832681782616</v>
      </c>
      <c r="AD114" s="95">
        <f t="shared" si="100"/>
        <v>93133.082486317406</v>
      </c>
      <c r="AE114" s="95">
        <f t="shared" si="101"/>
        <v>92785.543393275977</v>
      </c>
      <c r="AF114" s="95">
        <f t="shared" si="102"/>
        <v>92430.60985144641</v>
      </c>
      <c r="AG114" s="95">
        <f t="shared" si="103"/>
        <v>92053.492963252516</v>
      </c>
      <c r="AH114" s="95">
        <f t="shared" si="104"/>
        <v>91668.981626270499</v>
      </c>
      <c r="AI114" s="95">
        <f t="shared" si="105"/>
        <v>91277.075840500358</v>
      </c>
      <c r="AJ114" s="95">
        <f t="shared" si="106"/>
        <v>90870.381157153999</v>
      </c>
      <c r="AK114" s="95">
        <f t="shared" si="107"/>
        <v>90448.897576231408</v>
      </c>
      <c r="AL114" s="95">
        <f t="shared" si="108"/>
        <v>90020.019546520693</v>
      </c>
      <c r="AM114" s="95">
        <f t="shared" si="109"/>
        <v>89583.747068021868</v>
      </c>
      <c r="AN114" s="95">
        <f t="shared" si="110"/>
        <v>89132.685691946812</v>
      </c>
      <c r="AO114" s="95"/>
      <c r="AP114" s="95"/>
      <c r="AQ114" s="95"/>
      <c r="AR114" s="95"/>
      <c r="AS114" s="95"/>
      <c r="AT114" s="95"/>
      <c r="AU114" s="95"/>
      <c r="AV114" s="95"/>
      <c r="AW114" s="95"/>
      <c r="AX114" s="95"/>
    </row>
    <row r="115" spans="1:50" ht="16">
      <c r="A115" s="75" t="s">
        <v>144</v>
      </c>
      <c r="B115" s="75" t="s">
        <v>144</v>
      </c>
      <c r="C115" s="77">
        <v>123153</v>
      </c>
      <c r="D115" s="76">
        <v>762.44</v>
      </c>
      <c r="E115" s="95">
        <f t="shared" si="75"/>
        <v>123153</v>
      </c>
      <c r="F115" s="95">
        <f t="shared" si="76"/>
        <v>123749.98874120406</v>
      </c>
      <c r="G115" s="95">
        <f t="shared" si="77"/>
        <v>124241.06012509772</v>
      </c>
      <c r="H115" s="95">
        <f t="shared" si="78"/>
        <v>124635.84300234557</v>
      </c>
      <c r="I115" s="95">
        <f t="shared" si="79"/>
        <v>124915.07967161841</v>
      </c>
      <c r="J115" s="95">
        <f t="shared" si="80"/>
        <v>125088.39898358089</v>
      </c>
      <c r="K115" s="95">
        <f t="shared" si="81"/>
        <v>125146.17208756838</v>
      </c>
      <c r="L115" s="95">
        <f t="shared" si="82"/>
        <v>125184.68749022672</v>
      </c>
      <c r="M115" s="95">
        <f t="shared" si="83"/>
        <v>125203.94519155586</v>
      </c>
      <c r="N115" s="95">
        <f t="shared" si="84"/>
        <v>125194.3163408913</v>
      </c>
      <c r="O115" s="95">
        <f t="shared" si="85"/>
        <v>125165.42978889754</v>
      </c>
      <c r="P115" s="95">
        <f t="shared" si="86"/>
        <v>125098.02783424548</v>
      </c>
      <c r="Q115" s="95">
        <f t="shared" si="87"/>
        <v>125001.73932759966</v>
      </c>
      <c r="R115" s="95">
        <f t="shared" si="88"/>
        <v>124876.56426896009</v>
      </c>
      <c r="S115" s="95">
        <f t="shared" si="89"/>
        <v>124712.87380766221</v>
      </c>
      <c r="T115" s="95">
        <f t="shared" si="90"/>
        <v>124529.92564503514</v>
      </c>
      <c r="U115" s="95">
        <f t="shared" si="91"/>
        <v>124318.09093041436</v>
      </c>
      <c r="V115" s="95">
        <f t="shared" si="92"/>
        <v>124077.36966379981</v>
      </c>
      <c r="W115" s="95">
        <f t="shared" si="93"/>
        <v>123807.76184519153</v>
      </c>
      <c r="X115" s="95">
        <f t="shared" si="94"/>
        <v>123518.89632525409</v>
      </c>
      <c r="Y115" s="95">
        <f t="shared" si="95"/>
        <v>123201.14425332287</v>
      </c>
      <c r="Z115" s="95">
        <f t="shared" si="96"/>
        <v>122864.13448006251</v>
      </c>
      <c r="AA115" s="95">
        <f t="shared" si="97"/>
        <v>122498.23815480841</v>
      </c>
      <c r="AB115" s="95">
        <f t="shared" si="98"/>
        <v>122113.08412822513</v>
      </c>
      <c r="AC115" s="95">
        <f t="shared" si="99"/>
        <v>121708.6724003127</v>
      </c>
      <c r="AD115" s="95">
        <f t="shared" si="100"/>
        <v>121275.37412040653</v>
      </c>
      <c r="AE115" s="95">
        <f t="shared" si="101"/>
        <v>120822.8181391712</v>
      </c>
      <c r="AF115" s="95">
        <f t="shared" si="102"/>
        <v>120360.63330727126</v>
      </c>
      <c r="AG115" s="95">
        <f t="shared" si="103"/>
        <v>119869.56192337761</v>
      </c>
      <c r="AH115" s="95">
        <f t="shared" si="104"/>
        <v>119368.86168881935</v>
      </c>
      <c r="AI115" s="95">
        <f t="shared" si="105"/>
        <v>118858.53260359653</v>
      </c>
      <c r="AJ115" s="95">
        <f t="shared" si="106"/>
        <v>118328.94581704453</v>
      </c>
      <c r="AK115" s="95">
        <f t="shared" si="107"/>
        <v>117780.10132916337</v>
      </c>
      <c r="AL115" s="95">
        <f t="shared" si="108"/>
        <v>117221.62799061764</v>
      </c>
      <c r="AM115" s="95">
        <f t="shared" si="109"/>
        <v>116653.52580140732</v>
      </c>
      <c r="AN115" s="95">
        <f t="shared" si="110"/>
        <v>116066.16591086783</v>
      </c>
      <c r="AO115" s="95"/>
      <c r="AP115" s="95"/>
      <c r="AQ115" s="95"/>
      <c r="AR115" s="95"/>
      <c r="AS115" s="95"/>
      <c r="AT115" s="95"/>
      <c r="AU115" s="95"/>
      <c r="AV115" s="95"/>
      <c r="AW115" s="95"/>
      <c r="AX115" s="95"/>
    </row>
    <row r="116" spans="1:50" ht="16">
      <c r="A116" s="75" t="s">
        <v>164</v>
      </c>
      <c r="B116" s="75" t="s">
        <v>164</v>
      </c>
      <c r="C116" s="77">
        <v>170309</v>
      </c>
      <c r="D116" s="76">
        <v>515.87</v>
      </c>
      <c r="E116" s="95">
        <f t="shared" si="75"/>
        <v>170309</v>
      </c>
      <c r="F116" s="95">
        <f t="shared" si="76"/>
        <v>171134.57920250195</v>
      </c>
      <c r="G116" s="95">
        <f t="shared" si="77"/>
        <v>171813.68467552774</v>
      </c>
      <c r="H116" s="95">
        <f t="shared" si="78"/>
        <v>172359.63221266613</v>
      </c>
      <c r="I116" s="95">
        <f t="shared" si="79"/>
        <v>172745.7902267396</v>
      </c>
      <c r="J116" s="95">
        <f t="shared" si="80"/>
        <v>172985.47451133694</v>
      </c>
      <c r="K116" s="95">
        <f t="shared" si="81"/>
        <v>173065.3692728694</v>
      </c>
      <c r="L116" s="95">
        <f t="shared" si="82"/>
        <v>173118.63244722437</v>
      </c>
      <c r="M116" s="95">
        <f t="shared" si="83"/>
        <v>173145.26403440183</v>
      </c>
      <c r="N116" s="95">
        <f t="shared" si="84"/>
        <v>173131.9482408131</v>
      </c>
      <c r="O116" s="95">
        <f t="shared" si="85"/>
        <v>173092.00086004689</v>
      </c>
      <c r="P116" s="95">
        <f t="shared" si="86"/>
        <v>172998.7903049257</v>
      </c>
      <c r="Q116" s="95">
        <f t="shared" si="87"/>
        <v>172865.63236903827</v>
      </c>
      <c r="R116" s="95">
        <f t="shared" si="88"/>
        <v>172692.52705238466</v>
      </c>
      <c r="S116" s="95">
        <f t="shared" si="89"/>
        <v>172466.15856137604</v>
      </c>
      <c r="T116" s="95">
        <f t="shared" si="90"/>
        <v>172213.15848318994</v>
      </c>
      <c r="U116" s="95">
        <f t="shared" si="91"/>
        <v>171920.21102423765</v>
      </c>
      <c r="V116" s="95">
        <f t="shared" si="92"/>
        <v>171587.31618451912</v>
      </c>
      <c r="W116" s="95">
        <f t="shared" si="93"/>
        <v>171214.47396403438</v>
      </c>
      <c r="X116" s="95">
        <f t="shared" si="94"/>
        <v>170815.00015637215</v>
      </c>
      <c r="Y116" s="95">
        <f t="shared" si="95"/>
        <v>170375.57896794367</v>
      </c>
      <c r="Z116" s="95">
        <f t="shared" si="96"/>
        <v>169909.52619233771</v>
      </c>
      <c r="AA116" s="95">
        <f t="shared" si="97"/>
        <v>169403.52603596557</v>
      </c>
      <c r="AB116" s="95">
        <f t="shared" si="98"/>
        <v>168870.89429241591</v>
      </c>
      <c r="AC116" s="95">
        <f t="shared" si="99"/>
        <v>168311.63096168879</v>
      </c>
      <c r="AD116" s="95">
        <f t="shared" si="100"/>
        <v>167712.42025019543</v>
      </c>
      <c r="AE116" s="95">
        <f t="shared" si="101"/>
        <v>167086.57795152458</v>
      </c>
      <c r="AF116" s="95">
        <f t="shared" si="102"/>
        <v>166447.41985926501</v>
      </c>
      <c r="AG116" s="95">
        <f t="shared" si="103"/>
        <v>165768.31438623922</v>
      </c>
      <c r="AH116" s="95">
        <f t="shared" si="104"/>
        <v>165075.89311962467</v>
      </c>
      <c r="AI116" s="95">
        <f t="shared" si="105"/>
        <v>164370.1560594214</v>
      </c>
      <c r="AJ116" s="95">
        <f t="shared" si="106"/>
        <v>163637.7874120406</v>
      </c>
      <c r="AK116" s="95">
        <f t="shared" si="107"/>
        <v>162878.78717748236</v>
      </c>
      <c r="AL116" s="95">
        <f t="shared" si="108"/>
        <v>162106.47114933538</v>
      </c>
      <c r="AM116" s="95">
        <f t="shared" si="109"/>
        <v>161320.83932759965</v>
      </c>
      <c r="AN116" s="95">
        <f t="shared" si="110"/>
        <v>160508.57591868643</v>
      </c>
      <c r="AO116" s="95"/>
      <c r="AP116" s="95"/>
      <c r="AQ116" s="95"/>
      <c r="AR116" s="95"/>
      <c r="AS116" s="95"/>
      <c r="AT116" s="95"/>
      <c r="AU116" s="95"/>
      <c r="AV116" s="95"/>
      <c r="AW116" s="95"/>
      <c r="AX116" s="95"/>
    </row>
    <row r="117" spans="1:50" ht="16">
      <c r="A117" s="75" t="s">
        <v>1048</v>
      </c>
      <c r="B117" s="75" t="s">
        <v>157</v>
      </c>
      <c r="C117" s="77">
        <v>80429</v>
      </c>
      <c r="D117" s="76">
        <v>323.45</v>
      </c>
      <c r="E117" s="95">
        <f t="shared" si="75"/>
        <v>80429</v>
      </c>
      <c r="F117" s="95">
        <f t="shared" si="76"/>
        <v>80818.882564503525</v>
      </c>
      <c r="G117" s="95">
        <f t="shared" si="77"/>
        <v>81139.592415949955</v>
      </c>
      <c r="H117" s="95">
        <f t="shared" si="78"/>
        <v>81397.417982799059</v>
      </c>
      <c r="I117" s="95">
        <f t="shared" si="79"/>
        <v>81579.782408131345</v>
      </c>
      <c r="J117" s="95">
        <f t="shared" si="80"/>
        <v>81692.97412040655</v>
      </c>
      <c r="K117" s="95">
        <f t="shared" si="81"/>
        <v>81730.704691164952</v>
      </c>
      <c r="L117" s="95">
        <f t="shared" si="82"/>
        <v>81755.858405003906</v>
      </c>
      <c r="M117" s="95">
        <f t="shared" si="83"/>
        <v>81768.435261923369</v>
      </c>
      <c r="N117" s="95">
        <f t="shared" si="84"/>
        <v>81762.14683346363</v>
      </c>
      <c r="O117" s="95">
        <f t="shared" si="85"/>
        <v>81743.281548084429</v>
      </c>
      <c r="P117" s="95">
        <f t="shared" si="86"/>
        <v>81699.262548866289</v>
      </c>
      <c r="Q117" s="95">
        <f t="shared" si="87"/>
        <v>81636.378264268948</v>
      </c>
      <c r="R117" s="95">
        <f t="shared" si="88"/>
        <v>81554.628694292405</v>
      </c>
      <c r="S117" s="95">
        <f t="shared" si="89"/>
        <v>81447.725410476924</v>
      </c>
      <c r="T117" s="95">
        <f t="shared" si="90"/>
        <v>81328.245269741965</v>
      </c>
      <c r="U117" s="95">
        <f t="shared" si="91"/>
        <v>81189.89984362782</v>
      </c>
      <c r="V117" s="95">
        <f t="shared" si="92"/>
        <v>81032.689132134459</v>
      </c>
      <c r="W117" s="95">
        <f t="shared" si="93"/>
        <v>80856.613135261912</v>
      </c>
      <c r="X117" s="95">
        <f t="shared" si="94"/>
        <v>80667.960281469888</v>
      </c>
      <c r="Y117" s="95">
        <f t="shared" si="95"/>
        <v>80460.442142298649</v>
      </c>
      <c r="Z117" s="95">
        <f t="shared" si="96"/>
        <v>80240.347146207961</v>
      </c>
      <c r="AA117" s="95">
        <f t="shared" si="97"/>
        <v>80001.386864738059</v>
      </c>
      <c r="AB117" s="95">
        <f t="shared" si="98"/>
        <v>79749.849726348693</v>
      </c>
      <c r="AC117" s="95">
        <f t="shared" si="99"/>
        <v>79485.735731039851</v>
      </c>
      <c r="AD117" s="95">
        <f t="shared" si="100"/>
        <v>79202.756450351822</v>
      </c>
      <c r="AE117" s="95">
        <f t="shared" si="101"/>
        <v>78907.200312744317</v>
      </c>
      <c r="AF117" s="95">
        <f t="shared" si="102"/>
        <v>78605.355746677073</v>
      </c>
      <c r="AG117" s="95">
        <f t="shared" si="103"/>
        <v>78284.645895230642</v>
      </c>
      <c r="AH117" s="95">
        <f t="shared" si="104"/>
        <v>77957.647615324458</v>
      </c>
      <c r="AI117" s="95">
        <f t="shared" si="105"/>
        <v>77624.360906958551</v>
      </c>
      <c r="AJ117" s="95">
        <f t="shared" si="106"/>
        <v>77278.497341673166</v>
      </c>
      <c r="AK117" s="95">
        <f t="shared" si="107"/>
        <v>76920.056919468319</v>
      </c>
      <c r="AL117" s="95">
        <f t="shared" si="108"/>
        <v>76555.328068803734</v>
      </c>
      <c r="AM117" s="95">
        <f t="shared" si="109"/>
        <v>76184.310789679424</v>
      </c>
      <c r="AN117" s="95">
        <f t="shared" si="110"/>
        <v>75800.716653635638</v>
      </c>
      <c r="AO117" s="95"/>
      <c r="AP117" s="95"/>
      <c r="AQ117" s="95"/>
      <c r="AR117" s="95"/>
      <c r="AS117" s="95"/>
      <c r="AT117" s="95"/>
      <c r="AU117" s="95"/>
      <c r="AV117" s="95"/>
      <c r="AW117" s="95"/>
      <c r="AX117" s="95"/>
    </row>
    <row r="118" spans="1:50" ht="16">
      <c r="A118" s="75" t="s">
        <v>169</v>
      </c>
      <c r="B118" s="75" t="s">
        <v>170</v>
      </c>
      <c r="C118" s="77">
        <v>137709</v>
      </c>
      <c r="D118" s="76">
        <v>1394.91</v>
      </c>
      <c r="E118" s="95">
        <f t="shared" si="75"/>
        <v>137709</v>
      </c>
      <c r="F118" s="95">
        <f t="shared" si="76"/>
        <v>138376.54949179044</v>
      </c>
      <c r="G118" s="95">
        <f t="shared" si="77"/>
        <v>138925.66278342454</v>
      </c>
      <c r="H118" s="95">
        <f t="shared" si="78"/>
        <v>139367.1068021892</v>
      </c>
      <c r="I118" s="95">
        <f t="shared" si="79"/>
        <v>139679.34769351053</v>
      </c>
      <c r="J118" s="95">
        <f t="shared" si="80"/>
        <v>139873.15238467549</v>
      </c>
      <c r="K118" s="95">
        <f t="shared" si="81"/>
        <v>139937.75394839715</v>
      </c>
      <c r="L118" s="95">
        <f t="shared" si="82"/>
        <v>139980.82165754493</v>
      </c>
      <c r="M118" s="95">
        <f t="shared" si="83"/>
        <v>140002.35551211881</v>
      </c>
      <c r="N118" s="95">
        <f t="shared" si="84"/>
        <v>139991.58858483186</v>
      </c>
      <c r="O118" s="95">
        <f t="shared" si="85"/>
        <v>139959.28780297103</v>
      </c>
      <c r="P118" s="95">
        <f t="shared" si="86"/>
        <v>139883.91931196244</v>
      </c>
      <c r="Q118" s="95">
        <f t="shared" si="87"/>
        <v>139776.25003909299</v>
      </c>
      <c r="R118" s="95">
        <f t="shared" si="88"/>
        <v>139636.27998436274</v>
      </c>
      <c r="S118" s="95">
        <f t="shared" si="89"/>
        <v>139453.24222048471</v>
      </c>
      <c r="T118" s="95">
        <f t="shared" si="90"/>
        <v>139248.6706020328</v>
      </c>
      <c r="U118" s="95">
        <f t="shared" si="91"/>
        <v>139011.79820172006</v>
      </c>
      <c r="V118" s="95">
        <f t="shared" si="92"/>
        <v>138742.62501954648</v>
      </c>
      <c r="W118" s="95">
        <f t="shared" si="93"/>
        <v>138441.15105551208</v>
      </c>
      <c r="X118" s="95">
        <f t="shared" si="94"/>
        <v>138118.14323690379</v>
      </c>
      <c r="Y118" s="95">
        <f t="shared" si="95"/>
        <v>137762.83463643468</v>
      </c>
      <c r="Z118" s="95">
        <f t="shared" si="96"/>
        <v>137385.99218139166</v>
      </c>
      <c r="AA118" s="95">
        <f t="shared" si="97"/>
        <v>136976.84894448784</v>
      </c>
      <c r="AB118" s="95">
        <f t="shared" si="98"/>
        <v>136546.17185301011</v>
      </c>
      <c r="AC118" s="95">
        <f t="shared" si="99"/>
        <v>136093.96090695853</v>
      </c>
      <c r="AD118" s="95">
        <f t="shared" si="100"/>
        <v>135609.44917904609</v>
      </c>
      <c r="AE118" s="95">
        <f t="shared" si="101"/>
        <v>135103.40359655977</v>
      </c>
      <c r="AF118" s="95">
        <f t="shared" si="102"/>
        <v>134586.5910867865</v>
      </c>
      <c r="AG118" s="95">
        <f t="shared" si="103"/>
        <v>134037.47779515243</v>
      </c>
      <c r="AH118" s="95">
        <f t="shared" si="104"/>
        <v>133477.59757623138</v>
      </c>
      <c r="AI118" s="95">
        <f t="shared" si="105"/>
        <v>132906.95043002343</v>
      </c>
      <c r="AJ118" s="95">
        <f t="shared" si="106"/>
        <v>132314.76942924154</v>
      </c>
      <c r="AK118" s="95">
        <f t="shared" si="107"/>
        <v>131701.05457388581</v>
      </c>
      <c r="AL118" s="95">
        <f t="shared" si="108"/>
        <v>131076.57279124312</v>
      </c>
      <c r="AM118" s="95">
        <f t="shared" si="109"/>
        <v>130441.32408131349</v>
      </c>
      <c r="AN118" s="95">
        <f t="shared" si="110"/>
        <v>129784.54151680997</v>
      </c>
      <c r="AO118" s="95"/>
      <c r="AP118" s="95"/>
      <c r="AQ118" s="95"/>
      <c r="AR118" s="95"/>
      <c r="AS118" s="95"/>
      <c r="AT118" s="95"/>
      <c r="AU118" s="95"/>
      <c r="AV118" s="95"/>
      <c r="AW118" s="95"/>
      <c r="AX118" s="95"/>
    </row>
    <row r="119" spans="1:50" ht="16">
      <c r="A119" s="75" t="s">
        <v>188</v>
      </c>
      <c r="B119" s="75" t="s">
        <v>189</v>
      </c>
      <c r="C119" s="77">
        <v>140419</v>
      </c>
      <c r="D119" s="76">
        <v>1230.06</v>
      </c>
      <c r="E119" s="95">
        <f t="shared" si="75"/>
        <v>140419</v>
      </c>
      <c r="F119" s="95">
        <f t="shared" si="76"/>
        <v>141099.68631743549</v>
      </c>
      <c r="G119" s="95">
        <f t="shared" si="77"/>
        <v>141659.60570758404</v>
      </c>
      <c r="H119" s="95">
        <f t="shared" si="78"/>
        <v>142109.73698201717</v>
      </c>
      <c r="I119" s="95">
        <f t="shared" si="79"/>
        <v>142428.12251759184</v>
      </c>
      <c r="J119" s="95">
        <f t="shared" si="80"/>
        <v>142625.74112587955</v>
      </c>
      <c r="K119" s="95">
        <f t="shared" si="81"/>
        <v>142691.61399530878</v>
      </c>
      <c r="L119" s="95">
        <f t="shared" si="82"/>
        <v>142735.52924159498</v>
      </c>
      <c r="M119" s="95">
        <f t="shared" si="83"/>
        <v>142757.48686473805</v>
      </c>
      <c r="N119" s="95">
        <f t="shared" si="84"/>
        <v>142746.5080531665</v>
      </c>
      <c r="O119" s="95">
        <f t="shared" si="85"/>
        <v>142713.57161845188</v>
      </c>
      <c r="P119" s="95">
        <f t="shared" si="86"/>
        <v>142636.7199374511</v>
      </c>
      <c r="Q119" s="95">
        <f t="shared" si="87"/>
        <v>142526.93182173569</v>
      </c>
      <c r="R119" s="95">
        <f t="shared" si="88"/>
        <v>142384.20727130567</v>
      </c>
      <c r="S119" s="95">
        <f t="shared" si="89"/>
        <v>142197.56747458948</v>
      </c>
      <c r="T119" s="95">
        <f t="shared" si="90"/>
        <v>141988.97005473022</v>
      </c>
      <c r="U119" s="95">
        <f t="shared" si="91"/>
        <v>141747.43620015634</v>
      </c>
      <c r="V119" s="95">
        <f t="shared" si="92"/>
        <v>141472.96591086782</v>
      </c>
      <c r="W119" s="95">
        <f t="shared" si="93"/>
        <v>141165.5591868647</v>
      </c>
      <c r="X119" s="95">
        <f t="shared" si="94"/>
        <v>140836.19483971852</v>
      </c>
      <c r="Y119" s="95">
        <f t="shared" si="95"/>
        <v>140473.89405785766</v>
      </c>
      <c r="Z119" s="95">
        <f t="shared" si="96"/>
        <v>140089.63565285376</v>
      </c>
      <c r="AA119" s="95">
        <f t="shared" si="97"/>
        <v>139672.44081313521</v>
      </c>
      <c r="AB119" s="95">
        <f t="shared" si="98"/>
        <v>139233.28835027359</v>
      </c>
      <c r="AC119" s="95">
        <f t="shared" si="99"/>
        <v>138772.17826426891</v>
      </c>
      <c r="AD119" s="95">
        <f t="shared" si="100"/>
        <v>138278.1317435496</v>
      </c>
      <c r="AE119" s="95">
        <f t="shared" si="101"/>
        <v>137762.12759968723</v>
      </c>
      <c r="AF119" s="95">
        <f t="shared" si="102"/>
        <v>137235.14464425328</v>
      </c>
      <c r="AG119" s="95">
        <f t="shared" si="103"/>
        <v>136675.22525410473</v>
      </c>
      <c r="AH119" s="95">
        <f t="shared" si="104"/>
        <v>136104.32705238464</v>
      </c>
      <c r="AI119" s="95">
        <f t="shared" si="105"/>
        <v>135522.450039093</v>
      </c>
      <c r="AJ119" s="95">
        <f t="shared" si="106"/>
        <v>134918.6154026583</v>
      </c>
      <c r="AK119" s="95">
        <f t="shared" si="107"/>
        <v>134292.82314308049</v>
      </c>
      <c r="AL119" s="95">
        <f t="shared" si="108"/>
        <v>133656.05207193116</v>
      </c>
      <c r="AM119" s="95">
        <f t="shared" si="109"/>
        <v>133008.30218921028</v>
      </c>
      <c r="AN119" s="95">
        <f t="shared" si="110"/>
        <v>132338.59468334634</v>
      </c>
      <c r="AO119" s="95"/>
      <c r="AP119" s="95"/>
      <c r="AQ119" s="95"/>
      <c r="AR119" s="95"/>
      <c r="AS119" s="95"/>
      <c r="AT119" s="95"/>
      <c r="AU119" s="95"/>
      <c r="AV119" s="95"/>
      <c r="AW119" s="95"/>
      <c r="AX119" s="95"/>
    </row>
    <row r="120" spans="1:50" ht="16">
      <c r="A120" s="75" t="s">
        <v>129</v>
      </c>
      <c r="B120" s="75" t="s">
        <v>130</v>
      </c>
      <c r="C120" s="77">
        <v>131345</v>
      </c>
      <c r="D120" s="76">
        <v>1274.69</v>
      </c>
      <c r="E120" s="95">
        <f t="shared" si="75"/>
        <v>131345</v>
      </c>
      <c r="F120" s="95">
        <f t="shared" si="76"/>
        <v>131981.69976544176</v>
      </c>
      <c r="G120" s="95">
        <f t="shared" si="77"/>
        <v>132505.43666927287</v>
      </c>
      <c r="H120" s="95">
        <f t="shared" si="78"/>
        <v>132926.48006254886</v>
      </c>
      <c r="I120" s="95">
        <f t="shared" si="79"/>
        <v>133224.29124315869</v>
      </c>
      <c r="J120" s="95">
        <f t="shared" si="80"/>
        <v>133409.13956215791</v>
      </c>
      <c r="K120" s="95">
        <f t="shared" si="81"/>
        <v>133470.75566849098</v>
      </c>
      <c r="L120" s="95">
        <f t="shared" si="82"/>
        <v>133511.83307271305</v>
      </c>
      <c r="M120" s="95">
        <f t="shared" si="83"/>
        <v>133532.37177482405</v>
      </c>
      <c r="N120" s="95">
        <f t="shared" si="84"/>
        <v>133522.10242376855</v>
      </c>
      <c r="O120" s="95">
        <f t="shared" si="85"/>
        <v>133491.294370602</v>
      </c>
      <c r="P120" s="95">
        <f t="shared" si="86"/>
        <v>133419.40891321344</v>
      </c>
      <c r="Q120" s="95">
        <f t="shared" si="87"/>
        <v>133316.7154026583</v>
      </c>
      <c r="R120" s="95">
        <f t="shared" si="88"/>
        <v>133183.21383893664</v>
      </c>
      <c r="S120" s="95">
        <f t="shared" si="89"/>
        <v>133008.63487099294</v>
      </c>
      <c r="T120" s="95">
        <f t="shared" si="90"/>
        <v>132813.51720093819</v>
      </c>
      <c r="U120" s="95">
        <f t="shared" si="91"/>
        <v>132587.59147771695</v>
      </c>
      <c r="V120" s="95">
        <f t="shared" si="92"/>
        <v>132330.85770132914</v>
      </c>
      <c r="W120" s="95">
        <f t="shared" si="93"/>
        <v>132043.3158717748</v>
      </c>
      <c r="X120" s="95">
        <f t="shared" si="94"/>
        <v>131735.23534010944</v>
      </c>
      <c r="Y120" s="95">
        <f t="shared" si="95"/>
        <v>131396.34675527754</v>
      </c>
      <c r="Z120" s="95">
        <f t="shared" si="96"/>
        <v>131036.91946833461</v>
      </c>
      <c r="AA120" s="95">
        <f t="shared" si="97"/>
        <v>130646.68412822514</v>
      </c>
      <c r="AB120" s="95">
        <f t="shared" si="98"/>
        <v>130235.91008600466</v>
      </c>
      <c r="AC120" s="95">
        <f t="shared" si="99"/>
        <v>129804.59734167316</v>
      </c>
      <c r="AD120" s="95">
        <f t="shared" si="100"/>
        <v>129342.47654417511</v>
      </c>
      <c r="AE120" s="95">
        <f t="shared" si="101"/>
        <v>128859.81704456605</v>
      </c>
      <c r="AF120" s="95">
        <f t="shared" si="102"/>
        <v>128366.88819390145</v>
      </c>
      <c r="AG120" s="95">
        <f t="shared" si="103"/>
        <v>127843.15129007034</v>
      </c>
      <c r="AH120" s="95">
        <f t="shared" si="104"/>
        <v>127309.14503518371</v>
      </c>
      <c r="AI120" s="95">
        <f t="shared" si="105"/>
        <v>126764.86942924157</v>
      </c>
      <c r="AJ120" s="95">
        <f t="shared" si="106"/>
        <v>126200.0551211884</v>
      </c>
      <c r="AK120" s="95">
        <f t="shared" si="107"/>
        <v>125614.70211102422</v>
      </c>
      <c r="AL120" s="95">
        <f t="shared" si="108"/>
        <v>125019.07974980451</v>
      </c>
      <c r="AM120" s="95">
        <f t="shared" si="109"/>
        <v>124413.1880375293</v>
      </c>
      <c r="AN120" s="95">
        <f t="shared" si="110"/>
        <v>123786.75762314306</v>
      </c>
      <c r="AO120" s="95"/>
      <c r="AP120" s="95"/>
      <c r="AQ120" s="95"/>
      <c r="AR120" s="95"/>
      <c r="AS120" s="95"/>
      <c r="AT120" s="95"/>
      <c r="AU120" s="95"/>
      <c r="AV120" s="95"/>
      <c r="AW120" s="95"/>
      <c r="AX120" s="95"/>
    </row>
    <row r="121" spans="1:50" ht="16">
      <c r="A121" s="75" t="s">
        <v>167</v>
      </c>
      <c r="B121" s="75" t="s">
        <v>168</v>
      </c>
      <c r="C121" s="77">
        <v>152672</v>
      </c>
      <c r="D121" s="76">
        <v>1528.01</v>
      </c>
      <c r="E121" s="95">
        <f t="shared" si="75"/>
        <v>152672</v>
      </c>
      <c r="F121" s="95">
        <f t="shared" si="76"/>
        <v>153412.08318999218</v>
      </c>
      <c r="G121" s="95">
        <f t="shared" si="77"/>
        <v>154020.86129788894</v>
      </c>
      <c r="H121" s="95">
        <f t="shared" si="78"/>
        <v>154510.2711493354</v>
      </c>
      <c r="I121" s="95">
        <f t="shared" si="79"/>
        <v>154856.43909304141</v>
      </c>
      <c r="J121" s="95">
        <f t="shared" si="80"/>
        <v>155071.30195465204</v>
      </c>
      <c r="K121" s="95">
        <f t="shared" si="81"/>
        <v>155142.92290852225</v>
      </c>
      <c r="L121" s="95">
        <f t="shared" si="82"/>
        <v>155190.67021110241</v>
      </c>
      <c r="M121" s="95">
        <f t="shared" si="83"/>
        <v>155214.54386239246</v>
      </c>
      <c r="N121" s="95">
        <f t="shared" si="84"/>
        <v>155202.60703674742</v>
      </c>
      <c r="O121" s="95">
        <f t="shared" si="85"/>
        <v>155166.79655981233</v>
      </c>
      <c r="P121" s="95">
        <f t="shared" si="86"/>
        <v>155083.23878029708</v>
      </c>
      <c r="Q121" s="95">
        <f t="shared" si="87"/>
        <v>154963.87052384671</v>
      </c>
      <c r="R121" s="95">
        <f t="shared" si="88"/>
        <v>154808.69179046128</v>
      </c>
      <c r="S121" s="95">
        <f t="shared" si="89"/>
        <v>154605.76575449566</v>
      </c>
      <c r="T121" s="95">
        <f t="shared" si="90"/>
        <v>154378.96606723999</v>
      </c>
      <c r="U121" s="95">
        <f t="shared" si="91"/>
        <v>154116.35590304923</v>
      </c>
      <c r="V121" s="95">
        <f t="shared" si="92"/>
        <v>153817.93526192333</v>
      </c>
      <c r="W121" s="95">
        <f t="shared" si="93"/>
        <v>153483.70414386236</v>
      </c>
      <c r="X121" s="95">
        <f t="shared" si="94"/>
        <v>153125.59937451131</v>
      </c>
      <c r="Y121" s="95">
        <f t="shared" si="95"/>
        <v>152731.68412822514</v>
      </c>
      <c r="Z121" s="95">
        <f t="shared" si="96"/>
        <v>152313.89523064889</v>
      </c>
      <c r="AA121" s="95">
        <f t="shared" si="97"/>
        <v>151860.29585613756</v>
      </c>
      <c r="AB121" s="95">
        <f t="shared" si="98"/>
        <v>151382.82283033614</v>
      </c>
      <c r="AC121" s="95">
        <f t="shared" si="99"/>
        <v>150881.47615324467</v>
      </c>
      <c r="AD121" s="95">
        <f t="shared" si="100"/>
        <v>150344.31899921811</v>
      </c>
      <c r="AE121" s="95">
        <f t="shared" si="101"/>
        <v>149783.28819390145</v>
      </c>
      <c r="AF121" s="95">
        <f t="shared" si="102"/>
        <v>149210.32056293974</v>
      </c>
      <c r="AG121" s="95">
        <f t="shared" si="103"/>
        <v>148601.54245504297</v>
      </c>
      <c r="AH121" s="95">
        <f t="shared" si="104"/>
        <v>147980.82752150114</v>
      </c>
      <c r="AI121" s="95">
        <f t="shared" si="105"/>
        <v>147348.17576231426</v>
      </c>
      <c r="AJ121" s="95">
        <f t="shared" si="106"/>
        <v>146691.65035183734</v>
      </c>
      <c r="AK121" s="95">
        <f t="shared" si="107"/>
        <v>146011.25129007033</v>
      </c>
      <c r="AL121" s="95">
        <f t="shared" si="108"/>
        <v>145318.91540265828</v>
      </c>
      <c r="AM121" s="95">
        <f t="shared" si="109"/>
        <v>144614.6426896012</v>
      </c>
      <c r="AN121" s="95">
        <f t="shared" si="110"/>
        <v>143886.49632525406</v>
      </c>
      <c r="AO121" s="95"/>
      <c r="AP121" s="95"/>
      <c r="AQ121" s="95"/>
      <c r="AR121" s="95"/>
      <c r="AS121" s="95"/>
      <c r="AT121" s="95"/>
      <c r="AU121" s="95"/>
      <c r="AV121" s="95"/>
      <c r="AW121" s="95"/>
      <c r="AX121" s="95"/>
    </row>
    <row r="122" spans="1:50"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  <c r="AL122" s="95"/>
      <c r="AM122" s="95"/>
      <c r="AN122" s="95"/>
      <c r="AO122" s="95"/>
      <c r="AP122" s="95"/>
      <c r="AQ122" s="95"/>
      <c r="AR122" s="95"/>
      <c r="AS122" s="95"/>
      <c r="AT122" s="95"/>
      <c r="AU122" s="95"/>
      <c r="AV122" s="95"/>
      <c r="AW122" s="95"/>
      <c r="AX122" s="95"/>
    </row>
    <row r="123" spans="1:50" s="91" customFormat="1" ht="16">
      <c r="A123" s="78" t="s">
        <v>7</v>
      </c>
      <c r="B123" s="93" t="s">
        <v>7</v>
      </c>
      <c r="C123" s="82">
        <v>3520031</v>
      </c>
      <c r="D123" s="81">
        <v>891.68</v>
      </c>
      <c r="E123" s="94">
        <v>3520031</v>
      </c>
      <c r="F123" s="94">
        <v>3556051.7833996587</v>
      </c>
      <c r="G123" s="94">
        <v>3588070.2575326888</v>
      </c>
      <c r="H123" s="94">
        <v>3614085.2677657758</v>
      </c>
      <c r="I123" s="94">
        <v>3637098.5460488917</v>
      </c>
      <c r="J123" s="94">
        <v>3654108.3604320637</v>
      </c>
      <c r="K123" s="94">
        <v>3666115.2882319503</v>
      </c>
      <c r="L123" s="94">
        <v>3677121.6387151796</v>
      </c>
      <c r="M123" s="94">
        <v>3686126.8345650947</v>
      </c>
      <c r="N123" s="94">
        <v>3694131.4530983521</v>
      </c>
      <c r="O123" s="94">
        <v>3700134.9169982956</v>
      </c>
      <c r="P123" s="94">
        <v>3705137.8035815819</v>
      </c>
      <c r="Q123" s="94">
        <v>3709140.1128482101</v>
      </c>
      <c r="R123" s="94">
        <v>3711141.2674815245</v>
      </c>
      <c r="S123" s="94">
        <v>3712141.8447981817</v>
      </c>
      <c r="T123" s="94">
        <v>3713142.4221148388</v>
      </c>
      <c r="U123" s="94">
        <v>3712141.8447981817</v>
      </c>
      <c r="V123" s="94">
        <v>3711141.2674815245</v>
      </c>
      <c r="W123" s="94">
        <v>3710140.6901648673</v>
      </c>
      <c r="X123" s="94">
        <v>3708139.535531553</v>
      </c>
      <c r="Y123" s="94">
        <v>3706138.3808982386</v>
      </c>
      <c r="Z123" s="94">
        <v>3704137.2262649243</v>
      </c>
      <c r="AA123" s="94">
        <v>3702136.0716316099</v>
      </c>
      <c r="AB123" s="94">
        <v>3699134.3396816384</v>
      </c>
      <c r="AC123" s="94">
        <v>3696132.6077316669</v>
      </c>
      <c r="AD123" s="94">
        <v>3693130.8757816954</v>
      </c>
      <c r="AE123" s="94">
        <v>3689128.5665150667</v>
      </c>
      <c r="AF123" s="94">
        <v>3685126.2572484375</v>
      </c>
      <c r="AG123" s="94">
        <v>3681123.9479818088</v>
      </c>
      <c r="AH123" s="94">
        <v>3676121.0613985225</v>
      </c>
      <c r="AI123" s="94">
        <v>3670117.5974985794</v>
      </c>
      <c r="AJ123" s="94">
        <v>3664114.1335986364</v>
      </c>
      <c r="AK123" s="94">
        <v>3658110.6696986933</v>
      </c>
      <c r="AL123" s="94">
        <v>3651106.6284820931</v>
      </c>
      <c r="AM123" s="94">
        <v>3644102.5872654929</v>
      </c>
      <c r="AN123" s="94">
        <v>3636097.968732235</v>
      </c>
      <c r="AO123" s="94"/>
      <c r="AP123" s="94"/>
      <c r="AQ123" s="94"/>
      <c r="AR123" s="94"/>
      <c r="AS123" s="94"/>
      <c r="AT123" s="94"/>
      <c r="AU123" s="94"/>
      <c r="AV123" s="94"/>
      <c r="AW123" s="94"/>
      <c r="AX123" s="94"/>
    </row>
    <row r="124" spans="1:50" ht="16">
      <c r="A124" s="78"/>
      <c r="B124" s="75"/>
      <c r="C124" s="82"/>
      <c r="D124" s="81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95"/>
      <c r="AH124" s="95"/>
      <c r="AI124" s="95"/>
      <c r="AJ124" s="95"/>
      <c r="AK124" s="95"/>
      <c r="AL124" s="95"/>
      <c r="AM124" s="95"/>
      <c r="AN124" s="95"/>
      <c r="AO124" s="95"/>
      <c r="AP124" s="95"/>
      <c r="AQ124" s="95"/>
      <c r="AR124" s="95"/>
      <c r="AS124" s="95"/>
      <c r="AT124" s="95"/>
      <c r="AU124" s="95"/>
      <c r="AV124" s="95"/>
      <c r="AW124" s="95"/>
      <c r="AX124" s="95"/>
    </row>
    <row r="125" spans="1:50" s="91" customFormat="1" ht="16">
      <c r="A125" s="78" t="s">
        <v>8</v>
      </c>
      <c r="B125" s="92"/>
      <c r="C125" s="74">
        <v>2484826</v>
      </c>
      <c r="D125" s="73">
        <v>29654.38</v>
      </c>
      <c r="E125" s="94">
        <v>2484826</v>
      </c>
      <c r="F125" s="94">
        <v>2482796.7423438136</v>
      </c>
      <c r="G125" s="94">
        <v>2480767.4846876273</v>
      </c>
      <c r="H125" s="94">
        <v>2476708.9693752551</v>
      </c>
      <c r="I125" s="94">
        <v>2471635.8252347894</v>
      </c>
      <c r="J125" s="94">
        <v>2465548.0522662308</v>
      </c>
      <c r="K125" s="94">
        <v>2458445.6504695793</v>
      </c>
      <c r="L125" s="94">
        <v>2450328.6198448343</v>
      </c>
      <c r="M125" s="94">
        <v>2441196.9603919964</v>
      </c>
      <c r="N125" s="94">
        <v>2432065.3009391585</v>
      </c>
      <c r="O125" s="94">
        <v>2421919.0126582277</v>
      </c>
      <c r="P125" s="94">
        <v>2410758.0955492035</v>
      </c>
      <c r="Q125" s="94">
        <v>2397567.9207839929</v>
      </c>
      <c r="R125" s="94">
        <v>2384377.7460187827</v>
      </c>
      <c r="S125" s="94">
        <v>2370172.9424254792</v>
      </c>
      <c r="T125" s="94">
        <v>2354953.5100040827</v>
      </c>
      <c r="U125" s="94">
        <v>2338719.4487545933</v>
      </c>
      <c r="V125" s="94">
        <v>2321470.7586770104</v>
      </c>
      <c r="W125" s="94">
        <v>2304222.0685994281</v>
      </c>
      <c r="X125" s="94">
        <v>2286973.3785218452</v>
      </c>
      <c r="Y125" s="94">
        <v>2268710.0596161694</v>
      </c>
      <c r="Z125" s="94">
        <v>2249432.1118824007</v>
      </c>
      <c r="AA125" s="94">
        <v>2230154.164148632</v>
      </c>
      <c r="AB125" s="94">
        <v>2209861.5875867698</v>
      </c>
      <c r="AC125" s="94">
        <v>2189569.0110249077</v>
      </c>
      <c r="AD125" s="94">
        <v>2169276.4344630456</v>
      </c>
      <c r="AE125" s="94">
        <v>2147969.2290730905</v>
      </c>
      <c r="AF125" s="94">
        <v>2127676.6525112288</v>
      </c>
      <c r="AG125" s="94">
        <v>2106369.4471212737</v>
      </c>
      <c r="AH125" s="94">
        <v>2085062.2417313186</v>
      </c>
      <c r="AI125" s="94">
        <v>2064769.6651694567</v>
      </c>
      <c r="AJ125" s="94">
        <v>2043462.4597795017</v>
      </c>
      <c r="AK125" s="94">
        <v>2022155.2543895466</v>
      </c>
      <c r="AL125" s="94">
        <v>2000848.0489995915</v>
      </c>
      <c r="AM125" s="94">
        <v>1979540.8436096364</v>
      </c>
      <c r="AN125" s="94">
        <v>1958233.6382196813</v>
      </c>
      <c r="AO125" s="94"/>
      <c r="AP125" s="94"/>
      <c r="AQ125" s="94"/>
      <c r="AR125" s="94"/>
      <c r="AS125" s="94"/>
      <c r="AT125" s="94"/>
      <c r="AU125" s="94"/>
      <c r="AV125" s="94"/>
      <c r="AW125" s="94"/>
      <c r="AX125" s="94"/>
    </row>
    <row r="126" spans="1:50" ht="16">
      <c r="A126" s="75" t="s">
        <v>196</v>
      </c>
      <c r="B126" s="75" t="s">
        <v>196</v>
      </c>
      <c r="C126" s="77">
        <v>71574</v>
      </c>
      <c r="D126" s="76">
        <v>229.72</v>
      </c>
      <c r="E126" s="95">
        <f>C126/$C$125*$E$125</f>
        <v>71574</v>
      </c>
      <c r="F126" s="95">
        <f>$C$126/$C$125*F125</f>
        <v>71515.548387096773</v>
      </c>
      <c r="G126" s="95">
        <f t="shared" ref="G126:AG126" si="111">$C$126/$C$125*G125</f>
        <v>71457.096774193546</v>
      </c>
      <c r="H126" s="95">
        <f t="shared" si="111"/>
        <v>71340.193548387091</v>
      </c>
      <c r="I126" s="95">
        <f t="shared" si="111"/>
        <v>71194.06451612903</v>
      </c>
      <c r="J126" s="95">
        <f t="shared" si="111"/>
        <v>71018.709677419349</v>
      </c>
      <c r="K126" s="95">
        <f t="shared" si="111"/>
        <v>70814.129032258061</v>
      </c>
      <c r="L126" s="95">
        <f t="shared" si="111"/>
        <v>70580.322580645152</v>
      </c>
      <c r="M126" s="95">
        <f t="shared" si="111"/>
        <v>70317.290322580637</v>
      </c>
      <c r="N126" s="95">
        <f t="shared" si="111"/>
        <v>70054.258064516122</v>
      </c>
      <c r="O126" s="95">
        <f t="shared" si="111"/>
        <v>69762</v>
      </c>
      <c r="P126" s="95">
        <f t="shared" si="111"/>
        <v>69440.516129032258</v>
      </c>
      <c r="Q126" s="95">
        <f t="shared" si="111"/>
        <v>69060.580645161273</v>
      </c>
      <c r="R126" s="95">
        <f t="shared" si="111"/>
        <v>68680.645161290318</v>
      </c>
      <c r="S126" s="95">
        <f t="shared" si="111"/>
        <v>68271.483870967728</v>
      </c>
      <c r="T126" s="95">
        <f t="shared" si="111"/>
        <v>67833.096774193531</v>
      </c>
      <c r="U126" s="95">
        <f t="shared" si="111"/>
        <v>67365.483870967728</v>
      </c>
      <c r="V126" s="95">
        <f t="shared" si="111"/>
        <v>66868.645161290304</v>
      </c>
      <c r="W126" s="95">
        <f t="shared" si="111"/>
        <v>66371.806451612894</v>
      </c>
      <c r="X126" s="95">
        <f t="shared" si="111"/>
        <v>65874.96774193547</v>
      </c>
      <c r="Y126" s="95">
        <f t="shared" si="111"/>
        <v>65348.90322580644</v>
      </c>
      <c r="Z126" s="95">
        <f t="shared" si="111"/>
        <v>64793.612903225803</v>
      </c>
      <c r="AA126" s="95">
        <f t="shared" si="111"/>
        <v>64238.322580645159</v>
      </c>
      <c r="AB126" s="95">
        <f t="shared" si="111"/>
        <v>63653.806451612902</v>
      </c>
      <c r="AC126" s="95">
        <f t="shared" si="111"/>
        <v>63069.290322580637</v>
      </c>
      <c r="AD126" s="95">
        <f t="shared" si="111"/>
        <v>62484.774193548372</v>
      </c>
      <c r="AE126" s="95">
        <f t="shared" si="111"/>
        <v>61871.032258064501</v>
      </c>
      <c r="AF126" s="95">
        <f t="shared" si="111"/>
        <v>61286.51612903225</v>
      </c>
      <c r="AG126" s="95">
        <f t="shared" si="111"/>
        <v>60672.774193548379</v>
      </c>
      <c r="AH126" s="95">
        <f t="shared" ref="AH126" si="112">$C$126/$C$125*AH125</f>
        <v>60059.032258064508</v>
      </c>
      <c r="AI126" s="95">
        <f t="shared" ref="AI126" si="113">$C$126/$C$125*AI125</f>
        <v>59474.516129032258</v>
      </c>
      <c r="AJ126" s="95">
        <f t="shared" ref="AJ126" si="114">$C$126/$C$125*AJ125</f>
        <v>58860.774193548386</v>
      </c>
      <c r="AK126" s="95">
        <f t="shared" ref="AK126" si="115">$C$126/$C$125*AK125</f>
        <v>58247.032258064515</v>
      </c>
      <c r="AL126" s="95">
        <f t="shared" ref="AL126" si="116">$C$126/$C$125*AL125</f>
        <v>57633.290322580644</v>
      </c>
      <c r="AM126" s="95">
        <f t="shared" ref="AM126" si="117">$C$126/$C$125*AM125</f>
        <v>57019.548387096773</v>
      </c>
      <c r="AN126" s="95">
        <f t="shared" ref="AN126" si="118">$C$126/$C$125*AN125</f>
        <v>56405.806451612902</v>
      </c>
      <c r="AO126" s="95"/>
      <c r="AP126" s="95"/>
      <c r="AQ126" s="95"/>
      <c r="AR126" s="95"/>
      <c r="AS126" s="95"/>
      <c r="AT126" s="95"/>
      <c r="AU126" s="95"/>
      <c r="AV126" s="95"/>
      <c r="AW126" s="95"/>
      <c r="AX126" s="95"/>
    </row>
    <row r="127" spans="1:50" ht="16">
      <c r="A127" s="75" t="s">
        <v>197</v>
      </c>
      <c r="B127" s="75" t="s">
        <v>197</v>
      </c>
      <c r="C127" s="77">
        <v>99687</v>
      </c>
      <c r="D127" s="76">
        <v>165.16</v>
      </c>
      <c r="E127" s="95">
        <f t="shared" ref="E127:E143" si="119">C127/$C$125*$E$125</f>
        <v>99687</v>
      </c>
      <c r="F127" s="95">
        <f>$C$127/$C$125*F125</f>
        <v>99605.589628419752</v>
      </c>
      <c r="G127" s="95">
        <f t="shared" ref="G127:AN127" si="120">$C$127/$C$125*G125</f>
        <v>99524.179256839518</v>
      </c>
      <c r="H127" s="95">
        <f t="shared" si="120"/>
        <v>99361.35851367905</v>
      </c>
      <c r="I127" s="95">
        <f t="shared" si="120"/>
        <v>99157.832584728443</v>
      </c>
      <c r="J127" s="95">
        <f t="shared" si="120"/>
        <v>98913.601469987741</v>
      </c>
      <c r="K127" s="95">
        <f t="shared" si="120"/>
        <v>98628.665169456915</v>
      </c>
      <c r="L127" s="95">
        <f t="shared" si="120"/>
        <v>98303.023683135965</v>
      </c>
      <c r="M127" s="95">
        <f t="shared" si="120"/>
        <v>97936.677011024891</v>
      </c>
      <c r="N127" s="95">
        <f t="shared" si="120"/>
        <v>97570.330338913831</v>
      </c>
      <c r="O127" s="95">
        <f t="shared" si="120"/>
        <v>97163.278481012647</v>
      </c>
      <c r="P127" s="95">
        <f t="shared" si="120"/>
        <v>96715.521437321338</v>
      </c>
      <c r="Q127" s="95">
        <f t="shared" si="120"/>
        <v>96186.354022049782</v>
      </c>
      <c r="R127" s="95">
        <f t="shared" si="120"/>
        <v>95657.186606778254</v>
      </c>
      <c r="S127" s="95">
        <f t="shared" si="120"/>
        <v>95087.314005716587</v>
      </c>
      <c r="T127" s="95">
        <f t="shared" si="120"/>
        <v>94476.736218864811</v>
      </c>
      <c r="U127" s="95">
        <f t="shared" si="120"/>
        <v>93825.453246222925</v>
      </c>
      <c r="V127" s="95">
        <f t="shared" si="120"/>
        <v>93133.465087790901</v>
      </c>
      <c r="W127" s="95">
        <f t="shared" si="120"/>
        <v>92441.476929358905</v>
      </c>
      <c r="X127" s="95">
        <f t="shared" si="120"/>
        <v>91749.488770926895</v>
      </c>
      <c r="Y127" s="95">
        <f t="shared" si="120"/>
        <v>91016.795426704761</v>
      </c>
      <c r="Z127" s="95">
        <f t="shared" si="120"/>
        <v>90243.396896692517</v>
      </c>
      <c r="AA127" s="95">
        <f t="shared" si="120"/>
        <v>89469.998366680273</v>
      </c>
      <c r="AB127" s="95">
        <f t="shared" si="120"/>
        <v>88655.89465087789</v>
      </c>
      <c r="AC127" s="95">
        <f t="shared" si="120"/>
        <v>87841.790935075522</v>
      </c>
      <c r="AD127" s="95">
        <f t="shared" si="120"/>
        <v>87027.687219273153</v>
      </c>
      <c r="AE127" s="95">
        <f t="shared" si="120"/>
        <v>86172.878317680661</v>
      </c>
      <c r="AF127" s="95">
        <f t="shared" si="120"/>
        <v>85358.774601878307</v>
      </c>
      <c r="AG127" s="95">
        <f t="shared" si="120"/>
        <v>84503.965700285815</v>
      </c>
      <c r="AH127" s="95">
        <f t="shared" si="120"/>
        <v>83649.156798693337</v>
      </c>
      <c r="AI127" s="95">
        <f t="shared" si="120"/>
        <v>82835.053082890969</v>
      </c>
      <c r="AJ127" s="95">
        <f t="shared" si="120"/>
        <v>81980.244181298476</v>
      </c>
      <c r="AK127" s="95">
        <f t="shared" si="120"/>
        <v>81125.435279705998</v>
      </c>
      <c r="AL127" s="95">
        <f t="shared" si="120"/>
        <v>80270.626378113506</v>
      </c>
      <c r="AM127" s="95">
        <f t="shared" si="120"/>
        <v>79415.817476521013</v>
      </c>
      <c r="AN127" s="95">
        <f t="shared" si="120"/>
        <v>78561.008574928535</v>
      </c>
      <c r="AO127" s="95"/>
      <c r="AP127" s="95"/>
      <c r="AQ127" s="95"/>
      <c r="AR127" s="95"/>
      <c r="AS127" s="95"/>
      <c r="AT127" s="95"/>
      <c r="AU127" s="95"/>
      <c r="AV127" s="95"/>
      <c r="AW127" s="95"/>
      <c r="AX127" s="95"/>
    </row>
    <row r="128" spans="1:50" ht="16">
      <c r="A128" s="75" t="s">
        <v>515</v>
      </c>
      <c r="B128" s="75" t="s">
        <v>515</v>
      </c>
      <c r="C128" s="77">
        <v>58092</v>
      </c>
      <c r="D128" s="76">
        <v>147.85</v>
      </c>
      <c r="E128" s="95">
        <f t="shared" si="119"/>
        <v>58092</v>
      </c>
      <c r="F128" s="95">
        <f>$C$128/$C$125*F125</f>
        <v>58044.558595345035</v>
      </c>
      <c r="G128" s="95">
        <f t="shared" ref="G128:AN128" si="121">$C$128/$C$125*G125</f>
        <v>57997.117190690071</v>
      </c>
      <c r="H128" s="95">
        <f t="shared" si="121"/>
        <v>57902.234381380149</v>
      </c>
      <c r="I128" s="95">
        <f t="shared" si="121"/>
        <v>57783.630869742745</v>
      </c>
      <c r="J128" s="95">
        <f t="shared" si="121"/>
        <v>57641.306655777858</v>
      </c>
      <c r="K128" s="95">
        <f t="shared" si="121"/>
        <v>57475.261739485497</v>
      </c>
      <c r="L128" s="95">
        <f t="shared" si="121"/>
        <v>57285.496120865653</v>
      </c>
      <c r="M128" s="95">
        <f t="shared" si="121"/>
        <v>57072.009799918327</v>
      </c>
      <c r="N128" s="95">
        <f t="shared" si="121"/>
        <v>56858.523478971001</v>
      </c>
      <c r="O128" s="95">
        <f t="shared" si="121"/>
        <v>56621.3164556962</v>
      </c>
      <c r="P128" s="95">
        <f t="shared" si="121"/>
        <v>56360.38873009391</v>
      </c>
      <c r="Q128" s="95">
        <f t="shared" si="121"/>
        <v>56052.019599836654</v>
      </c>
      <c r="R128" s="95">
        <f t="shared" si="121"/>
        <v>55743.650469579406</v>
      </c>
      <c r="S128" s="95">
        <f t="shared" si="121"/>
        <v>55411.560636994676</v>
      </c>
      <c r="T128" s="95">
        <f t="shared" si="121"/>
        <v>55055.750102082464</v>
      </c>
      <c r="U128" s="95">
        <f t="shared" si="121"/>
        <v>54676.218864842784</v>
      </c>
      <c r="V128" s="95">
        <f t="shared" si="121"/>
        <v>54272.966925275607</v>
      </c>
      <c r="W128" s="95">
        <f t="shared" si="121"/>
        <v>53869.714985708444</v>
      </c>
      <c r="X128" s="95">
        <f t="shared" si="121"/>
        <v>53466.463046141267</v>
      </c>
      <c r="Y128" s="95">
        <f t="shared" si="121"/>
        <v>53039.490404246615</v>
      </c>
      <c r="Z128" s="95">
        <f t="shared" si="121"/>
        <v>52588.797060024488</v>
      </c>
      <c r="AA128" s="95">
        <f t="shared" si="121"/>
        <v>52138.103715802361</v>
      </c>
      <c r="AB128" s="95">
        <f t="shared" si="121"/>
        <v>51663.689669252744</v>
      </c>
      <c r="AC128" s="95">
        <f t="shared" si="121"/>
        <v>51189.275622703135</v>
      </c>
      <c r="AD128" s="95">
        <f t="shared" si="121"/>
        <v>50714.861576153518</v>
      </c>
      <c r="AE128" s="95">
        <f t="shared" si="121"/>
        <v>50216.726827276427</v>
      </c>
      <c r="AF128" s="95">
        <f t="shared" si="121"/>
        <v>49742.312780726817</v>
      </c>
      <c r="AG128" s="95">
        <f t="shared" si="121"/>
        <v>49244.178031849726</v>
      </c>
      <c r="AH128" s="95">
        <f t="shared" si="121"/>
        <v>48746.043282972634</v>
      </c>
      <c r="AI128" s="95">
        <f t="shared" si="121"/>
        <v>48271.629236423025</v>
      </c>
      <c r="AJ128" s="95">
        <f t="shared" si="121"/>
        <v>47773.494487545933</v>
      </c>
      <c r="AK128" s="95">
        <f t="shared" si="121"/>
        <v>47275.359738668842</v>
      </c>
      <c r="AL128" s="95">
        <f t="shared" si="121"/>
        <v>46777.224989791743</v>
      </c>
      <c r="AM128" s="95">
        <f t="shared" si="121"/>
        <v>46279.090240914651</v>
      </c>
      <c r="AN128" s="95">
        <f t="shared" si="121"/>
        <v>45780.955492037559</v>
      </c>
      <c r="AO128" s="95"/>
      <c r="AP128" s="95"/>
      <c r="AQ128" s="95"/>
      <c r="AR128" s="95"/>
      <c r="AS128" s="95"/>
      <c r="AT128" s="95"/>
      <c r="AU128" s="95"/>
      <c r="AV128" s="95"/>
      <c r="AW128" s="95"/>
      <c r="AX128" s="95"/>
    </row>
    <row r="129" spans="1:50" ht="16">
      <c r="A129" s="75" t="s">
        <v>214</v>
      </c>
      <c r="B129" s="75" t="s">
        <v>214</v>
      </c>
      <c r="C129" s="77">
        <v>167745</v>
      </c>
      <c r="D129" s="76">
        <v>188.26</v>
      </c>
      <c r="E129" s="95">
        <f t="shared" si="119"/>
        <v>167745</v>
      </c>
      <c r="F129" s="95">
        <f>$C$129/$C$125*F125</f>
        <v>167608.00939158839</v>
      </c>
      <c r="G129" s="95">
        <f t="shared" ref="G129:AN129" si="122">$C$129/$C$125*G125</f>
        <v>167471.01878317678</v>
      </c>
      <c r="H129" s="95">
        <f t="shared" si="122"/>
        <v>167197.0375663536</v>
      </c>
      <c r="I129" s="95">
        <f t="shared" si="122"/>
        <v>166854.5610453246</v>
      </c>
      <c r="J129" s="95">
        <f t="shared" si="122"/>
        <v>166443.58922008981</v>
      </c>
      <c r="K129" s="95">
        <f t="shared" si="122"/>
        <v>165964.12209064924</v>
      </c>
      <c r="L129" s="95">
        <f t="shared" si="122"/>
        <v>165416.15965700283</v>
      </c>
      <c r="M129" s="95">
        <f t="shared" si="122"/>
        <v>164799.70191915066</v>
      </c>
      <c r="N129" s="95">
        <f t="shared" si="122"/>
        <v>164183.24418129848</v>
      </c>
      <c r="O129" s="95">
        <f t="shared" si="122"/>
        <v>163498.29113924049</v>
      </c>
      <c r="P129" s="95">
        <f t="shared" si="122"/>
        <v>162744.84279297671</v>
      </c>
      <c r="Q129" s="95">
        <f t="shared" si="122"/>
        <v>161854.40383830131</v>
      </c>
      <c r="R129" s="95">
        <f t="shared" si="122"/>
        <v>160963.96488362594</v>
      </c>
      <c r="S129" s="95">
        <f t="shared" si="122"/>
        <v>160005.03062474474</v>
      </c>
      <c r="T129" s="95">
        <f t="shared" si="122"/>
        <v>158977.60106165777</v>
      </c>
      <c r="U129" s="95">
        <f t="shared" si="122"/>
        <v>157881.67619436502</v>
      </c>
      <c r="V129" s="95">
        <f t="shared" si="122"/>
        <v>156717.25602286644</v>
      </c>
      <c r="W129" s="95">
        <f t="shared" si="122"/>
        <v>155552.83585136788</v>
      </c>
      <c r="X129" s="95">
        <f t="shared" si="122"/>
        <v>154388.4156798693</v>
      </c>
      <c r="Y129" s="95">
        <f t="shared" si="122"/>
        <v>153155.50020416494</v>
      </c>
      <c r="Z129" s="95">
        <f t="shared" si="122"/>
        <v>151854.08942425478</v>
      </c>
      <c r="AA129" s="95">
        <f t="shared" si="122"/>
        <v>150552.67864434462</v>
      </c>
      <c r="AB129" s="95">
        <f t="shared" si="122"/>
        <v>149182.77256022865</v>
      </c>
      <c r="AC129" s="95">
        <f t="shared" si="122"/>
        <v>147812.86647611269</v>
      </c>
      <c r="AD129" s="95">
        <f t="shared" si="122"/>
        <v>146442.96039199669</v>
      </c>
      <c r="AE129" s="95">
        <f t="shared" si="122"/>
        <v>145004.55900367492</v>
      </c>
      <c r="AF129" s="95">
        <f t="shared" si="122"/>
        <v>143634.65291955898</v>
      </c>
      <c r="AG129" s="95">
        <f t="shared" si="122"/>
        <v>142196.25153123721</v>
      </c>
      <c r="AH129" s="95">
        <f t="shared" si="122"/>
        <v>140757.85014291547</v>
      </c>
      <c r="AI129" s="95">
        <f t="shared" si="122"/>
        <v>139387.94405879951</v>
      </c>
      <c r="AJ129" s="95">
        <f t="shared" si="122"/>
        <v>137949.54267047773</v>
      </c>
      <c r="AK129" s="95">
        <f t="shared" si="122"/>
        <v>136511.14128215596</v>
      </c>
      <c r="AL129" s="95">
        <f t="shared" si="122"/>
        <v>135072.73989383419</v>
      </c>
      <c r="AM129" s="95">
        <f t="shared" si="122"/>
        <v>133634.33850551245</v>
      </c>
      <c r="AN129" s="95">
        <f t="shared" si="122"/>
        <v>132195.93711719068</v>
      </c>
      <c r="AO129" s="95"/>
      <c r="AP129" s="95"/>
      <c r="AQ129" s="95"/>
      <c r="AR129" s="95"/>
      <c r="AS129" s="95"/>
      <c r="AT129" s="95"/>
      <c r="AU129" s="95"/>
      <c r="AV129" s="95"/>
      <c r="AW129" s="95"/>
      <c r="AX129" s="95"/>
    </row>
    <row r="130" spans="1:50" ht="16">
      <c r="A130" s="75" t="s">
        <v>194</v>
      </c>
      <c r="B130" s="75" t="s">
        <v>195</v>
      </c>
      <c r="C130" s="77">
        <v>177411</v>
      </c>
      <c r="D130" s="76">
        <v>1479.68</v>
      </c>
      <c r="E130" s="95">
        <f t="shared" si="119"/>
        <v>177411</v>
      </c>
      <c r="F130" s="95">
        <f>$C$130/$C$125*F125</f>
        <v>177266.11555737033</v>
      </c>
      <c r="G130" s="95">
        <f>$C$130/$C$125*G125</f>
        <v>177121.23111474069</v>
      </c>
      <c r="H130" s="95">
        <f t="shared" ref="H130:AN130" si="123">$C$130/$C$125*H125</f>
        <v>176831.4622294814</v>
      </c>
      <c r="I130" s="95">
        <f t="shared" si="123"/>
        <v>176469.25112290727</v>
      </c>
      <c r="J130" s="95">
        <f t="shared" si="123"/>
        <v>176034.59779501834</v>
      </c>
      <c r="K130" s="95">
        <f t="shared" si="123"/>
        <v>175527.5022458146</v>
      </c>
      <c r="L130" s="95">
        <f t="shared" si="123"/>
        <v>174947.964475296</v>
      </c>
      <c r="M130" s="95">
        <f t="shared" si="123"/>
        <v>174295.98448346261</v>
      </c>
      <c r="N130" s="95">
        <f t="shared" si="123"/>
        <v>173644.0044916292</v>
      </c>
      <c r="O130" s="95">
        <f t="shared" si="123"/>
        <v>172919.58227848099</v>
      </c>
      <c r="P130" s="95">
        <f t="shared" si="123"/>
        <v>172122.71784401793</v>
      </c>
      <c r="Q130" s="95">
        <f t="shared" si="123"/>
        <v>171180.96896692523</v>
      </c>
      <c r="R130" s="95">
        <f t="shared" si="123"/>
        <v>170239.22008983255</v>
      </c>
      <c r="S130" s="95">
        <f t="shared" si="123"/>
        <v>169225.028991425</v>
      </c>
      <c r="T130" s="95">
        <f t="shared" si="123"/>
        <v>168138.39567170269</v>
      </c>
      <c r="U130" s="95">
        <f t="shared" si="123"/>
        <v>166979.32013066552</v>
      </c>
      <c r="V130" s="95">
        <f t="shared" si="123"/>
        <v>165747.80236831354</v>
      </c>
      <c r="W130" s="95">
        <f t="shared" si="123"/>
        <v>164516.28460596158</v>
      </c>
      <c r="X130" s="95">
        <f t="shared" si="123"/>
        <v>163284.7668436096</v>
      </c>
      <c r="Y130" s="95">
        <f t="shared" si="123"/>
        <v>161980.80685994279</v>
      </c>
      <c r="Z130" s="95">
        <f t="shared" si="123"/>
        <v>160604.40465496117</v>
      </c>
      <c r="AA130" s="95">
        <f t="shared" si="123"/>
        <v>159228.00244997957</v>
      </c>
      <c r="AB130" s="95">
        <f t="shared" si="123"/>
        <v>157779.15802368309</v>
      </c>
      <c r="AC130" s="95">
        <f t="shared" si="123"/>
        <v>156330.31359738664</v>
      </c>
      <c r="AD130" s="95">
        <f t="shared" si="123"/>
        <v>154881.4691710902</v>
      </c>
      <c r="AE130" s="95">
        <f t="shared" si="123"/>
        <v>153360.18252347893</v>
      </c>
      <c r="AF130" s="95">
        <f t="shared" si="123"/>
        <v>151911.33809718248</v>
      </c>
      <c r="AG130" s="95">
        <f t="shared" si="123"/>
        <v>150390.05144957121</v>
      </c>
      <c r="AH130" s="95">
        <f t="shared" si="123"/>
        <v>148868.76480195994</v>
      </c>
      <c r="AI130" s="95">
        <f t="shared" si="123"/>
        <v>147419.92037566353</v>
      </c>
      <c r="AJ130" s="95">
        <f t="shared" si="123"/>
        <v>145898.63372805226</v>
      </c>
      <c r="AK130" s="95">
        <f t="shared" si="123"/>
        <v>144377.34708044099</v>
      </c>
      <c r="AL130" s="95">
        <f t="shared" si="123"/>
        <v>142856.06043282969</v>
      </c>
      <c r="AM130" s="95">
        <f t="shared" si="123"/>
        <v>141334.77378521842</v>
      </c>
      <c r="AN130" s="95">
        <f t="shared" si="123"/>
        <v>139813.48713760715</v>
      </c>
      <c r="AO130" s="95"/>
      <c r="AP130" s="95"/>
      <c r="AQ130" s="95"/>
      <c r="AR130" s="95"/>
      <c r="AS130" s="95"/>
      <c r="AT130" s="95"/>
      <c r="AU130" s="95"/>
      <c r="AV130" s="95"/>
      <c r="AW130" s="95"/>
      <c r="AX130" s="95"/>
    </row>
    <row r="131" spans="1:50" ht="16">
      <c r="A131" s="75" t="s">
        <v>198</v>
      </c>
      <c r="B131" s="75" t="s">
        <v>199</v>
      </c>
      <c r="C131" s="77">
        <v>164528</v>
      </c>
      <c r="D131" s="76">
        <v>2274.4899999999998</v>
      </c>
      <c r="E131" s="95">
        <f t="shared" si="119"/>
        <v>164528</v>
      </c>
      <c r="F131" s="95">
        <f>$C$131/$C$125*F125</f>
        <v>164393.63658636177</v>
      </c>
      <c r="G131" s="95">
        <f>$C$131/$C$125*G125</f>
        <v>164259.27317272357</v>
      </c>
      <c r="H131" s="95">
        <f t="shared" ref="H131:AN131" si="124">$C$131/$C$125*H125</f>
        <v>163990.54634544713</v>
      </c>
      <c r="I131" s="95">
        <f t="shared" si="124"/>
        <v>163654.63781135157</v>
      </c>
      <c r="J131" s="95">
        <f t="shared" si="124"/>
        <v>163251.5475704369</v>
      </c>
      <c r="K131" s="95">
        <f t="shared" si="124"/>
        <v>162781.27562270314</v>
      </c>
      <c r="L131" s="95">
        <f t="shared" si="124"/>
        <v>162243.82196815027</v>
      </c>
      <c r="M131" s="95">
        <f t="shared" si="124"/>
        <v>161639.18660677827</v>
      </c>
      <c r="N131" s="95">
        <f t="shared" si="124"/>
        <v>161034.55124540627</v>
      </c>
      <c r="O131" s="95">
        <f t="shared" si="124"/>
        <v>160362.7341772152</v>
      </c>
      <c r="P131" s="95">
        <f t="shared" si="124"/>
        <v>159623.73540220497</v>
      </c>
      <c r="Q131" s="95">
        <f t="shared" si="124"/>
        <v>158750.37321355654</v>
      </c>
      <c r="R131" s="95">
        <f t="shared" si="124"/>
        <v>157877.0110249081</v>
      </c>
      <c r="S131" s="95">
        <f t="shared" si="124"/>
        <v>156936.46712944057</v>
      </c>
      <c r="T131" s="95">
        <f t="shared" si="124"/>
        <v>155928.74152715391</v>
      </c>
      <c r="U131" s="95">
        <f t="shared" si="124"/>
        <v>154853.83421804817</v>
      </c>
      <c r="V131" s="95">
        <f t="shared" si="124"/>
        <v>153711.74520212327</v>
      </c>
      <c r="W131" s="95">
        <f t="shared" si="124"/>
        <v>152569.65618619844</v>
      </c>
      <c r="X131" s="95">
        <f t="shared" si="124"/>
        <v>151427.56717027357</v>
      </c>
      <c r="Y131" s="95">
        <f t="shared" si="124"/>
        <v>150218.29644752957</v>
      </c>
      <c r="Z131" s="95">
        <f t="shared" si="124"/>
        <v>148941.8440179665</v>
      </c>
      <c r="AA131" s="95">
        <f t="shared" si="124"/>
        <v>147665.39158840344</v>
      </c>
      <c r="AB131" s="95">
        <f t="shared" si="124"/>
        <v>146321.75745202124</v>
      </c>
      <c r="AC131" s="95">
        <f t="shared" si="124"/>
        <v>144978.12331563901</v>
      </c>
      <c r="AD131" s="95">
        <f t="shared" si="124"/>
        <v>143634.48917925681</v>
      </c>
      <c r="AE131" s="95">
        <f t="shared" si="124"/>
        <v>142223.67333605551</v>
      </c>
      <c r="AF131" s="95">
        <f t="shared" si="124"/>
        <v>140880.03919967334</v>
      </c>
      <c r="AG131" s="95">
        <f t="shared" si="124"/>
        <v>139469.22335647201</v>
      </c>
      <c r="AH131" s="95">
        <f t="shared" si="124"/>
        <v>138058.40751327071</v>
      </c>
      <c r="AI131" s="95">
        <f t="shared" si="124"/>
        <v>136714.77337688854</v>
      </c>
      <c r="AJ131" s="95">
        <f t="shared" si="124"/>
        <v>135303.95753368721</v>
      </c>
      <c r="AK131" s="95">
        <f t="shared" si="124"/>
        <v>133893.14169048591</v>
      </c>
      <c r="AL131" s="95">
        <f t="shared" si="124"/>
        <v>132482.32584728461</v>
      </c>
      <c r="AM131" s="95">
        <f t="shared" si="124"/>
        <v>131071.51000408329</v>
      </c>
      <c r="AN131" s="95">
        <f t="shared" si="124"/>
        <v>129660.69416088199</v>
      </c>
      <c r="AO131" s="95"/>
      <c r="AP131" s="95"/>
      <c r="AQ131" s="95"/>
      <c r="AR131" s="95"/>
      <c r="AS131" s="95"/>
      <c r="AT131" s="95"/>
      <c r="AU131" s="95"/>
      <c r="AV131" s="95"/>
      <c r="AW131" s="95"/>
      <c r="AX131" s="95"/>
    </row>
    <row r="132" spans="1:50" ht="16">
      <c r="A132" s="75" t="s">
        <v>200</v>
      </c>
      <c r="B132" s="75" t="s">
        <v>201</v>
      </c>
      <c r="C132" s="77">
        <v>104673</v>
      </c>
      <c r="D132" s="76">
        <v>1899.57</v>
      </c>
      <c r="E132" s="95">
        <f t="shared" si="119"/>
        <v>104673</v>
      </c>
      <c r="F132" s="95">
        <f>$C$132/$C$125*F125</f>
        <v>104587.51776235198</v>
      </c>
      <c r="G132" s="95">
        <f>$C$132/$C$125*G125</f>
        <v>104502.03552470396</v>
      </c>
      <c r="H132" s="95">
        <f t="shared" ref="H132:AN132" si="125">$C$132/$C$125*H125</f>
        <v>104331.07104940792</v>
      </c>
      <c r="I132" s="95">
        <f t="shared" si="125"/>
        <v>104117.36545528787</v>
      </c>
      <c r="J132" s="95">
        <f t="shared" si="125"/>
        <v>103860.91874234381</v>
      </c>
      <c r="K132" s="95">
        <f t="shared" si="125"/>
        <v>103561.73091057574</v>
      </c>
      <c r="L132" s="95">
        <f t="shared" si="125"/>
        <v>103219.80195998366</v>
      </c>
      <c r="M132" s="95">
        <f t="shared" si="125"/>
        <v>102835.13189056757</v>
      </c>
      <c r="N132" s="95">
        <f t="shared" si="125"/>
        <v>102450.46182115149</v>
      </c>
      <c r="O132" s="95">
        <f t="shared" si="125"/>
        <v>102023.05063291139</v>
      </c>
      <c r="P132" s="95">
        <f t="shared" si="125"/>
        <v>101552.89832584727</v>
      </c>
      <c r="Q132" s="95">
        <f t="shared" si="125"/>
        <v>100997.26378113513</v>
      </c>
      <c r="R132" s="95">
        <f t="shared" si="125"/>
        <v>100441.62923642302</v>
      </c>
      <c r="S132" s="95">
        <f t="shared" si="125"/>
        <v>99843.253572886868</v>
      </c>
      <c r="T132" s="95">
        <f t="shared" si="125"/>
        <v>99202.136790526725</v>
      </c>
      <c r="U132" s="95">
        <f t="shared" si="125"/>
        <v>98518.278889342575</v>
      </c>
      <c r="V132" s="95">
        <f t="shared" si="125"/>
        <v>97791.679869334403</v>
      </c>
      <c r="W132" s="95">
        <f t="shared" si="125"/>
        <v>97065.080849326245</v>
      </c>
      <c r="X132" s="95">
        <f t="shared" si="125"/>
        <v>96338.481829318072</v>
      </c>
      <c r="Y132" s="95">
        <f t="shared" si="125"/>
        <v>95569.141690485892</v>
      </c>
      <c r="Z132" s="95">
        <f t="shared" si="125"/>
        <v>94757.06043282972</v>
      </c>
      <c r="AA132" s="95">
        <f t="shared" si="125"/>
        <v>93944.979175173547</v>
      </c>
      <c r="AB132" s="95">
        <f t="shared" si="125"/>
        <v>93090.156798693337</v>
      </c>
      <c r="AC132" s="95">
        <f t="shared" si="125"/>
        <v>92235.334422213142</v>
      </c>
      <c r="AD132" s="95">
        <f t="shared" si="125"/>
        <v>91380.512045732932</v>
      </c>
      <c r="AE132" s="95">
        <f t="shared" si="125"/>
        <v>90482.94855042873</v>
      </c>
      <c r="AF132" s="95">
        <f t="shared" si="125"/>
        <v>89628.126173948549</v>
      </c>
      <c r="AG132" s="95">
        <f t="shared" si="125"/>
        <v>88730.562678644332</v>
      </c>
      <c r="AH132" s="95">
        <f t="shared" si="125"/>
        <v>87832.999183340129</v>
      </c>
      <c r="AI132" s="95">
        <f t="shared" si="125"/>
        <v>86978.176806859934</v>
      </c>
      <c r="AJ132" s="95">
        <f t="shared" si="125"/>
        <v>86080.613311555731</v>
      </c>
      <c r="AK132" s="95">
        <f t="shared" si="125"/>
        <v>85183.049816251529</v>
      </c>
      <c r="AL132" s="95">
        <f t="shared" si="125"/>
        <v>84285.486320947326</v>
      </c>
      <c r="AM132" s="95">
        <f t="shared" si="125"/>
        <v>83387.922825643123</v>
      </c>
      <c r="AN132" s="95">
        <f t="shared" si="125"/>
        <v>82490.359330338906</v>
      </c>
      <c r="AO132" s="95"/>
      <c r="AP132" s="95"/>
      <c r="AQ132" s="95"/>
      <c r="AR132" s="95"/>
      <c r="AS132" s="95"/>
      <c r="AT132" s="95"/>
      <c r="AU132" s="95"/>
      <c r="AV132" s="95"/>
      <c r="AW132" s="95"/>
      <c r="AX132" s="95"/>
    </row>
    <row r="133" spans="1:50" ht="16">
      <c r="A133" s="75" t="s">
        <v>202</v>
      </c>
      <c r="B133" s="75" t="s">
        <v>203</v>
      </c>
      <c r="C133" s="77">
        <v>158236</v>
      </c>
      <c r="D133" s="76">
        <v>1727.3</v>
      </c>
      <c r="E133" s="95">
        <f t="shared" si="119"/>
        <v>158236</v>
      </c>
      <c r="F133" s="95">
        <f>$C$133/$C$125*F125</f>
        <v>158106.77501020822</v>
      </c>
      <c r="G133" s="95">
        <f>$C$133/$C$125*G125</f>
        <v>157977.55002041647</v>
      </c>
      <c r="H133" s="95">
        <f t="shared" ref="H133:AN133" si="126">$C$133/$C$125*H125</f>
        <v>157719.10004083297</v>
      </c>
      <c r="I133" s="95">
        <f t="shared" si="126"/>
        <v>157396.0375663536</v>
      </c>
      <c r="J133" s="95">
        <f t="shared" si="126"/>
        <v>157008.36259697832</v>
      </c>
      <c r="K133" s="95">
        <f t="shared" si="126"/>
        <v>156556.07513270719</v>
      </c>
      <c r="L133" s="95">
        <f t="shared" si="126"/>
        <v>156039.17517354019</v>
      </c>
      <c r="M133" s="95">
        <f t="shared" si="126"/>
        <v>155457.66271947732</v>
      </c>
      <c r="N133" s="95">
        <f t="shared" si="126"/>
        <v>154876.15026541441</v>
      </c>
      <c r="O133" s="95">
        <f t="shared" si="126"/>
        <v>154230.02531645566</v>
      </c>
      <c r="P133" s="95">
        <f t="shared" si="126"/>
        <v>153519.28787260104</v>
      </c>
      <c r="Q133" s="95">
        <f t="shared" si="126"/>
        <v>152679.32543895463</v>
      </c>
      <c r="R133" s="95">
        <f t="shared" si="126"/>
        <v>151839.36300530826</v>
      </c>
      <c r="S133" s="95">
        <f t="shared" si="126"/>
        <v>150934.78807676598</v>
      </c>
      <c r="T133" s="95">
        <f t="shared" si="126"/>
        <v>149965.60065332783</v>
      </c>
      <c r="U133" s="95">
        <f t="shared" si="126"/>
        <v>148931.80073499383</v>
      </c>
      <c r="V133" s="95">
        <f t="shared" si="126"/>
        <v>147833.38832176392</v>
      </c>
      <c r="W133" s="95">
        <f t="shared" si="126"/>
        <v>146734.97590853408</v>
      </c>
      <c r="X133" s="95">
        <f t="shared" si="126"/>
        <v>145636.56349530417</v>
      </c>
      <c r="Y133" s="95">
        <f t="shared" si="126"/>
        <v>144473.53858717839</v>
      </c>
      <c r="Z133" s="95">
        <f t="shared" si="126"/>
        <v>143245.90118415677</v>
      </c>
      <c r="AA133" s="95">
        <f t="shared" si="126"/>
        <v>142018.26378113515</v>
      </c>
      <c r="AB133" s="95">
        <f t="shared" si="126"/>
        <v>140726.01388321762</v>
      </c>
      <c r="AC133" s="95">
        <f t="shared" si="126"/>
        <v>139433.76398530009</v>
      </c>
      <c r="AD133" s="95">
        <f t="shared" si="126"/>
        <v>138141.51408738256</v>
      </c>
      <c r="AE133" s="95">
        <f t="shared" si="126"/>
        <v>136784.65169456915</v>
      </c>
      <c r="AF133" s="95">
        <f t="shared" si="126"/>
        <v>135492.40179665165</v>
      </c>
      <c r="AG133" s="95">
        <f t="shared" si="126"/>
        <v>134135.53940383828</v>
      </c>
      <c r="AH133" s="95">
        <f t="shared" si="126"/>
        <v>132778.67701102488</v>
      </c>
      <c r="AI133" s="95">
        <f t="shared" si="126"/>
        <v>131486.42711310738</v>
      </c>
      <c r="AJ133" s="95">
        <f t="shared" si="126"/>
        <v>130129.56472029397</v>
      </c>
      <c r="AK133" s="95">
        <f t="shared" si="126"/>
        <v>128772.70232748058</v>
      </c>
      <c r="AL133" s="95">
        <f t="shared" si="126"/>
        <v>127415.83993466719</v>
      </c>
      <c r="AM133" s="95">
        <f t="shared" si="126"/>
        <v>126058.9775418538</v>
      </c>
      <c r="AN133" s="95">
        <f t="shared" si="126"/>
        <v>124702.1151490404</v>
      </c>
      <c r="AO133" s="95"/>
      <c r="AP133" s="95"/>
      <c r="AQ133" s="95"/>
      <c r="AR133" s="95"/>
      <c r="AS133" s="95"/>
      <c r="AT133" s="95"/>
      <c r="AU133" s="95"/>
      <c r="AV133" s="95"/>
      <c r="AW133" s="95"/>
      <c r="AX133" s="95"/>
    </row>
    <row r="134" spans="1:50" ht="16">
      <c r="A134" s="75" t="s">
        <v>204</v>
      </c>
      <c r="B134" s="75" t="s">
        <v>205</v>
      </c>
      <c r="C134" s="77">
        <v>190714</v>
      </c>
      <c r="D134" s="76">
        <v>2158.65</v>
      </c>
      <c r="E134" s="95">
        <f t="shared" si="119"/>
        <v>190714</v>
      </c>
      <c r="F134" s="95">
        <f>$C$134/$C$125*F125</f>
        <v>190558.25153123721</v>
      </c>
      <c r="G134" s="95">
        <f>$C$134/$C$125*G125</f>
        <v>190402.50306247445</v>
      </c>
      <c r="H134" s="95">
        <f t="shared" ref="H134:AN134" si="127">$C$134/$C$125*H125</f>
        <v>190091.00612494894</v>
      </c>
      <c r="I134" s="95">
        <f t="shared" si="127"/>
        <v>189701.63495304203</v>
      </c>
      <c r="J134" s="95">
        <f t="shared" si="127"/>
        <v>189234.38954675375</v>
      </c>
      <c r="K134" s="95">
        <f t="shared" si="127"/>
        <v>188689.26990608408</v>
      </c>
      <c r="L134" s="95">
        <f t="shared" si="127"/>
        <v>188066.27603103305</v>
      </c>
      <c r="M134" s="95">
        <f t="shared" si="127"/>
        <v>187365.40792160062</v>
      </c>
      <c r="N134" s="95">
        <f t="shared" si="127"/>
        <v>186664.53981216819</v>
      </c>
      <c r="O134" s="95">
        <f t="shared" si="127"/>
        <v>185885.7974683544</v>
      </c>
      <c r="P134" s="95">
        <f t="shared" si="127"/>
        <v>185029.18089015922</v>
      </c>
      <c r="Q134" s="95">
        <f t="shared" si="127"/>
        <v>184016.81584320124</v>
      </c>
      <c r="R134" s="95">
        <f t="shared" si="127"/>
        <v>183004.45079624333</v>
      </c>
      <c r="S134" s="95">
        <f t="shared" si="127"/>
        <v>181914.21151490399</v>
      </c>
      <c r="T134" s="95">
        <f t="shared" si="127"/>
        <v>180746.09799918329</v>
      </c>
      <c r="U134" s="95">
        <f t="shared" si="127"/>
        <v>179500.11024908122</v>
      </c>
      <c r="V134" s="95">
        <f t="shared" si="127"/>
        <v>178176.24826459773</v>
      </c>
      <c r="W134" s="95">
        <f t="shared" si="127"/>
        <v>176852.3862801143</v>
      </c>
      <c r="X134" s="95">
        <f t="shared" si="127"/>
        <v>175528.52429563084</v>
      </c>
      <c r="Y134" s="95">
        <f t="shared" si="127"/>
        <v>174126.78807676598</v>
      </c>
      <c r="Z134" s="95">
        <f t="shared" si="127"/>
        <v>172647.17762351976</v>
      </c>
      <c r="AA134" s="95">
        <f t="shared" si="127"/>
        <v>171167.56717027357</v>
      </c>
      <c r="AB134" s="95">
        <f t="shared" si="127"/>
        <v>169610.08248264596</v>
      </c>
      <c r="AC134" s="95">
        <f t="shared" si="127"/>
        <v>168052.59779501834</v>
      </c>
      <c r="AD134" s="95">
        <f t="shared" si="127"/>
        <v>166495.11310739073</v>
      </c>
      <c r="AE134" s="95">
        <f t="shared" si="127"/>
        <v>164859.75418538172</v>
      </c>
      <c r="AF134" s="95">
        <f t="shared" si="127"/>
        <v>163302.26949775417</v>
      </c>
      <c r="AG134" s="95">
        <f t="shared" si="127"/>
        <v>161666.91057574516</v>
      </c>
      <c r="AH134" s="95">
        <f t="shared" si="127"/>
        <v>160031.55165373618</v>
      </c>
      <c r="AI134" s="95">
        <f t="shared" si="127"/>
        <v>158474.0669661086</v>
      </c>
      <c r="AJ134" s="95">
        <f t="shared" si="127"/>
        <v>156838.70804409962</v>
      </c>
      <c r="AK134" s="95">
        <f t="shared" si="127"/>
        <v>155203.34912209061</v>
      </c>
      <c r="AL134" s="95">
        <f t="shared" si="127"/>
        <v>153567.99020008164</v>
      </c>
      <c r="AM134" s="95">
        <f t="shared" si="127"/>
        <v>151932.63127807266</v>
      </c>
      <c r="AN134" s="95">
        <f t="shared" si="127"/>
        <v>150297.27235606368</v>
      </c>
      <c r="AO134" s="95"/>
      <c r="AP134" s="95"/>
      <c r="AQ134" s="95"/>
      <c r="AR134" s="95"/>
      <c r="AS134" s="95"/>
      <c r="AT134" s="95"/>
      <c r="AU134" s="95"/>
      <c r="AV134" s="95"/>
      <c r="AW134" s="95"/>
      <c r="AX134" s="95"/>
    </row>
    <row r="135" spans="1:50" ht="16">
      <c r="A135" s="75" t="s">
        <v>206</v>
      </c>
      <c r="B135" s="75" t="s">
        <v>207</v>
      </c>
      <c r="C135" s="77">
        <v>207524</v>
      </c>
      <c r="D135" s="76">
        <v>1808.2</v>
      </c>
      <c r="E135" s="95">
        <f t="shared" si="119"/>
        <v>207524</v>
      </c>
      <c r="F135" s="95">
        <f>$C$135/$C$125*F125</f>
        <v>207354.52347897098</v>
      </c>
      <c r="G135" s="95">
        <f>$C$135/$C$125*G125</f>
        <v>207185.04695794199</v>
      </c>
      <c r="H135" s="95">
        <f t="shared" ref="H135:AN135" si="128">$C$135/$C$125*H125</f>
        <v>206846.093915884</v>
      </c>
      <c r="I135" s="95">
        <f t="shared" si="128"/>
        <v>206422.40261331151</v>
      </c>
      <c r="J135" s="95">
        <f t="shared" si="128"/>
        <v>205913.97305022454</v>
      </c>
      <c r="K135" s="95">
        <f t="shared" si="128"/>
        <v>205320.80522662308</v>
      </c>
      <c r="L135" s="95">
        <f t="shared" si="128"/>
        <v>204642.89914250711</v>
      </c>
      <c r="M135" s="95">
        <f t="shared" si="128"/>
        <v>203880.25479787664</v>
      </c>
      <c r="N135" s="95">
        <f t="shared" si="128"/>
        <v>203117.61045324619</v>
      </c>
      <c r="O135" s="95">
        <f t="shared" si="128"/>
        <v>202270.22784810123</v>
      </c>
      <c r="P135" s="95">
        <f t="shared" si="128"/>
        <v>201338.10698244176</v>
      </c>
      <c r="Q135" s="95">
        <f t="shared" si="128"/>
        <v>200236.5095957533</v>
      </c>
      <c r="R135" s="95">
        <f t="shared" si="128"/>
        <v>199134.91220906487</v>
      </c>
      <c r="S135" s="95">
        <f t="shared" si="128"/>
        <v>197948.57656186193</v>
      </c>
      <c r="T135" s="95">
        <f t="shared" si="128"/>
        <v>196677.50265414448</v>
      </c>
      <c r="U135" s="95">
        <f t="shared" si="128"/>
        <v>195321.69048591258</v>
      </c>
      <c r="V135" s="95">
        <f t="shared" si="128"/>
        <v>193881.14005716614</v>
      </c>
      <c r="W135" s="95">
        <f t="shared" si="128"/>
        <v>192440.58962841972</v>
      </c>
      <c r="X135" s="95">
        <f t="shared" si="128"/>
        <v>191000.03919967328</v>
      </c>
      <c r="Y135" s="95">
        <f t="shared" si="128"/>
        <v>189474.75051041236</v>
      </c>
      <c r="Z135" s="95">
        <f t="shared" si="128"/>
        <v>187864.72356063695</v>
      </c>
      <c r="AA135" s="95">
        <f t="shared" si="128"/>
        <v>186254.69661086155</v>
      </c>
      <c r="AB135" s="95">
        <f t="shared" si="128"/>
        <v>184559.93140057163</v>
      </c>
      <c r="AC135" s="95">
        <f t="shared" si="128"/>
        <v>182865.16619028171</v>
      </c>
      <c r="AD135" s="95">
        <f t="shared" si="128"/>
        <v>181170.40097999177</v>
      </c>
      <c r="AE135" s="95">
        <f t="shared" si="128"/>
        <v>179390.89750918737</v>
      </c>
      <c r="AF135" s="95">
        <f t="shared" si="128"/>
        <v>177696.13229889749</v>
      </c>
      <c r="AG135" s="95">
        <f t="shared" si="128"/>
        <v>175916.62882809306</v>
      </c>
      <c r="AH135" s="95">
        <f t="shared" si="128"/>
        <v>174137.12535728866</v>
      </c>
      <c r="AI135" s="95">
        <f t="shared" si="128"/>
        <v>172442.36014699875</v>
      </c>
      <c r="AJ135" s="95">
        <f t="shared" si="128"/>
        <v>170662.85667619435</v>
      </c>
      <c r="AK135" s="95">
        <f t="shared" si="128"/>
        <v>168883.35320538993</v>
      </c>
      <c r="AL135" s="95">
        <f t="shared" si="128"/>
        <v>167103.84973458553</v>
      </c>
      <c r="AM135" s="95">
        <f t="shared" si="128"/>
        <v>165324.3462637811</v>
      </c>
      <c r="AN135" s="95">
        <f t="shared" si="128"/>
        <v>163544.84279297671</v>
      </c>
      <c r="AO135" s="95"/>
      <c r="AP135" s="95"/>
      <c r="AQ135" s="95"/>
      <c r="AR135" s="95"/>
      <c r="AS135" s="95"/>
      <c r="AT135" s="95"/>
      <c r="AU135" s="95"/>
      <c r="AV135" s="95"/>
      <c r="AW135" s="95"/>
      <c r="AX135" s="95"/>
    </row>
    <row r="136" spans="1:50" ht="16">
      <c r="A136" s="75" t="s">
        <v>208</v>
      </c>
      <c r="B136" s="75" t="s">
        <v>209</v>
      </c>
      <c r="C136" s="77">
        <v>112450</v>
      </c>
      <c r="D136" s="76">
        <v>1223.0899999999999</v>
      </c>
      <c r="E136" s="95">
        <f t="shared" si="119"/>
        <v>112450</v>
      </c>
      <c r="F136" s="95">
        <f>$C$136/$C$125*F125</f>
        <v>112358.16659861167</v>
      </c>
      <c r="G136" s="95">
        <f>$C$136/$C$125*G125</f>
        <v>112266.33319722334</v>
      </c>
      <c r="H136" s="95">
        <f t="shared" ref="H136:AN136" si="129">$C$136/$C$125*H125</f>
        <v>112082.6663944467</v>
      </c>
      <c r="I136" s="95">
        <f t="shared" si="129"/>
        <v>111853.08289097589</v>
      </c>
      <c r="J136" s="95">
        <f t="shared" si="129"/>
        <v>111577.58268681093</v>
      </c>
      <c r="K136" s="95">
        <f t="shared" si="129"/>
        <v>111256.1657819518</v>
      </c>
      <c r="L136" s="95">
        <f t="shared" si="129"/>
        <v>110888.83217639852</v>
      </c>
      <c r="M136" s="95">
        <f t="shared" si="129"/>
        <v>110475.58187015106</v>
      </c>
      <c r="N136" s="95">
        <f t="shared" si="129"/>
        <v>110062.33156390362</v>
      </c>
      <c r="O136" s="95">
        <f t="shared" si="129"/>
        <v>109603.16455696202</v>
      </c>
      <c r="P136" s="95">
        <f t="shared" si="129"/>
        <v>109098.08084932624</v>
      </c>
      <c r="Q136" s="95">
        <f t="shared" si="129"/>
        <v>108501.16374030213</v>
      </c>
      <c r="R136" s="95">
        <f t="shared" si="129"/>
        <v>107904.24663127805</v>
      </c>
      <c r="S136" s="95">
        <f t="shared" si="129"/>
        <v>107261.41282155979</v>
      </c>
      <c r="T136" s="95">
        <f t="shared" si="129"/>
        <v>106572.66231114737</v>
      </c>
      <c r="U136" s="95">
        <f t="shared" si="129"/>
        <v>105837.9951000408</v>
      </c>
      <c r="V136" s="95">
        <f t="shared" si="129"/>
        <v>105057.41118824006</v>
      </c>
      <c r="W136" s="95">
        <f t="shared" si="129"/>
        <v>104276.82727643935</v>
      </c>
      <c r="X136" s="95">
        <f t="shared" si="129"/>
        <v>103496.24336463861</v>
      </c>
      <c r="Y136" s="95">
        <f t="shared" si="129"/>
        <v>102669.74275214371</v>
      </c>
      <c r="Z136" s="95">
        <f t="shared" si="129"/>
        <v>101797.32543895466</v>
      </c>
      <c r="AA136" s="95">
        <f t="shared" si="129"/>
        <v>100924.90812576561</v>
      </c>
      <c r="AB136" s="95">
        <f t="shared" si="129"/>
        <v>100006.57411188238</v>
      </c>
      <c r="AC136" s="95">
        <f t="shared" si="129"/>
        <v>99088.240097999165</v>
      </c>
      <c r="AD136" s="95">
        <f t="shared" si="129"/>
        <v>98169.906084115937</v>
      </c>
      <c r="AE136" s="95">
        <f t="shared" si="129"/>
        <v>97205.655369538552</v>
      </c>
      <c r="AF136" s="95">
        <f t="shared" si="129"/>
        <v>96287.321355655353</v>
      </c>
      <c r="AG136" s="95">
        <f t="shared" si="129"/>
        <v>95323.070641077982</v>
      </c>
      <c r="AH136" s="95">
        <f t="shared" si="129"/>
        <v>94358.819926500597</v>
      </c>
      <c r="AI136" s="95">
        <f t="shared" si="129"/>
        <v>93440.485912617383</v>
      </c>
      <c r="AJ136" s="95">
        <f t="shared" si="129"/>
        <v>92476.235198039998</v>
      </c>
      <c r="AK136" s="95">
        <f t="shared" si="129"/>
        <v>91511.984483462627</v>
      </c>
      <c r="AL136" s="95">
        <f t="shared" si="129"/>
        <v>90547.733768885242</v>
      </c>
      <c r="AM136" s="95">
        <f t="shared" si="129"/>
        <v>89583.483054307871</v>
      </c>
      <c r="AN136" s="95">
        <f t="shared" si="129"/>
        <v>88619.232339730486</v>
      </c>
      <c r="AO136" s="95"/>
      <c r="AP136" s="95"/>
      <c r="AQ136" s="95"/>
      <c r="AR136" s="95"/>
      <c r="AS136" s="95"/>
      <c r="AT136" s="95"/>
      <c r="AU136" s="95"/>
      <c r="AV136" s="95"/>
      <c r="AW136" s="95"/>
      <c r="AX136" s="95"/>
    </row>
    <row r="137" spans="1:50" ht="16">
      <c r="A137" s="75" t="s">
        <v>210</v>
      </c>
      <c r="B137" s="75" t="s">
        <v>211</v>
      </c>
      <c r="C137" s="77">
        <v>182397</v>
      </c>
      <c r="D137" s="76">
        <v>2256.75</v>
      </c>
      <c r="E137" s="95">
        <f t="shared" si="119"/>
        <v>182397.00000000003</v>
      </c>
      <c r="F137" s="95">
        <f>$C$137/$C$125*F125</f>
        <v>182248.04369130256</v>
      </c>
      <c r="G137" s="95">
        <f>$C$137/$C$125*G125</f>
        <v>182099.08738260512</v>
      </c>
      <c r="H137" s="95">
        <f t="shared" ref="H137:AN137" si="130">$C$137/$C$125*H125</f>
        <v>181801.17476521031</v>
      </c>
      <c r="I137" s="95">
        <f t="shared" si="130"/>
        <v>181428.7839934667</v>
      </c>
      <c r="J137" s="95">
        <f t="shared" si="130"/>
        <v>180981.91506737444</v>
      </c>
      <c r="K137" s="95">
        <f t="shared" si="130"/>
        <v>180460.56798693346</v>
      </c>
      <c r="L137" s="95">
        <f t="shared" si="130"/>
        <v>179864.74275214373</v>
      </c>
      <c r="M137" s="95">
        <f t="shared" si="130"/>
        <v>179194.43936300531</v>
      </c>
      <c r="N137" s="95">
        <f t="shared" si="130"/>
        <v>178524.13597386688</v>
      </c>
      <c r="O137" s="95">
        <f t="shared" si="130"/>
        <v>177779.35443037975</v>
      </c>
      <c r="P137" s="95">
        <f t="shared" si="130"/>
        <v>176960.09473254389</v>
      </c>
      <c r="Q137" s="95">
        <f t="shared" si="130"/>
        <v>175991.87872601059</v>
      </c>
      <c r="R137" s="95">
        <f t="shared" si="130"/>
        <v>175023.66271947732</v>
      </c>
      <c r="S137" s="95">
        <f t="shared" si="130"/>
        <v>173980.96855859531</v>
      </c>
      <c r="T137" s="95">
        <f t="shared" si="130"/>
        <v>172863.7962433646</v>
      </c>
      <c r="U137" s="95">
        <f t="shared" si="130"/>
        <v>171672.14577378519</v>
      </c>
      <c r="V137" s="95">
        <f t="shared" si="130"/>
        <v>170406.01714985704</v>
      </c>
      <c r="W137" s="95">
        <f t="shared" si="130"/>
        <v>169139.88852592895</v>
      </c>
      <c r="X137" s="95">
        <f t="shared" si="130"/>
        <v>167873.75990200081</v>
      </c>
      <c r="Y137" s="95">
        <f t="shared" si="130"/>
        <v>166533.15312372395</v>
      </c>
      <c r="Z137" s="95">
        <f t="shared" si="130"/>
        <v>165118.0681910984</v>
      </c>
      <c r="AA137" s="95">
        <f t="shared" si="130"/>
        <v>163702.98325847284</v>
      </c>
      <c r="AB137" s="95">
        <f t="shared" si="130"/>
        <v>162213.42017149855</v>
      </c>
      <c r="AC137" s="95">
        <f t="shared" si="130"/>
        <v>160723.85708452426</v>
      </c>
      <c r="AD137" s="95">
        <f t="shared" si="130"/>
        <v>159234.29399755</v>
      </c>
      <c r="AE137" s="95">
        <f t="shared" si="130"/>
        <v>157670.25275622701</v>
      </c>
      <c r="AF137" s="95">
        <f t="shared" si="130"/>
        <v>156180.68966925275</v>
      </c>
      <c r="AG137" s="95">
        <f t="shared" si="130"/>
        <v>154616.64842792976</v>
      </c>
      <c r="AH137" s="95">
        <f t="shared" si="130"/>
        <v>153052.60718660677</v>
      </c>
      <c r="AI137" s="95">
        <f t="shared" si="130"/>
        <v>151563.04409963251</v>
      </c>
      <c r="AJ137" s="95">
        <f t="shared" si="130"/>
        <v>149999.00285830951</v>
      </c>
      <c r="AK137" s="95">
        <f t="shared" si="130"/>
        <v>148434.96161698652</v>
      </c>
      <c r="AL137" s="95">
        <f t="shared" si="130"/>
        <v>146870.92037566353</v>
      </c>
      <c r="AM137" s="95">
        <f t="shared" si="130"/>
        <v>145306.87913434056</v>
      </c>
      <c r="AN137" s="95">
        <f t="shared" si="130"/>
        <v>143742.83789301757</v>
      </c>
      <c r="AO137" s="95"/>
      <c r="AP137" s="95"/>
      <c r="AQ137" s="95"/>
      <c r="AR137" s="95"/>
      <c r="AS137" s="95"/>
      <c r="AT137" s="95"/>
      <c r="AU137" s="95"/>
      <c r="AV137" s="95"/>
      <c r="AW137" s="95"/>
      <c r="AX137" s="95"/>
    </row>
    <row r="138" spans="1:50" ht="16">
      <c r="A138" s="75" t="s">
        <v>212</v>
      </c>
      <c r="B138" s="75" t="s">
        <v>213</v>
      </c>
      <c r="C138" s="77">
        <v>99110</v>
      </c>
      <c r="D138" s="76">
        <v>2526.56</v>
      </c>
      <c r="E138" s="95">
        <f t="shared" si="119"/>
        <v>99110</v>
      </c>
      <c r="F138" s="95">
        <f>$C$138/$C$125*F125</f>
        <v>99029.060841159648</v>
      </c>
      <c r="G138" s="95">
        <f>$C$138/$C$125*G125</f>
        <v>98948.121682319295</v>
      </c>
      <c r="H138" s="95">
        <f t="shared" ref="H138:AN138" si="131">$C$138/$C$125*H125</f>
        <v>98786.24336463862</v>
      </c>
      <c r="I138" s="95">
        <f t="shared" si="131"/>
        <v>98583.895467537761</v>
      </c>
      <c r="J138" s="95">
        <f t="shared" si="131"/>
        <v>98341.077991016733</v>
      </c>
      <c r="K138" s="95">
        <f t="shared" si="131"/>
        <v>98057.790935075536</v>
      </c>
      <c r="L138" s="95">
        <f t="shared" si="131"/>
        <v>97734.034299714156</v>
      </c>
      <c r="M138" s="95">
        <f t="shared" si="131"/>
        <v>97369.808084932607</v>
      </c>
      <c r="N138" s="95">
        <f t="shared" si="131"/>
        <v>97005.581870151073</v>
      </c>
      <c r="O138" s="95">
        <f t="shared" si="131"/>
        <v>96600.886075949355</v>
      </c>
      <c r="P138" s="95">
        <f t="shared" si="131"/>
        <v>96155.720702327468</v>
      </c>
      <c r="Q138" s="95">
        <f t="shared" si="131"/>
        <v>95629.616169865229</v>
      </c>
      <c r="R138" s="95">
        <f t="shared" si="131"/>
        <v>95103.511637403004</v>
      </c>
      <c r="S138" s="95">
        <f t="shared" si="131"/>
        <v>94536.937525520596</v>
      </c>
      <c r="T138" s="95">
        <f t="shared" si="131"/>
        <v>93929.893834218019</v>
      </c>
      <c r="U138" s="95">
        <f t="shared" si="131"/>
        <v>93282.380563495288</v>
      </c>
      <c r="V138" s="95">
        <f t="shared" si="131"/>
        <v>92594.397713352359</v>
      </c>
      <c r="W138" s="95">
        <f t="shared" si="131"/>
        <v>91906.414863209458</v>
      </c>
      <c r="X138" s="95">
        <f t="shared" si="131"/>
        <v>91218.432013066544</v>
      </c>
      <c r="Y138" s="95">
        <f t="shared" si="131"/>
        <v>90489.979583503446</v>
      </c>
      <c r="Z138" s="95">
        <f t="shared" si="131"/>
        <v>89721.057574520193</v>
      </c>
      <c r="AA138" s="95">
        <f t="shared" si="131"/>
        <v>88952.135565536955</v>
      </c>
      <c r="AB138" s="95">
        <f t="shared" si="131"/>
        <v>88142.743977133505</v>
      </c>
      <c r="AC138" s="95">
        <f t="shared" si="131"/>
        <v>87333.352388730069</v>
      </c>
      <c r="AD138" s="95">
        <f t="shared" si="131"/>
        <v>86523.960800326633</v>
      </c>
      <c r="AE138" s="95">
        <f t="shared" si="131"/>
        <v>85674.099632503043</v>
      </c>
      <c r="AF138" s="95">
        <f t="shared" si="131"/>
        <v>84864.708044099621</v>
      </c>
      <c r="AG138" s="95">
        <f t="shared" si="131"/>
        <v>84014.846876276017</v>
      </c>
      <c r="AH138" s="95">
        <f t="shared" si="131"/>
        <v>83164.985708452412</v>
      </c>
      <c r="AI138" s="95">
        <f t="shared" si="131"/>
        <v>82355.594120048991</v>
      </c>
      <c r="AJ138" s="95">
        <f t="shared" si="131"/>
        <v>81505.732952225386</v>
      </c>
      <c r="AK138" s="95">
        <f t="shared" si="131"/>
        <v>80655.871784401796</v>
      </c>
      <c r="AL138" s="95">
        <f t="shared" si="131"/>
        <v>79806.010616578191</v>
      </c>
      <c r="AM138" s="95">
        <f t="shared" si="131"/>
        <v>78956.149448754586</v>
      </c>
      <c r="AN138" s="95">
        <f t="shared" si="131"/>
        <v>78106.288280930981</v>
      </c>
      <c r="AO138" s="95"/>
      <c r="AP138" s="95"/>
      <c r="AQ138" s="95"/>
      <c r="AR138" s="95"/>
      <c r="AS138" s="95"/>
      <c r="AT138" s="95"/>
      <c r="AU138" s="95"/>
      <c r="AV138" s="95"/>
      <c r="AW138" s="95"/>
      <c r="AX138" s="95"/>
    </row>
    <row r="139" spans="1:50" ht="16">
      <c r="A139" s="75" t="s">
        <v>215</v>
      </c>
      <c r="B139" s="75" t="s">
        <v>1234</v>
      </c>
      <c r="C139" s="77">
        <v>210910</v>
      </c>
      <c r="D139" s="76">
        <v>2591.94</v>
      </c>
      <c r="E139" s="95">
        <f t="shared" si="119"/>
        <v>210910</v>
      </c>
      <c r="F139" s="95">
        <f>$C$139/$C$125*F125</f>
        <v>210737.75826868106</v>
      </c>
      <c r="G139" s="95">
        <f>$C$139/$C$125*G125</f>
        <v>210565.51653736216</v>
      </c>
      <c r="H139" s="95">
        <f t="shared" ref="H139:AN139" si="132">$C$139/$C$125*H125</f>
        <v>210221.03307472434</v>
      </c>
      <c r="I139" s="95">
        <f t="shared" si="132"/>
        <v>209790.42874642709</v>
      </c>
      <c r="J139" s="95">
        <f t="shared" si="132"/>
        <v>209273.70355247037</v>
      </c>
      <c r="K139" s="95">
        <f t="shared" si="132"/>
        <v>208670.85749285421</v>
      </c>
      <c r="L139" s="95">
        <f t="shared" si="132"/>
        <v>207981.89056757858</v>
      </c>
      <c r="M139" s="95">
        <f t="shared" si="132"/>
        <v>207206.80277664348</v>
      </c>
      <c r="N139" s="95">
        <f t="shared" si="132"/>
        <v>206431.71498570842</v>
      </c>
      <c r="O139" s="95">
        <f t="shared" si="132"/>
        <v>205570.50632911391</v>
      </c>
      <c r="P139" s="95">
        <f t="shared" si="132"/>
        <v>204623.1768068599</v>
      </c>
      <c r="Q139" s="95">
        <f t="shared" si="132"/>
        <v>203503.60555328699</v>
      </c>
      <c r="R139" s="95">
        <f t="shared" si="132"/>
        <v>202384.03429971411</v>
      </c>
      <c r="S139" s="95">
        <f t="shared" si="132"/>
        <v>201178.34218048176</v>
      </c>
      <c r="T139" s="95">
        <f t="shared" si="132"/>
        <v>199886.52919558997</v>
      </c>
      <c r="U139" s="95">
        <f t="shared" si="132"/>
        <v>198508.59534503875</v>
      </c>
      <c r="V139" s="95">
        <f t="shared" si="132"/>
        <v>197044.54062882802</v>
      </c>
      <c r="W139" s="95">
        <f t="shared" si="132"/>
        <v>195580.48591261735</v>
      </c>
      <c r="X139" s="95">
        <f t="shared" si="132"/>
        <v>194116.43119640666</v>
      </c>
      <c r="Y139" s="95">
        <f t="shared" si="132"/>
        <v>192566.25561453649</v>
      </c>
      <c r="Z139" s="95">
        <f t="shared" si="132"/>
        <v>190929.95916700692</v>
      </c>
      <c r="AA139" s="95">
        <f t="shared" si="132"/>
        <v>189293.66271947732</v>
      </c>
      <c r="AB139" s="95">
        <f t="shared" si="132"/>
        <v>187571.24540628825</v>
      </c>
      <c r="AC139" s="95">
        <f t="shared" si="132"/>
        <v>185848.82809309918</v>
      </c>
      <c r="AD139" s="95">
        <f t="shared" si="132"/>
        <v>184126.4107799101</v>
      </c>
      <c r="AE139" s="95">
        <f t="shared" si="132"/>
        <v>182317.87260106159</v>
      </c>
      <c r="AF139" s="95">
        <f t="shared" si="132"/>
        <v>180595.45528787258</v>
      </c>
      <c r="AG139" s="95">
        <f t="shared" si="132"/>
        <v>178786.91710902407</v>
      </c>
      <c r="AH139" s="95">
        <f t="shared" si="132"/>
        <v>176978.37893017556</v>
      </c>
      <c r="AI139" s="95">
        <f t="shared" si="132"/>
        <v>175255.96161698649</v>
      </c>
      <c r="AJ139" s="95">
        <f t="shared" si="132"/>
        <v>173447.42343813798</v>
      </c>
      <c r="AK139" s="95">
        <f t="shared" si="132"/>
        <v>171638.88525928947</v>
      </c>
      <c r="AL139" s="95">
        <f t="shared" si="132"/>
        <v>169830.34708044096</v>
      </c>
      <c r="AM139" s="95">
        <f t="shared" si="132"/>
        <v>168021.80890159248</v>
      </c>
      <c r="AN139" s="95">
        <f t="shared" si="132"/>
        <v>166213.27072274397</v>
      </c>
      <c r="AO139" s="95"/>
      <c r="AP139" s="95"/>
      <c r="AQ139" s="95"/>
      <c r="AR139" s="95"/>
      <c r="AS139" s="95"/>
      <c r="AT139" s="95"/>
      <c r="AU139" s="95"/>
      <c r="AV139" s="95"/>
      <c r="AW139" s="95"/>
      <c r="AX139" s="95"/>
    </row>
    <row r="140" spans="1:50" ht="16">
      <c r="A140" s="75" t="s">
        <v>216</v>
      </c>
      <c r="B140" s="75" t="s">
        <v>217</v>
      </c>
      <c r="C140" s="77">
        <v>77573</v>
      </c>
      <c r="D140" s="76">
        <v>2138.59</v>
      </c>
      <c r="E140" s="95">
        <f t="shared" si="119"/>
        <v>77573</v>
      </c>
      <c r="F140" s="95">
        <f>$C$140/$C$125*F125</f>
        <v>77509.649244589615</v>
      </c>
      <c r="G140" s="95">
        <f>$C$140/$C$125*G125</f>
        <v>77446.298489179244</v>
      </c>
      <c r="H140" s="95">
        <f t="shared" ref="H140:AN140" si="133">$C$140/$C$125*H125</f>
        <v>77319.596978358502</v>
      </c>
      <c r="I140" s="95">
        <f t="shared" si="133"/>
        <v>77161.220089832568</v>
      </c>
      <c r="J140" s="95">
        <f t="shared" si="133"/>
        <v>76971.167823601456</v>
      </c>
      <c r="K140" s="95">
        <f t="shared" si="133"/>
        <v>76749.440179665165</v>
      </c>
      <c r="L140" s="95">
        <f t="shared" si="133"/>
        <v>76496.037158023668</v>
      </c>
      <c r="M140" s="95">
        <f t="shared" si="133"/>
        <v>76210.958758676992</v>
      </c>
      <c r="N140" s="95">
        <f t="shared" si="133"/>
        <v>75925.880359330331</v>
      </c>
      <c r="O140" s="95">
        <f t="shared" si="133"/>
        <v>75609.126582278477</v>
      </c>
      <c r="P140" s="95">
        <f t="shared" si="133"/>
        <v>75260.697427521431</v>
      </c>
      <c r="Q140" s="95">
        <f t="shared" si="133"/>
        <v>74848.917517353999</v>
      </c>
      <c r="R140" s="95">
        <f t="shared" si="133"/>
        <v>74437.137607186596</v>
      </c>
      <c r="S140" s="95">
        <f t="shared" si="133"/>
        <v>73993.682319313986</v>
      </c>
      <c r="T140" s="95">
        <f t="shared" si="133"/>
        <v>73518.551653736198</v>
      </c>
      <c r="U140" s="95">
        <f t="shared" si="133"/>
        <v>73011.745610453232</v>
      </c>
      <c r="V140" s="95">
        <f t="shared" si="133"/>
        <v>72473.264189465059</v>
      </c>
      <c r="W140" s="95">
        <f t="shared" si="133"/>
        <v>71934.782768476914</v>
      </c>
      <c r="X140" s="95">
        <f t="shared" si="133"/>
        <v>71396.301347488756</v>
      </c>
      <c r="Y140" s="95">
        <f t="shared" si="133"/>
        <v>70826.144548795404</v>
      </c>
      <c r="Z140" s="95">
        <f t="shared" si="133"/>
        <v>70224.312372396889</v>
      </c>
      <c r="AA140" s="95">
        <f t="shared" si="133"/>
        <v>69622.48019599836</v>
      </c>
      <c r="AB140" s="95">
        <f t="shared" si="133"/>
        <v>68988.972641894637</v>
      </c>
      <c r="AC140" s="95">
        <f t="shared" si="133"/>
        <v>68355.465087790915</v>
      </c>
      <c r="AD140" s="95">
        <f t="shared" si="133"/>
        <v>67721.957533687193</v>
      </c>
      <c r="AE140" s="95">
        <f t="shared" si="133"/>
        <v>67056.774601878293</v>
      </c>
      <c r="AF140" s="95">
        <f t="shared" si="133"/>
        <v>66423.267047774585</v>
      </c>
      <c r="AG140" s="95">
        <f t="shared" si="133"/>
        <v>65758.084115965685</v>
      </c>
      <c r="AH140" s="95">
        <f t="shared" si="133"/>
        <v>65092.901184156784</v>
      </c>
      <c r="AI140" s="95">
        <f t="shared" si="133"/>
        <v>64459.393630053077</v>
      </c>
      <c r="AJ140" s="95">
        <f t="shared" si="133"/>
        <v>63794.210698244169</v>
      </c>
      <c r="AK140" s="95">
        <f t="shared" si="133"/>
        <v>63129.027766435269</v>
      </c>
      <c r="AL140" s="95">
        <f t="shared" si="133"/>
        <v>62463.844834626369</v>
      </c>
      <c r="AM140" s="95">
        <f t="shared" si="133"/>
        <v>61798.661902817468</v>
      </c>
      <c r="AN140" s="95">
        <f t="shared" si="133"/>
        <v>61133.478971008568</v>
      </c>
      <c r="AO140" s="95"/>
      <c r="AP140" s="95"/>
      <c r="AQ140" s="95"/>
      <c r="AR140" s="95"/>
      <c r="AS140" s="95"/>
      <c r="AT140" s="95"/>
      <c r="AU140" s="95"/>
      <c r="AV140" s="95"/>
      <c r="AW140" s="95"/>
      <c r="AX140" s="95"/>
    </row>
    <row r="141" spans="1:50" ht="16">
      <c r="A141" s="75" t="s">
        <v>218</v>
      </c>
      <c r="B141" s="75" t="s">
        <v>1235</v>
      </c>
      <c r="C141" s="77">
        <v>117635</v>
      </c>
      <c r="D141" s="76">
        <v>1657.43</v>
      </c>
      <c r="E141" s="95">
        <f t="shared" si="119"/>
        <v>117635</v>
      </c>
      <c r="F141" s="95">
        <f>$C$141/$C$125*F125</f>
        <v>117538.93221723152</v>
      </c>
      <c r="G141" s="95">
        <f>$C$141/$C$125*G125</f>
        <v>117442.86443446303</v>
      </c>
      <c r="H141" s="95">
        <f t="shared" ref="H141:AN141" si="134">$C$141/$C$125*H125</f>
        <v>117250.72886892607</v>
      </c>
      <c r="I141" s="95">
        <f t="shared" si="134"/>
        <v>117010.55941200488</v>
      </c>
      <c r="J141" s="95">
        <f t="shared" si="134"/>
        <v>116722.35606369945</v>
      </c>
      <c r="K141" s="95">
        <f t="shared" si="134"/>
        <v>116386.11882400978</v>
      </c>
      <c r="L141" s="95">
        <f t="shared" si="134"/>
        <v>116001.84769293587</v>
      </c>
      <c r="M141" s="95">
        <f t="shared" si="134"/>
        <v>115569.54267047772</v>
      </c>
      <c r="N141" s="95">
        <f t="shared" si="134"/>
        <v>115137.23764801958</v>
      </c>
      <c r="O141" s="95">
        <f t="shared" si="134"/>
        <v>114656.8987341772</v>
      </c>
      <c r="P141" s="95">
        <f t="shared" si="134"/>
        <v>114128.52592895058</v>
      </c>
      <c r="Q141" s="95">
        <f t="shared" si="134"/>
        <v>113504.08534095545</v>
      </c>
      <c r="R141" s="95">
        <f t="shared" si="134"/>
        <v>112879.64475296036</v>
      </c>
      <c r="S141" s="95">
        <f t="shared" si="134"/>
        <v>112207.17027358102</v>
      </c>
      <c r="T141" s="95">
        <f t="shared" si="134"/>
        <v>111486.66190281745</v>
      </c>
      <c r="U141" s="95">
        <f t="shared" si="134"/>
        <v>110718.11964066964</v>
      </c>
      <c r="V141" s="95">
        <f t="shared" si="134"/>
        <v>109901.54348713758</v>
      </c>
      <c r="W141" s="95">
        <f t="shared" si="134"/>
        <v>109084.96733360553</v>
      </c>
      <c r="X141" s="95">
        <f t="shared" si="134"/>
        <v>108268.39118007348</v>
      </c>
      <c r="Y141" s="95">
        <f t="shared" si="134"/>
        <v>107403.78113515719</v>
      </c>
      <c r="Z141" s="95">
        <f t="shared" si="134"/>
        <v>106491.13719885665</v>
      </c>
      <c r="AA141" s="95">
        <f t="shared" si="134"/>
        <v>105578.49326255613</v>
      </c>
      <c r="AB141" s="95">
        <f t="shared" si="134"/>
        <v>104617.81543487136</v>
      </c>
      <c r="AC141" s="95">
        <f t="shared" si="134"/>
        <v>103657.13760718658</v>
      </c>
      <c r="AD141" s="95">
        <f t="shared" si="134"/>
        <v>102696.45977950181</v>
      </c>
      <c r="AE141" s="95">
        <f t="shared" si="134"/>
        <v>101687.7480604328</v>
      </c>
      <c r="AF141" s="95">
        <f t="shared" si="134"/>
        <v>100727.07023274804</v>
      </c>
      <c r="AG141" s="95">
        <f t="shared" si="134"/>
        <v>99718.358513679035</v>
      </c>
      <c r="AH141" s="95">
        <f t="shared" si="134"/>
        <v>98709.646794610031</v>
      </c>
      <c r="AI141" s="95">
        <f t="shared" si="134"/>
        <v>97748.968966925255</v>
      </c>
      <c r="AJ141" s="95">
        <f t="shared" si="134"/>
        <v>96740.257247856251</v>
      </c>
      <c r="AK141" s="95">
        <f t="shared" si="134"/>
        <v>95731.545528787246</v>
      </c>
      <c r="AL141" s="95">
        <f t="shared" si="134"/>
        <v>94722.833809718242</v>
      </c>
      <c r="AM141" s="95">
        <f t="shared" si="134"/>
        <v>93714.122090649238</v>
      </c>
      <c r="AN141" s="95">
        <f t="shared" si="134"/>
        <v>92705.410371580219</v>
      </c>
      <c r="AO141" s="95"/>
      <c r="AP141" s="95"/>
      <c r="AQ141" s="95"/>
      <c r="AR141" s="95"/>
      <c r="AS141" s="95"/>
      <c r="AT141" s="95"/>
      <c r="AU141" s="95"/>
      <c r="AV141" s="95"/>
      <c r="AW141" s="95"/>
      <c r="AX141" s="95"/>
    </row>
    <row r="142" spans="1:50" ht="16">
      <c r="A142" s="75" t="s">
        <v>219</v>
      </c>
      <c r="B142" s="75" t="s">
        <v>220</v>
      </c>
      <c r="C142" s="77">
        <v>163553</v>
      </c>
      <c r="D142" s="76">
        <v>2104.2199999999998</v>
      </c>
      <c r="E142" s="95">
        <f t="shared" si="119"/>
        <v>163553</v>
      </c>
      <c r="F142" s="95">
        <f>$C$142/$C$125*F125</f>
        <v>163419.4328297264</v>
      </c>
      <c r="G142" s="95">
        <f>$C$142/$C$125*G125</f>
        <v>163285.86565945283</v>
      </c>
      <c r="H142" s="95">
        <f t="shared" ref="H142:AN142" si="135">$C$142/$C$125*H125</f>
        <v>163018.73131890566</v>
      </c>
      <c r="I142" s="95">
        <f t="shared" si="135"/>
        <v>162684.8133932217</v>
      </c>
      <c r="J142" s="95">
        <f t="shared" si="135"/>
        <v>162284.11188240096</v>
      </c>
      <c r="K142" s="95">
        <f t="shared" si="135"/>
        <v>161816.62678644343</v>
      </c>
      <c r="L142" s="95">
        <f t="shared" si="135"/>
        <v>161282.35810534909</v>
      </c>
      <c r="M142" s="95">
        <f t="shared" si="135"/>
        <v>160681.30583911799</v>
      </c>
      <c r="N142" s="95">
        <f t="shared" si="135"/>
        <v>160080.25357288687</v>
      </c>
      <c r="O142" s="95">
        <f t="shared" si="135"/>
        <v>159412.41772151898</v>
      </c>
      <c r="P142" s="95">
        <f t="shared" si="135"/>
        <v>158677.79828501429</v>
      </c>
      <c r="Q142" s="95">
        <f t="shared" si="135"/>
        <v>157809.61167823599</v>
      </c>
      <c r="R142" s="95">
        <f t="shared" si="135"/>
        <v>156941.42507145772</v>
      </c>
      <c r="S142" s="95">
        <f t="shared" si="135"/>
        <v>156006.45487954264</v>
      </c>
      <c r="T142" s="95">
        <f t="shared" si="135"/>
        <v>155004.70110249077</v>
      </c>
      <c r="U142" s="95">
        <f t="shared" si="135"/>
        <v>153936.16374030215</v>
      </c>
      <c r="V142" s="95">
        <f t="shared" si="135"/>
        <v>152800.84279297668</v>
      </c>
      <c r="W142" s="95">
        <f t="shared" si="135"/>
        <v>151665.52184565127</v>
      </c>
      <c r="X142" s="95">
        <f t="shared" si="135"/>
        <v>150530.20089832583</v>
      </c>
      <c r="Y142" s="95">
        <f t="shared" si="135"/>
        <v>149328.0963658636</v>
      </c>
      <c r="Z142" s="95">
        <f t="shared" si="135"/>
        <v>148059.20824826459</v>
      </c>
      <c r="AA142" s="95">
        <f t="shared" si="135"/>
        <v>146790.32013066558</v>
      </c>
      <c r="AB142" s="95">
        <f t="shared" si="135"/>
        <v>145454.64842792976</v>
      </c>
      <c r="AC142" s="95">
        <f t="shared" si="135"/>
        <v>144118.97672519393</v>
      </c>
      <c r="AD142" s="95">
        <f t="shared" si="135"/>
        <v>142783.30502245811</v>
      </c>
      <c r="AE142" s="95">
        <f t="shared" si="135"/>
        <v>141380.8497345855</v>
      </c>
      <c r="AF142" s="95">
        <f t="shared" si="135"/>
        <v>140045.17803184973</v>
      </c>
      <c r="AG142" s="95">
        <f t="shared" si="135"/>
        <v>138642.72274397712</v>
      </c>
      <c r="AH142" s="95">
        <f t="shared" si="135"/>
        <v>137240.26745610451</v>
      </c>
      <c r="AI142" s="95">
        <f t="shared" si="135"/>
        <v>135904.59575336872</v>
      </c>
      <c r="AJ142" s="95">
        <f t="shared" si="135"/>
        <v>134502.14046549611</v>
      </c>
      <c r="AK142" s="95">
        <f t="shared" si="135"/>
        <v>133099.6851776235</v>
      </c>
      <c r="AL142" s="95">
        <f t="shared" si="135"/>
        <v>131697.22988975092</v>
      </c>
      <c r="AM142" s="95">
        <f t="shared" si="135"/>
        <v>130294.77460187831</v>
      </c>
      <c r="AN142" s="95">
        <f t="shared" si="135"/>
        <v>128892.31931400571</v>
      </c>
      <c r="AO142" s="95"/>
      <c r="AP142" s="95"/>
      <c r="AQ142" s="95"/>
      <c r="AR142" s="95"/>
      <c r="AS142" s="95"/>
      <c r="AT142" s="95"/>
      <c r="AU142" s="95"/>
      <c r="AV142" s="95"/>
      <c r="AW142" s="95"/>
      <c r="AX142" s="95"/>
    </row>
    <row r="143" spans="1:50" ht="16">
      <c r="A143" s="75" t="s">
        <v>221</v>
      </c>
      <c r="B143" s="75" t="s">
        <v>222</v>
      </c>
      <c r="C143" s="77">
        <v>121014</v>
      </c>
      <c r="D143" s="76">
        <v>3076.92</v>
      </c>
      <c r="E143" s="95">
        <f t="shared" si="119"/>
        <v>121014</v>
      </c>
      <c r="F143" s="95">
        <f>$C$143/$C$125*F125</f>
        <v>120915.17272356062</v>
      </c>
      <c r="G143" s="95">
        <f>$C$143/$C$125*G125</f>
        <v>120816.34544712126</v>
      </c>
      <c r="H143" s="95">
        <f t="shared" ref="H143:AN143" si="136">$C$143/$C$125*H125</f>
        <v>120618.69089424254</v>
      </c>
      <c r="I143" s="95">
        <f t="shared" si="136"/>
        <v>120371.62270314412</v>
      </c>
      <c r="J143" s="95">
        <f t="shared" si="136"/>
        <v>120075.14087382604</v>
      </c>
      <c r="K143" s="95">
        <f t="shared" si="136"/>
        <v>119729.24540628828</v>
      </c>
      <c r="L143" s="95">
        <f t="shared" si="136"/>
        <v>119333.93630053081</v>
      </c>
      <c r="M143" s="95">
        <f t="shared" si="136"/>
        <v>118889.21355655367</v>
      </c>
      <c r="N143" s="95">
        <f t="shared" si="136"/>
        <v>118444.49081257654</v>
      </c>
      <c r="O143" s="95">
        <f t="shared" si="136"/>
        <v>117950.35443037974</v>
      </c>
      <c r="P143" s="95">
        <f t="shared" si="136"/>
        <v>117406.80440996322</v>
      </c>
      <c r="Q143" s="95">
        <f t="shared" si="136"/>
        <v>116764.42711310736</v>
      </c>
      <c r="R143" s="95">
        <f t="shared" si="136"/>
        <v>116122.0498162515</v>
      </c>
      <c r="S143" s="95">
        <f t="shared" si="136"/>
        <v>115430.25888117596</v>
      </c>
      <c r="T143" s="95">
        <f t="shared" si="136"/>
        <v>114689.05430788074</v>
      </c>
      <c r="U143" s="95">
        <f t="shared" si="136"/>
        <v>113898.43609636584</v>
      </c>
      <c r="V143" s="95">
        <f t="shared" si="136"/>
        <v>113058.40424663124</v>
      </c>
      <c r="W143" s="95">
        <f t="shared" si="136"/>
        <v>112218.37239689668</v>
      </c>
      <c r="X143" s="95">
        <f t="shared" si="136"/>
        <v>111378.34054716208</v>
      </c>
      <c r="Y143" s="95">
        <f t="shared" si="136"/>
        <v>110488.89505920782</v>
      </c>
      <c r="Z143" s="95">
        <f t="shared" si="136"/>
        <v>109550.03593303387</v>
      </c>
      <c r="AA143" s="95">
        <f t="shared" si="136"/>
        <v>108611.17680685993</v>
      </c>
      <c r="AB143" s="95">
        <f t="shared" si="136"/>
        <v>107622.9040424663</v>
      </c>
      <c r="AC143" s="95">
        <f t="shared" si="136"/>
        <v>106634.63127807266</v>
      </c>
      <c r="AD143" s="95">
        <f t="shared" si="136"/>
        <v>105646.35851367902</v>
      </c>
      <c r="AE143" s="95">
        <f t="shared" si="136"/>
        <v>104608.67211106571</v>
      </c>
      <c r="AF143" s="95">
        <f t="shared" si="136"/>
        <v>103620.3993466721</v>
      </c>
      <c r="AG143" s="95">
        <f t="shared" si="136"/>
        <v>102582.71294405879</v>
      </c>
      <c r="AH143" s="95">
        <f t="shared" si="136"/>
        <v>101545.02654144548</v>
      </c>
      <c r="AI143" s="95">
        <f t="shared" si="136"/>
        <v>100556.75377705184</v>
      </c>
      <c r="AJ143" s="95">
        <f t="shared" si="136"/>
        <v>99519.067374438528</v>
      </c>
      <c r="AK143" s="95">
        <f t="shared" si="136"/>
        <v>98481.380971825216</v>
      </c>
      <c r="AL143" s="95">
        <f t="shared" si="136"/>
        <v>97443.694569211904</v>
      </c>
      <c r="AM143" s="95">
        <f t="shared" si="136"/>
        <v>96406.008166598593</v>
      </c>
      <c r="AN143" s="95">
        <f t="shared" si="136"/>
        <v>95368.321763985296</v>
      </c>
      <c r="AO143" s="95"/>
      <c r="AP143" s="95"/>
      <c r="AQ143" s="95"/>
      <c r="AR143" s="95"/>
      <c r="AS143" s="95"/>
      <c r="AT143" s="95"/>
      <c r="AU143" s="95"/>
      <c r="AV143" s="95"/>
      <c r="AW143" s="95"/>
      <c r="AX143" s="95"/>
    </row>
    <row r="144" spans="1:50"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  <c r="AI144" s="95"/>
      <c r="AJ144" s="95"/>
      <c r="AK144" s="95"/>
      <c r="AL144" s="95"/>
      <c r="AM144" s="95"/>
      <c r="AN144" s="95"/>
      <c r="AO144" s="95"/>
      <c r="AP144" s="95"/>
      <c r="AQ144" s="95"/>
      <c r="AR144" s="95"/>
      <c r="AS144" s="95"/>
      <c r="AT144" s="95"/>
      <c r="AU144" s="95"/>
      <c r="AV144" s="95"/>
      <c r="AW144" s="95"/>
      <c r="AX144" s="95"/>
    </row>
    <row r="145" spans="1:50" s="91" customFormat="1" ht="16">
      <c r="A145" s="78" t="s">
        <v>9</v>
      </c>
      <c r="B145" s="92"/>
      <c r="C145" s="74">
        <v>671489</v>
      </c>
      <c r="D145" s="73">
        <v>419.84000000000003</v>
      </c>
      <c r="E145" s="94">
        <v>671489</v>
      </c>
      <c r="F145" s="94">
        <v>672500.27861445781</v>
      </c>
      <c r="G145" s="94">
        <v>673511.55722891574</v>
      </c>
      <c r="H145" s="94">
        <v>673511.55722891574</v>
      </c>
      <c r="I145" s="94">
        <v>673511.55722891574</v>
      </c>
      <c r="J145" s="94">
        <v>672500.27861445793</v>
      </c>
      <c r="K145" s="94">
        <v>670477.7213855423</v>
      </c>
      <c r="L145" s="94">
        <v>668455.16415662668</v>
      </c>
      <c r="M145" s="94">
        <v>666432.60692771105</v>
      </c>
      <c r="N145" s="94">
        <v>664410.04969879542</v>
      </c>
      <c r="O145" s="94">
        <v>662387.4924698798</v>
      </c>
      <c r="P145" s="94">
        <v>659353.65662650636</v>
      </c>
      <c r="Q145" s="94">
        <v>657331.09939759073</v>
      </c>
      <c r="R145" s="94">
        <v>655308.54216867511</v>
      </c>
      <c r="S145" s="94">
        <v>652274.70632530155</v>
      </c>
      <c r="T145" s="94">
        <v>650252.14909638593</v>
      </c>
      <c r="U145" s="94">
        <v>648229.5918674703</v>
      </c>
      <c r="V145" s="94">
        <v>646207.03463855456</v>
      </c>
      <c r="W145" s="94">
        <v>644184.47740963881</v>
      </c>
      <c r="X145" s="94">
        <v>641150.64156626526</v>
      </c>
      <c r="Y145" s="94">
        <v>639128.08433734963</v>
      </c>
      <c r="Z145" s="94">
        <v>637105.52710843401</v>
      </c>
      <c r="AA145" s="94">
        <v>635082.96987951838</v>
      </c>
      <c r="AB145" s="94">
        <v>633060.41265060275</v>
      </c>
      <c r="AC145" s="94">
        <v>631037.85542168701</v>
      </c>
      <c r="AD145" s="94">
        <v>629015.29819277138</v>
      </c>
      <c r="AE145" s="94">
        <v>626992.74096385576</v>
      </c>
      <c r="AF145" s="94">
        <v>624970.18373494013</v>
      </c>
      <c r="AG145" s="94">
        <v>622947.62650602451</v>
      </c>
      <c r="AH145" s="94">
        <v>620925.06927710888</v>
      </c>
      <c r="AI145" s="94">
        <v>617891.23343373532</v>
      </c>
      <c r="AJ145" s="94">
        <v>615868.67620481958</v>
      </c>
      <c r="AK145" s="94">
        <v>613846.11897590396</v>
      </c>
      <c r="AL145" s="94">
        <v>610812.2831325304</v>
      </c>
      <c r="AM145" s="94">
        <v>607778.44728915696</v>
      </c>
      <c r="AN145" s="94">
        <v>605755.89006024133</v>
      </c>
      <c r="AO145" s="94"/>
      <c r="AP145" s="94"/>
      <c r="AQ145" s="94"/>
      <c r="AR145" s="94"/>
      <c r="AS145" s="94"/>
      <c r="AT145" s="94"/>
      <c r="AU145" s="94"/>
      <c r="AV145" s="94"/>
      <c r="AW145" s="94"/>
      <c r="AX145" s="94"/>
    </row>
    <row r="146" spans="1:50" ht="16">
      <c r="A146" s="75" t="s">
        <v>9</v>
      </c>
      <c r="B146" s="75" t="s">
        <v>9</v>
      </c>
      <c r="C146" s="77">
        <v>557464</v>
      </c>
      <c r="D146" s="76">
        <v>326.18</v>
      </c>
      <c r="E146" s="95">
        <f>$C$146/$C$145*E145</f>
        <v>557464</v>
      </c>
      <c r="F146" s="95">
        <f t="shared" ref="F146:AN146" si="137">$C$146/$C$145*F145</f>
        <v>558303.55421686743</v>
      </c>
      <c r="G146" s="95">
        <f t="shared" si="137"/>
        <v>559143.10843373497</v>
      </c>
      <c r="H146" s="95">
        <f t="shared" si="137"/>
        <v>559143.10843373497</v>
      </c>
      <c r="I146" s="95">
        <f t="shared" si="137"/>
        <v>559143.10843373497</v>
      </c>
      <c r="J146" s="95">
        <f t="shared" si="137"/>
        <v>558303.55421686755</v>
      </c>
      <c r="K146" s="95">
        <f t="shared" si="137"/>
        <v>556624.44578313269</v>
      </c>
      <c r="L146" s="95">
        <f t="shared" si="137"/>
        <v>554945.33734939771</v>
      </c>
      <c r="M146" s="95">
        <f t="shared" si="137"/>
        <v>553266.22891566285</v>
      </c>
      <c r="N146" s="95">
        <f t="shared" si="137"/>
        <v>551587.12048192788</v>
      </c>
      <c r="O146" s="95">
        <f t="shared" si="137"/>
        <v>549908.01204819302</v>
      </c>
      <c r="P146" s="95">
        <f t="shared" si="137"/>
        <v>547389.34939759062</v>
      </c>
      <c r="Q146" s="95">
        <f t="shared" si="137"/>
        <v>545710.24096385576</v>
      </c>
      <c r="R146" s="95">
        <f t="shared" si="137"/>
        <v>544031.13253012078</v>
      </c>
      <c r="S146" s="95">
        <f t="shared" si="137"/>
        <v>541512.46987951838</v>
      </c>
      <c r="T146" s="95">
        <f t="shared" si="137"/>
        <v>539833.3614457834</v>
      </c>
      <c r="U146" s="95">
        <f t="shared" si="137"/>
        <v>538154.25301204855</v>
      </c>
      <c r="V146" s="95">
        <f t="shared" si="137"/>
        <v>536475.14457831357</v>
      </c>
      <c r="W146" s="95">
        <f t="shared" si="137"/>
        <v>534796.03614457848</v>
      </c>
      <c r="X146" s="95">
        <f t="shared" si="137"/>
        <v>532277.37349397608</v>
      </c>
      <c r="Y146" s="95">
        <f t="shared" si="137"/>
        <v>530598.2650602411</v>
      </c>
      <c r="Z146" s="95">
        <f t="shared" si="137"/>
        <v>528919.15662650624</v>
      </c>
      <c r="AA146" s="95">
        <f t="shared" si="137"/>
        <v>527240.04819277138</v>
      </c>
      <c r="AB146" s="95">
        <f t="shared" si="137"/>
        <v>525560.93975903641</v>
      </c>
      <c r="AC146" s="95">
        <f t="shared" si="137"/>
        <v>523881.83132530143</v>
      </c>
      <c r="AD146" s="95">
        <f t="shared" si="137"/>
        <v>522202.72289156652</v>
      </c>
      <c r="AE146" s="95">
        <f t="shared" si="137"/>
        <v>520523.6144578316</v>
      </c>
      <c r="AF146" s="95">
        <f t="shared" si="137"/>
        <v>518844.50602409668</v>
      </c>
      <c r="AG146" s="95">
        <f t="shared" si="137"/>
        <v>517165.39759036177</v>
      </c>
      <c r="AH146" s="95">
        <f t="shared" si="137"/>
        <v>515486.28915662685</v>
      </c>
      <c r="AI146" s="95">
        <f t="shared" si="137"/>
        <v>512967.62650602439</v>
      </c>
      <c r="AJ146" s="95">
        <f t="shared" si="137"/>
        <v>511288.51807228941</v>
      </c>
      <c r="AK146" s="95">
        <f t="shared" si="137"/>
        <v>509609.4096385545</v>
      </c>
      <c r="AL146" s="95">
        <f t="shared" si="137"/>
        <v>507090.74698795204</v>
      </c>
      <c r="AM146" s="95">
        <f t="shared" si="137"/>
        <v>504572.08433734969</v>
      </c>
      <c r="AN146" s="95">
        <f t="shared" si="137"/>
        <v>502892.97590361477</v>
      </c>
      <c r="AO146" s="95"/>
      <c r="AP146" s="95"/>
      <c r="AQ146" s="95"/>
      <c r="AR146" s="95"/>
      <c r="AS146" s="95"/>
      <c r="AT146" s="95"/>
      <c r="AU146" s="95"/>
      <c r="AV146" s="95"/>
      <c r="AW146" s="95"/>
      <c r="AX146" s="95"/>
    </row>
    <row r="147" spans="1:50" ht="16">
      <c r="A147" s="75" t="s">
        <v>223</v>
      </c>
      <c r="B147" s="75" t="s">
        <v>223</v>
      </c>
      <c r="C147" s="77">
        <v>114025</v>
      </c>
      <c r="D147" s="76">
        <v>93.66</v>
      </c>
      <c r="E147" s="95">
        <f>$C$147/$C$145*E145</f>
        <v>114025.00000000001</v>
      </c>
      <c r="F147" s="95">
        <f t="shared" ref="F147:AN147" si="138">$C$147/$C$145*F145</f>
        <v>114196.72439759037</v>
      </c>
      <c r="G147" s="95">
        <f t="shared" si="138"/>
        <v>114368.44879518074</v>
      </c>
      <c r="H147" s="95">
        <f t="shared" si="138"/>
        <v>114368.44879518074</v>
      </c>
      <c r="I147" s="95">
        <f t="shared" si="138"/>
        <v>114368.44879518074</v>
      </c>
      <c r="J147" s="95">
        <f t="shared" si="138"/>
        <v>114196.72439759038</v>
      </c>
      <c r="K147" s="95">
        <f t="shared" si="138"/>
        <v>113853.27560240967</v>
      </c>
      <c r="L147" s="95">
        <f t="shared" si="138"/>
        <v>113509.82680722895</v>
      </c>
      <c r="M147" s="95">
        <f t="shared" si="138"/>
        <v>113166.37801204824</v>
      </c>
      <c r="N147" s="95">
        <f t="shared" si="138"/>
        <v>112822.92921686752</v>
      </c>
      <c r="O147" s="95">
        <f t="shared" si="138"/>
        <v>112479.48042168681</v>
      </c>
      <c r="P147" s="95">
        <f t="shared" si="138"/>
        <v>111964.30722891573</v>
      </c>
      <c r="Q147" s="95">
        <f t="shared" si="138"/>
        <v>111620.85843373502</v>
      </c>
      <c r="R147" s="95">
        <f t="shared" si="138"/>
        <v>111277.40963855429</v>
      </c>
      <c r="S147" s="95">
        <f t="shared" si="138"/>
        <v>110762.2364457832</v>
      </c>
      <c r="T147" s="95">
        <f t="shared" si="138"/>
        <v>110418.78765060248</v>
      </c>
      <c r="U147" s="95">
        <f t="shared" si="138"/>
        <v>110075.33885542177</v>
      </c>
      <c r="V147" s="95">
        <f t="shared" si="138"/>
        <v>109731.89006024103</v>
      </c>
      <c r="W147" s="95">
        <f t="shared" si="138"/>
        <v>109388.44126506029</v>
      </c>
      <c r="X147" s="95">
        <f t="shared" si="138"/>
        <v>108873.2680722892</v>
      </c>
      <c r="Y147" s="95">
        <f t="shared" si="138"/>
        <v>108529.81927710849</v>
      </c>
      <c r="Z147" s="95">
        <f t="shared" si="138"/>
        <v>108186.37048192776</v>
      </c>
      <c r="AA147" s="95">
        <f t="shared" si="138"/>
        <v>107842.92168674705</v>
      </c>
      <c r="AB147" s="95">
        <f t="shared" si="138"/>
        <v>107499.47289156633</v>
      </c>
      <c r="AC147" s="95">
        <f t="shared" si="138"/>
        <v>107156.02409638559</v>
      </c>
      <c r="AD147" s="95">
        <f t="shared" si="138"/>
        <v>106812.57530120488</v>
      </c>
      <c r="AE147" s="95">
        <f t="shared" si="138"/>
        <v>106469.12650602416</v>
      </c>
      <c r="AF147" s="95">
        <f t="shared" si="138"/>
        <v>106125.67771084345</v>
      </c>
      <c r="AG147" s="95">
        <f t="shared" si="138"/>
        <v>105782.22891566272</v>
      </c>
      <c r="AH147" s="95">
        <f t="shared" si="138"/>
        <v>105438.78012048201</v>
      </c>
      <c r="AI147" s="95">
        <f t="shared" si="138"/>
        <v>104923.60692771092</v>
      </c>
      <c r="AJ147" s="95">
        <f t="shared" si="138"/>
        <v>104580.15813253018</v>
      </c>
      <c r="AK147" s="95">
        <f t="shared" si="138"/>
        <v>104236.70933734946</v>
      </c>
      <c r="AL147" s="95">
        <f t="shared" si="138"/>
        <v>103721.53614457836</v>
      </c>
      <c r="AM147" s="95">
        <f t="shared" si="138"/>
        <v>103206.3629518073</v>
      </c>
      <c r="AN147" s="95">
        <f t="shared" si="138"/>
        <v>102862.91415662658</v>
      </c>
      <c r="AO147" s="95"/>
      <c r="AP147" s="95"/>
      <c r="AQ147" s="95"/>
      <c r="AR147" s="95"/>
      <c r="AS147" s="95"/>
      <c r="AT147" s="95"/>
      <c r="AU147" s="95"/>
      <c r="AV147" s="95"/>
      <c r="AW147" s="95"/>
      <c r="AX147" s="95"/>
    </row>
    <row r="148" spans="1:50"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  <c r="AC148" s="95"/>
      <c r="AD148" s="95"/>
      <c r="AE148" s="95"/>
      <c r="AF148" s="95"/>
      <c r="AG148" s="95"/>
      <c r="AH148" s="95"/>
      <c r="AI148" s="95"/>
      <c r="AJ148" s="95"/>
      <c r="AK148" s="95"/>
      <c r="AL148" s="95"/>
      <c r="AM148" s="95"/>
      <c r="AN148" s="95"/>
      <c r="AO148" s="95"/>
      <c r="AP148" s="95"/>
      <c r="AQ148" s="95"/>
      <c r="AR148" s="95"/>
      <c r="AS148" s="95"/>
      <c r="AT148" s="95"/>
      <c r="AU148" s="95"/>
      <c r="AV148" s="95"/>
      <c r="AW148" s="95"/>
      <c r="AX148" s="95"/>
    </row>
    <row r="149" spans="1:50" s="91" customFormat="1" ht="16">
      <c r="A149" s="78" t="s">
        <v>10</v>
      </c>
      <c r="B149" s="93" t="s">
        <v>10</v>
      </c>
      <c r="C149" s="74">
        <v>1787408</v>
      </c>
      <c r="D149" s="73">
        <v>755.3</v>
      </c>
      <c r="E149" s="94">
        <v>1787408</v>
      </c>
      <c r="F149" s="94">
        <v>1800462.1033707866</v>
      </c>
      <c r="G149" s="94">
        <v>1811507.8831460674</v>
      </c>
      <c r="H149" s="94">
        <v>1820545.3393258424</v>
      </c>
      <c r="I149" s="94">
        <v>1828578.6337078649</v>
      </c>
      <c r="J149" s="94">
        <v>1834603.6044943817</v>
      </c>
      <c r="K149" s="94">
        <v>1837616.0898876402</v>
      </c>
      <c r="L149" s="94">
        <v>1841632.7370786516</v>
      </c>
      <c r="M149" s="94">
        <v>1843641.0606741572</v>
      </c>
      <c r="N149" s="94">
        <v>1845649.3842696629</v>
      </c>
      <c r="O149" s="94">
        <v>1846653.5460674157</v>
      </c>
      <c r="P149" s="94">
        <v>1847657.7078651686</v>
      </c>
      <c r="Q149" s="94">
        <v>1847657.7078651686</v>
      </c>
      <c r="R149" s="94">
        <v>1847657.7078651686</v>
      </c>
      <c r="S149" s="94">
        <v>1847657.7078651686</v>
      </c>
      <c r="T149" s="94">
        <v>1847657.7078651686</v>
      </c>
      <c r="U149" s="94">
        <v>1846653.5460674157</v>
      </c>
      <c r="V149" s="94">
        <v>1846653.5460674157</v>
      </c>
      <c r="W149" s="94">
        <v>1845649.3842696629</v>
      </c>
      <c r="X149" s="94">
        <v>1845649.3842696629</v>
      </c>
      <c r="Y149" s="94">
        <v>1844645.2224719101</v>
      </c>
      <c r="Z149" s="94">
        <v>1843641.0606741572</v>
      </c>
      <c r="AA149" s="94">
        <v>1843641.0606741572</v>
      </c>
      <c r="AB149" s="94">
        <v>1842636.8988764044</v>
      </c>
      <c r="AC149" s="94">
        <v>1841632.7370786516</v>
      </c>
      <c r="AD149" s="94">
        <v>1840628.5752808987</v>
      </c>
      <c r="AE149" s="94">
        <v>1839624.4134831459</v>
      </c>
      <c r="AF149" s="94">
        <v>1837616.0898876402</v>
      </c>
      <c r="AG149" s="94">
        <v>1835607.7662921345</v>
      </c>
      <c r="AH149" s="94">
        <v>1833599.4426966289</v>
      </c>
      <c r="AI149" s="94">
        <v>1830586.9573033703</v>
      </c>
      <c r="AJ149" s="94">
        <v>1827574.4719101118</v>
      </c>
      <c r="AK149" s="94">
        <v>1824561.9865168533</v>
      </c>
      <c r="AL149" s="94">
        <v>1820545.339325842</v>
      </c>
      <c r="AM149" s="94">
        <v>1816528.6921348306</v>
      </c>
      <c r="AN149" s="94">
        <v>1811507.8831460667</v>
      </c>
      <c r="AO149" s="94"/>
      <c r="AP149" s="94"/>
      <c r="AQ149" s="94"/>
      <c r="AR149" s="94"/>
      <c r="AS149" s="94"/>
      <c r="AT149" s="94"/>
      <c r="AU149" s="94"/>
      <c r="AV149" s="94"/>
      <c r="AW149" s="94"/>
      <c r="AX149" s="94"/>
    </row>
    <row r="150" spans="1:50"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  <c r="AC150" s="95"/>
      <c r="AD150" s="95"/>
      <c r="AE150" s="95"/>
      <c r="AF150" s="95"/>
      <c r="AG150" s="95"/>
      <c r="AH150" s="95"/>
      <c r="AI150" s="95"/>
      <c r="AJ150" s="95"/>
      <c r="AK150" s="95"/>
      <c r="AL150" s="95"/>
      <c r="AM150" s="95"/>
      <c r="AN150" s="95"/>
      <c r="AO150" s="95"/>
      <c r="AP150" s="95"/>
      <c r="AQ150" s="95"/>
      <c r="AR150" s="95"/>
      <c r="AS150" s="95"/>
      <c r="AT150" s="95"/>
      <c r="AU150" s="95"/>
      <c r="AV150" s="95"/>
      <c r="AW150" s="95"/>
      <c r="AX150" s="95"/>
    </row>
    <row r="151" spans="1:50" s="91" customFormat="1" ht="16">
      <c r="A151" s="78" t="s">
        <v>11</v>
      </c>
      <c r="B151" s="92"/>
      <c r="C151" s="74">
        <v>6176172</v>
      </c>
      <c r="D151" s="73">
        <v>21114.92</v>
      </c>
      <c r="E151" s="94">
        <v>6176172</v>
      </c>
      <c r="F151" s="94">
        <v>6195368.3468018975</v>
      </c>
      <c r="G151" s="94">
        <v>6208502.689350564</v>
      </c>
      <c r="H151" s="94">
        <v>6216585.361688205</v>
      </c>
      <c r="I151" s="94">
        <v>6220626.6978570251</v>
      </c>
      <c r="J151" s="94">
        <v>6217595.6957304096</v>
      </c>
      <c r="K151" s="94">
        <v>6209513.0233927686</v>
      </c>
      <c r="L151" s="94">
        <v>6200420.017012923</v>
      </c>
      <c r="M151" s="94">
        <v>6190316.676590872</v>
      </c>
      <c r="N151" s="94">
        <v>6179203.0021266155</v>
      </c>
      <c r="O151" s="94">
        <v>6167078.9936201544</v>
      </c>
      <c r="P151" s="94">
        <v>6153944.6510714879</v>
      </c>
      <c r="Q151" s="94">
        <v>6139799.9744806159</v>
      </c>
      <c r="R151" s="94">
        <v>6124644.9638475385</v>
      </c>
      <c r="S151" s="94">
        <v>6109489.9532144619</v>
      </c>
      <c r="T151" s="94">
        <v>6092314.2744969744</v>
      </c>
      <c r="U151" s="94">
        <v>6075138.5957794869</v>
      </c>
      <c r="V151" s="94">
        <v>6057962.9170619994</v>
      </c>
      <c r="W151" s="94">
        <v>6039776.9043023074</v>
      </c>
      <c r="X151" s="94">
        <v>6020580.5575004099</v>
      </c>
      <c r="Y151" s="94">
        <v>6001384.2106985124</v>
      </c>
      <c r="Z151" s="94">
        <v>5981177.5298544094</v>
      </c>
      <c r="AA151" s="94">
        <v>5960970.8490103064</v>
      </c>
      <c r="AB151" s="94">
        <v>5939753.8341239989</v>
      </c>
      <c r="AC151" s="94">
        <v>5918536.8192376904</v>
      </c>
      <c r="AD151" s="94">
        <v>5897319.8043513829</v>
      </c>
      <c r="AE151" s="94">
        <v>5875092.4554228699</v>
      </c>
      <c r="AF151" s="94">
        <v>5851854.7724521514</v>
      </c>
      <c r="AG151" s="94">
        <v>5827606.7554392284</v>
      </c>
      <c r="AH151" s="94">
        <v>5802348.4043840999</v>
      </c>
      <c r="AI151" s="94">
        <v>5777090.0533289714</v>
      </c>
      <c r="AJ151" s="94">
        <v>5750821.3682316374</v>
      </c>
      <c r="AK151" s="94">
        <v>5723542.3490920989</v>
      </c>
      <c r="AL151" s="94">
        <v>5696263.3299525594</v>
      </c>
      <c r="AM151" s="94">
        <v>5667973.9767708154</v>
      </c>
      <c r="AN151" s="94">
        <v>5638674.2895468669</v>
      </c>
      <c r="AO151" s="94"/>
      <c r="AP151" s="94"/>
      <c r="AQ151" s="94"/>
      <c r="AR151" s="94"/>
      <c r="AS151" s="94"/>
      <c r="AT151" s="94"/>
      <c r="AU151" s="94"/>
      <c r="AV151" s="94"/>
      <c r="AW151" s="94"/>
      <c r="AX151" s="94"/>
    </row>
    <row r="152" spans="1:50" ht="16">
      <c r="A152" s="75" t="s">
        <v>228</v>
      </c>
      <c r="B152" s="75" t="s">
        <v>228</v>
      </c>
      <c r="C152" s="77">
        <v>732688</v>
      </c>
      <c r="D152" s="76">
        <v>248.31</v>
      </c>
      <c r="E152" s="95">
        <f>$C$152/$C$151*E151</f>
        <v>732688</v>
      </c>
      <c r="F152" s="95">
        <f t="shared" ref="F152:AM152" si="139">$C$152/$C$151*F151</f>
        <v>734965.28971045313</v>
      </c>
      <c r="G152" s="95">
        <f t="shared" si="139"/>
        <v>736523.43530181586</v>
      </c>
      <c r="H152" s="95">
        <f t="shared" si="139"/>
        <v>737482.29412726976</v>
      </c>
      <c r="I152" s="95">
        <f t="shared" si="139"/>
        <v>737961.72353999666</v>
      </c>
      <c r="J152" s="95">
        <f t="shared" si="139"/>
        <v>737602.15148045146</v>
      </c>
      <c r="K152" s="95">
        <f t="shared" si="139"/>
        <v>736643.29265499744</v>
      </c>
      <c r="L152" s="95">
        <f t="shared" si="139"/>
        <v>735564.57647636184</v>
      </c>
      <c r="M152" s="95">
        <f t="shared" si="139"/>
        <v>734366.00294454442</v>
      </c>
      <c r="N152" s="95">
        <f t="shared" si="139"/>
        <v>733047.57205954532</v>
      </c>
      <c r="O152" s="95">
        <f t="shared" si="139"/>
        <v>731609.2838213644</v>
      </c>
      <c r="P152" s="95">
        <f t="shared" si="139"/>
        <v>730051.13823000179</v>
      </c>
      <c r="Q152" s="95">
        <f t="shared" si="139"/>
        <v>728373.13528545736</v>
      </c>
      <c r="R152" s="95">
        <f t="shared" si="139"/>
        <v>726575.27498773113</v>
      </c>
      <c r="S152" s="95">
        <f t="shared" si="139"/>
        <v>724777.41469000501</v>
      </c>
      <c r="T152" s="95">
        <f t="shared" si="139"/>
        <v>722739.83968591539</v>
      </c>
      <c r="U152" s="95">
        <f t="shared" si="139"/>
        <v>720702.26468182576</v>
      </c>
      <c r="V152" s="95">
        <f t="shared" si="139"/>
        <v>718664.68967773602</v>
      </c>
      <c r="W152" s="95">
        <f t="shared" si="139"/>
        <v>716507.25732046471</v>
      </c>
      <c r="X152" s="95">
        <f t="shared" si="139"/>
        <v>714229.96761001158</v>
      </c>
      <c r="Y152" s="95">
        <f t="shared" si="139"/>
        <v>711952.67789955845</v>
      </c>
      <c r="Z152" s="95">
        <f t="shared" si="139"/>
        <v>709555.53083592362</v>
      </c>
      <c r="AA152" s="95">
        <f t="shared" si="139"/>
        <v>707158.38377228868</v>
      </c>
      <c r="AB152" s="95">
        <f t="shared" si="139"/>
        <v>704641.37935547205</v>
      </c>
      <c r="AC152" s="95">
        <f t="shared" si="139"/>
        <v>702124.37493865541</v>
      </c>
      <c r="AD152" s="95">
        <f t="shared" si="139"/>
        <v>699607.37052183878</v>
      </c>
      <c r="AE152" s="95">
        <f t="shared" si="139"/>
        <v>696970.50875184045</v>
      </c>
      <c r="AF152" s="95">
        <f t="shared" si="139"/>
        <v>694213.78962866031</v>
      </c>
      <c r="AG152" s="95">
        <f t="shared" si="139"/>
        <v>691337.21315229847</v>
      </c>
      <c r="AH152" s="95">
        <f t="shared" si="139"/>
        <v>688340.77932275482</v>
      </c>
      <c r="AI152" s="95">
        <f t="shared" si="139"/>
        <v>685344.34549321129</v>
      </c>
      <c r="AJ152" s="95">
        <f t="shared" si="139"/>
        <v>682228.05431048584</v>
      </c>
      <c r="AK152" s="95">
        <f t="shared" si="139"/>
        <v>678991.9057745788</v>
      </c>
      <c r="AL152" s="95">
        <f t="shared" si="139"/>
        <v>675755.75723867165</v>
      </c>
      <c r="AM152" s="95">
        <f t="shared" si="139"/>
        <v>672399.7513495828</v>
      </c>
      <c r="AN152" s="95">
        <f>$C$152/$C$151*AN151</f>
        <v>668923.88810731226</v>
      </c>
      <c r="AO152" s="95"/>
      <c r="AP152" s="95"/>
      <c r="AQ152" s="95"/>
      <c r="AR152" s="95"/>
      <c r="AS152" s="95"/>
      <c r="AT152" s="95"/>
      <c r="AU152" s="95"/>
      <c r="AV152" s="95"/>
      <c r="AW152" s="95"/>
      <c r="AX152" s="95"/>
    </row>
    <row r="153" spans="1:50" ht="16">
      <c r="A153" s="75" t="s">
        <v>245</v>
      </c>
      <c r="B153" s="75" t="s">
        <v>245</v>
      </c>
      <c r="C153" s="77">
        <v>123734</v>
      </c>
      <c r="D153" s="76">
        <v>44.89</v>
      </c>
      <c r="E153" s="95">
        <f>$C$153/$C$151*E151</f>
        <v>123734.00000000001</v>
      </c>
      <c r="F153" s="95">
        <f t="shared" ref="F153:AN153" si="140">$C$153/$C$151*F151</f>
        <v>124118.58138393589</v>
      </c>
      <c r="G153" s="95">
        <f t="shared" si="140"/>
        <v>124381.7160150499</v>
      </c>
      <c r="H153" s="95">
        <f t="shared" si="140"/>
        <v>124543.64501881237</v>
      </c>
      <c r="I153" s="95">
        <f t="shared" si="140"/>
        <v>124624.6095206936</v>
      </c>
      <c r="J153" s="95">
        <f t="shared" si="140"/>
        <v>124563.88614428266</v>
      </c>
      <c r="K153" s="95">
        <f t="shared" si="140"/>
        <v>124401.9571405202</v>
      </c>
      <c r="L153" s="95">
        <f t="shared" si="140"/>
        <v>124219.78701128742</v>
      </c>
      <c r="M153" s="95">
        <f t="shared" si="140"/>
        <v>124017.37575658434</v>
      </c>
      <c r="N153" s="95">
        <f t="shared" si="140"/>
        <v>123794.72337641094</v>
      </c>
      <c r="O153" s="95">
        <f t="shared" si="140"/>
        <v>123551.82987076724</v>
      </c>
      <c r="P153" s="95">
        <f t="shared" si="140"/>
        <v>123288.69523965323</v>
      </c>
      <c r="Q153" s="95">
        <f t="shared" si="140"/>
        <v>123005.3194830689</v>
      </c>
      <c r="R153" s="95">
        <f t="shared" si="140"/>
        <v>122701.70260101424</v>
      </c>
      <c r="S153" s="95">
        <f t="shared" si="140"/>
        <v>122398.08571895963</v>
      </c>
      <c r="T153" s="95">
        <f t="shared" si="140"/>
        <v>122053.98658596436</v>
      </c>
      <c r="U153" s="95">
        <f t="shared" si="140"/>
        <v>121709.88745296911</v>
      </c>
      <c r="V153" s="95">
        <f t="shared" si="140"/>
        <v>121365.78831997384</v>
      </c>
      <c r="W153" s="95">
        <f t="shared" si="140"/>
        <v>121001.44806150829</v>
      </c>
      <c r="X153" s="95">
        <f t="shared" si="140"/>
        <v>120616.86667757241</v>
      </c>
      <c r="Y153" s="95">
        <f t="shared" si="140"/>
        <v>120232.28529363654</v>
      </c>
      <c r="Z153" s="95">
        <f t="shared" si="140"/>
        <v>119827.46278423036</v>
      </c>
      <c r="AA153" s="95">
        <f t="shared" si="140"/>
        <v>119422.64027482417</v>
      </c>
      <c r="AB153" s="95">
        <f t="shared" si="140"/>
        <v>118997.57663994769</v>
      </c>
      <c r="AC153" s="95">
        <f t="shared" si="140"/>
        <v>118572.51300507117</v>
      </c>
      <c r="AD153" s="95">
        <f t="shared" si="140"/>
        <v>118147.44937019469</v>
      </c>
      <c r="AE153" s="95">
        <f t="shared" si="140"/>
        <v>117702.14460984789</v>
      </c>
      <c r="AF153" s="95">
        <f t="shared" si="140"/>
        <v>117236.59872403077</v>
      </c>
      <c r="AG153" s="95">
        <f t="shared" si="140"/>
        <v>116750.81171274335</v>
      </c>
      <c r="AH153" s="95">
        <f t="shared" si="140"/>
        <v>116244.78357598562</v>
      </c>
      <c r="AI153" s="95">
        <f t="shared" si="140"/>
        <v>115738.7554392279</v>
      </c>
      <c r="AJ153" s="95">
        <f t="shared" si="140"/>
        <v>115212.48617699984</v>
      </c>
      <c r="AK153" s="95">
        <f t="shared" si="140"/>
        <v>114665.9757893015</v>
      </c>
      <c r="AL153" s="95">
        <f t="shared" si="140"/>
        <v>114119.46540160314</v>
      </c>
      <c r="AM153" s="95">
        <f t="shared" si="140"/>
        <v>113552.71388843447</v>
      </c>
      <c r="AN153" s="95">
        <f t="shared" si="140"/>
        <v>112965.72124979552</v>
      </c>
      <c r="AO153" s="95"/>
      <c r="AP153" s="95"/>
      <c r="AQ153" s="95"/>
      <c r="AR153" s="95"/>
      <c r="AS153" s="95"/>
      <c r="AT153" s="95"/>
      <c r="AU153" s="95"/>
      <c r="AV153" s="95"/>
      <c r="AW153" s="95"/>
      <c r="AX153" s="95"/>
    </row>
    <row r="154" spans="1:50" ht="16">
      <c r="A154" s="75" t="s">
        <v>254</v>
      </c>
      <c r="B154" s="75" t="s">
        <v>254</v>
      </c>
      <c r="C154" s="77">
        <v>276218</v>
      </c>
      <c r="D154" s="76">
        <v>203.93</v>
      </c>
      <c r="E154" s="95">
        <f>$C$154/$C$151*E151</f>
        <v>276218</v>
      </c>
      <c r="F154" s="95">
        <f t="shared" ref="F154:AN154" si="141">$C$154/$C$151*F151</f>
        <v>277076.52151153277</v>
      </c>
      <c r="G154" s="95">
        <f t="shared" si="141"/>
        <v>277663.93096679205</v>
      </c>
      <c r="H154" s="95">
        <f t="shared" si="141"/>
        <v>278025.41370849009</v>
      </c>
      <c r="I154" s="95">
        <f t="shared" si="141"/>
        <v>278206.15507933905</v>
      </c>
      <c r="J154" s="95">
        <f t="shared" si="141"/>
        <v>278070.5990512023</v>
      </c>
      <c r="K154" s="95">
        <f t="shared" si="141"/>
        <v>277709.11630950432</v>
      </c>
      <c r="L154" s="95">
        <f t="shared" si="141"/>
        <v>277302.44822509406</v>
      </c>
      <c r="M154" s="95">
        <f t="shared" si="141"/>
        <v>276850.59479797154</v>
      </c>
      <c r="N154" s="95">
        <f t="shared" si="141"/>
        <v>276353.55602813675</v>
      </c>
      <c r="O154" s="95">
        <f t="shared" si="141"/>
        <v>275811.33191558975</v>
      </c>
      <c r="P154" s="95">
        <f t="shared" si="141"/>
        <v>275223.92246033048</v>
      </c>
      <c r="Q154" s="95">
        <f t="shared" si="141"/>
        <v>274591.32766235893</v>
      </c>
      <c r="R154" s="95">
        <f t="shared" si="141"/>
        <v>273913.54752167512</v>
      </c>
      <c r="S154" s="95">
        <f t="shared" si="141"/>
        <v>273235.76738099137</v>
      </c>
      <c r="T154" s="95">
        <f t="shared" si="141"/>
        <v>272467.61655488308</v>
      </c>
      <c r="U154" s="95">
        <f t="shared" si="141"/>
        <v>271699.46572877478</v>
      </c>
      <c r="V154" s="95">
        <f t="shared" si="141"/>
        <v>270931.31490266649</v>
      </c>
      <c r="W154" s="95">
        <f t="shared" si="141"/>
        <v>270117.97873384593</v>
      </c>
      <c r="X154" s="95">
        <f t="shared" si="141"/>
        <v>269259.45722231315</v>
      </c>
      <c r="Y154" s="95">
        <f t="shared" si="141"/>
        <v>268400.93571078032</v>
      </c>
      <c r="Z154" s="95">
        <f t="shared" si="141"/>
        <v>267497.22885653528</v>
      </c>
      <c r="AA154" s="95">
        <f t="shared" si="141"/>
        <v>266593.52200229024</v>
      </c>
      <c r="AB154" s="95">
        <f t="shared" si="141"/>
        <v>265644.62980533292</v>
      </c>
      <c r="AC154" s="95">
        <f t="shared" si="141"/>
        <v>264695.73760837561</v>
      </c>
      <c r="AD154" s="95">
        <f t="shared" si="141"/>
        <v>263746.8454114183</v>
      </c>
      <c r="AE154" s="95">
        <f t="shared" si="141"/>
        <v>262752.76787174877</v>
      </c>
      <c r="AF154" s="95">
        <f t="shared" si="141"/>
        <v>261713.50498936692</v>
      </c>
      <c r="AG154" s="95">
        <f t="shared" si="141"/>
        <v>260629.05676427289</v>
      </c>
      <c r="AH154" s="95">
        <f t="shared" si="141"/>
        <v>259499.42319646655</v>
      </c>
      <c r="AI154" s="95">
        <f t="shared" si="141"/>
        <v>258369.78962866025</v>
      </c>
      <c r="AJ154" s="95">
        <f t="shared" si="141"/>
        <v>257194.97071814165</v>
      </c>
      <c r="AK154" s="95">
        <f t="shared" si="141"/>
        <v>255974.96646491086</v>
      </c>
      <c r="AL154" s="95">
        <f t="shared" si="141"/>
        <v>254754.96221167999</v>
      </c>
      <c r="AM154" s="95">
        <f t="shared" si="141"/>
        <v>253489.7726157369</v>
      </c>
      <c r="AN154" s="95">
        <f t="shared" si="141"/>
        <v>252179.39767708161</v>
      </c>
      <c r="AO154" s="95"/>
      <c r="AP154" s="95"/>
      <c r="AQ154" s="95"/>
      <c r="AR154" s="95"/>
      <c r="AS154" s="95"/>
      <c r="AT154" s="95"/>
      <c r="AU154" s="95"/>
      <c r="AV154" s="95"/>
      <c r="AW154" s="95"/>
      <c r="AX154" s="95"/>
    </row>
    <row r="155" spans="1:50" ht="16">
      <c r="A155" s="75" t="s">
        <v>224</v>
      </c>
      <c r="B155" s="75" t="s">
        <v>225</v>
      </c>
      <c r="C155" s="77">
        <v>266928</v>
      </c>
      <c r="D155" s="76">
        <v>719.52</v>
      </c>
      <c r="E155" s="95">
        <f>$C$155/$C$151*E151</f>
        <v>266928</v>
      </c>
      <c r="F155" s="95">
        <f t="shared" ref="F155:AN155" si="142">$C$155/$C$151*F151</f>
        <v>267757.64698184194</v>
      </c>
      <c r="G155" s="95">
        <f t="shared" si="142"/>
        <v>268325.30017994437</v>
      </c>
      <c r="H155" s="95">
        <f t="shared" si="142"/>
        <v>268674.62522493047</v>
      </c>
      <c r="I155" s="95">
        <f t="shared" si="142"/>
        <v>268849.28774742346</v>
      </c>
      <c r="J155" s="95">
        <f t="shared" si="142"/>
        <v>268718.2908555537</v>
      </c>
      <c r="K155" s="95">
        <f t="shared" si="142"/>
        <v>268368.96581056761</v>
      </c>
      <c r="L155" s="95">
        <f t="shared" si="142"/>
        <v>267975.97513495828</v>
      </c>
      <c r="M155" s="95">
        <f t="shared" si="142"/>
        <v>267539.31882872566</v>
      </c>
      <c r="N155" s="95">
        <f t="shared" si="142"/>
        <v>267058.99689186976</v>
      </c>
      <c r="O155" s="95">
        <f t="shared" si="142"/>
        <v>266535.00932439067</v>
      </c>
      <c r="P155" s="95">
        <f t="shared" si="142"/>
        <v>265967.35612628824</v>
      </c>
      <c r="Q155" s="95">
        <f t="shared" si="142"/>
        <v>265356.03729756258</v>
      </c>
      <c r="R155" s="95">
        <f t="shared" si="142"/>
        <v>264701.05283821363</v>
      </c>
      <c r="S155" s="95">
        <f t="shared" si="142"/>
        <v>264046.06837886473</v>
      </c>
      <c r="T155" s="95">
        <f t="shared" si="142"/>
        <v>263303.75265826925</v>
      </c>
      <c r="U155" s="95">
        <f t="shared" si="142"/>
        <v>262561.43693767383</v>
      </c>
      <c r="V155" s="95">
        <f t="shared" si="142"/>
        <v>261819.12121707835</v>
      </c>
      <c r="W155" s="95">
        <f t="shared" si="142"/>
        <v>261033.13986585967</v>
      </c>
      <c r="X155" s="95">
        <f t="shared" si="142"/>
        <v>260203.4928840177</v>
      </c>
      <c r="Y155" s="95">
        <f t="shared" si="142"/>
        <v>259373.84590217573</v>
      </c>
      <c r="Z155" s="95">
        <f t="shared" si="142"/>
        <v>258500.53328971047</v>
      </c>
      <c r="AA155" s="95">
        <f t="shared" si="142"/>
        <v>257627.22067724523</v>
      </c>
      <c r="AB155" s="95">
        <f t="shared" si="142"/>
        <v>256710.24243415674</v>
      </c>
      <c r="AC155" s="95">
        <f t="shared" si="142"/>
        <v>255793.26419106821</v>
      </c>
      <c r="AD155" s="95">
        <f t="shared" si="142"/>
        <v>254876.28594797972</v>
      </c>
      <c r="AE155" s="95">
        <f t="shared" si="142"/>
        <v>253915.64207426796</v>
      </c>
      <c r="AF155" s="95">
        <f t="shared" si="142"/>
        <v>252911.33256993291</v>
      </c>
      <c r="AG155" s="95">
        <f t="shared" si="142"/>
        <v>251863.35743497466</v>
      </c>
      <c r="AH155" s="95">
        <f t="shared" si="142"/>
        <v>250771.71666939309</v>
      </c>
      <c r="AI155" s="95">
        <f t="shared" si="142"/>
        <v>249680.07590381155</v>
      </c>
      <c r="AJ155" s="95">
        <f t="shared" si="142"/>
        <v>248544.76950760672</v>
      </c>
      <c r="AK155" s="95">
        <f t="shared" si="142"/>
        <v>247365.79748077865</v>
      </c>
      <c r="AL155" s="95">
        <f t="shared" si="142"/>
        <v>246186.82545395056</v>
      </c>
      <c r="AM155" s="95">
        <f t="shared" si="142"/>
        <v>244964.1877964992</v>
      </c>
      <c r="AN155" s="95">
        <f t="shared" si="142"/>
        <v>243697.88450842464</v>
      </c>
      <c r="AO155" s="95"/>
      <c r="AP155" s="95"/>
      <c r="AQ155" s="95"/>
      <c r="AR155" s="95"/>
      <c r="AS155" s="95"/>
      <c r="AT155" s="95"/>
      <c r="AU155" s="95"/>
      <c r="AV155" s="95"/>
      <c r="AW155" s="95"/>
      <c r="AX155" s="95"/>
    </row>
    <row r="156" spans="1:50" ht="16">
      <c r="A156" s="75" t="s">
        <v>227</v>
      </c>
      <c r="B156" s="75" t="s">
        <v>226</v>
      </c>
      <c r="C156" s="77">
        <v>448126</v>
      </c>
      <c r="D156" s="76">
        <v>780.74</v>
      </c>
      <c r="E156" s="95">
        <f>$C$156/$C$151*E151</f>
        <v>448126.00000000006</v>
      </c>
      <c r="F156" s="95">
        <f t="shared" ref="F156:AN156" si="143">$C$156/$C$151*F151</f>
        <v>449518.83396041224</v>
      </c>
      <c r="G156" s="95">
        <f t="shared" si="143"/>
        <v>450471.82561753638</v>
      </c>
      <c r="H156" s="95">
        <f t="shared" si="143"/>
        <v>451058.28202192049</v>
      </c>
      <c r="I156" s="95">
        <f t="shared" si="143"/>
        <v>451351.51022411248</v>
      </c>
      <c r="J156" s="95">
        <f t="shared" si="143"/>
        <v>451131.58907246846</v>
      </c>
      <c r="K156" s="95">
        <f t="shared" si="143"/>
        <v>450545.13266808435</v>
      </c>
      <c r="L156" s="95">
        <f t="shared" si="143"/>
        <v>449885.36921315233</v>
      </c>
      <c r="M156" s="95">
        <f t="shared" si="143"/>
        <v>449152.29870767222</v>
      </c>
      <c r="N156" s="95">
        <f t="shared" si="143"/>
        <v>448345.92115164408</v>
      </c>
      <c r="O156" s="95">
        <f t="shared" si="143"/>
        <v>447466.23654506798</v>
      </c>
      <c r="P156" s="95">
        <f t="shared" si="143"/>
        <v>446513.24488794385</v>
      </c>
      <c r="Q156" s="95">
        <f t="shared" si="143"/>
        <v>445486.94618027163</v>
      </c>
      <c r="R156" s="95">
        <f t="shared" si="143"/>
        <v>444387.34042205143</v>
      </c>
      <c r="S156" s="95">
        <f t="shared" si="143"/>
        <v>443287.7346638313</v>
      </c>
      <c r="T156" s="95">
        <f t="shared" si="143"/>
        <v>442041.51480451506</v>
      </c>
      <c r="U156" s="95">
        <f t="shared" si="143"/>
        <v>440795.29494519881</v>
      </c>
      <c r="V156" s="95">
        <f t="shared" si="143"/>
        <v>439549.07508588262</v>
      </c>
      <c r="W156" s="95">
        <f t="shared" si="143"/>
        <v>438229.5481760184</v>
      </c>
      <c r="X156" s="95">
        <f t="shared" si="143"/>
        <v>436836.71421560616</v>
      </c>
      <c r="Y156" s="95">
        <f t="shared" si="143"/>
        <v>435443.88025519397</v>
      </c>
      <c r="Z156" s="95">
        <f t="shared" si="143"/>
        <v>433977.7392442337</v>
      </c>
      <c r="AA156" s="95">
        <f t="shared" si="143"/>
        <v>432511.59823327343</v>
      </c>
      <c r="AB156" s="95">
        <f t="shared" si="143"/>
        <v>430972.15017176518</v>
      </c>
      <c r="AC156" s="95">
        <f t="shared" si="143"/>
        <v>429432.70211025688</v>
      </c>
      <c r="AD156" s="95">
        <f t="shared" si="143"/>
        <v>427893.25404874864</v>
      </c>
      <c r="AE156" s="95">
        <f t="shared" si="143"/>
        <v>426280.49893669237</v>
      </c>
      <c r="AF156" s="95">
        <f t="shared" si="143"/>
        <v>424594.43677408807</v>
      </c>
      <c r="AG156" s="95">
        <f t="shared" si="143"/>
        <v>422835.0675609358</v>
      </c>
      <c r="AH156" s="95">
        <f t="shared" si="143"/>
        <v>421002.39129723544</v>
      </c>
      <c r="AI156" s="95">
        <f t="shared" si="143"/>
        <v>419169.71503353515</v>
      </c>
      <c r="AJ156" s="95">
        <f t="shared" si="143"/>
        <v>417263.73171928676</v>
      </c>
      <c r="AK156" s="95">
        <f t="shared" si="143"/>
        <v>415284.44135449047</v>
      </c>
      <c r="AL156" s="95">
        <f t="shared" si="143"/>
        <v>413305.15098969406</v>
      </c>
      <c r="AM156" s="95">
        <f t="shared" si="143"/>
        <v>411252.55357434973</v>
      </c>
      <c r="AN156" s="95">
        <f t="shared" si="143"/>
        <v>409126.64910845738</v>
      </c>
      <c r="AO156" s="95"/>
      <c r="AP156" s="95"/>
      <c r="AQ156" s="95"/>
      <c r="AR156" s="95"/>
      <c r="AS156" s="95"/>
      <c r="AT156" s="95"/>
      <c r="AU156" s="95"/>
      <c r="AV156" s="95"/>
      <c r="AW156" s="95"/>
      <c r="AX156" s="95"/>
    </row>
    <row r="157" spans="1:50" ht="16">
      <c r="A157" s="75" t="s">
        <v>231</v>
      </c>
      <c r="B157" s="75" t="s">
        <v>231</v>
      </c>
      <c r="C157" s="77">
        <v>266042</v>
      </c>
      <c r="D157" s="76">
        <v>453.04</v>
      </c>
      <c r="E157" s="95">
        <f>$C$157/$C$151*E151</f>
        <v>266042</v>
      </c>
      <c r="F157" s="95">
        <f t="shared" ref="F157:AN157" si="144">$C$157/$C$151*F151</f>
        <v>266868.89317847212</v>
      </c>
      <c r="G157" s="95">
        <f t="shared" si="144"/>
        <v>267434.66219532146</v>
      </c>
      <c r="H157" s="95">
        <f t="shared" si="144"/>
        <v>267782.82774415181</v>
      </c>
      <c r="I157" s="95">
        <f t="shared" si="144"/>
        <v>267956.91051856696</v>
      </c>
      <c r="J157" s="95">
        <f t="shared" si="144"/>
        <v>267826.3484377556</v>
      </c>
      <c r="K157" s="95">
        <f t="shared" si="144"/>
        <v>267478.18288892525</v>
      </c>
      <c r="L157" s="95">
        <f t="shared" si="144"/>
        <v>267086.49664649111</v>
      </c>
      <c r="M157" s="95">
        <f t="shared" si="144"/>
        <v>266651.28971045313</v>
      </c>
      <c r="N157" s="95">
        <f t="shared" si="144"/>
        <v>266172.56208081142</v>
      </c>
      <c r="O157" s="95">
        <f t="shared" si="144"/>
        <v>265650.31375756592</v>
      </c>
      <c r="P157" s="95">
        <f t="shared" si="144"/>
        <v>265084.54474071658</v>
      </c>
      <c r="Q157" s="95">
        <f t="shared" si="144"/>
        <v>264475.25503026345</v>
      </c>
      <c r="R157" s="95">
        <f t="shared" si="144"/>
        <v>263822.44462620647</v>
      </c>
      <c r="S157" s="95">
        <f t="shared" si="144"/>
        <v>263169.63422214956</v>
      </c>
      <c r="T157" s="95">
        <f t="shared" si="144"/>
        <v>262429.78243088507</v>
      </c>
      <c r="U157" s="95">
        <f t="shared" si="144"/>
        <v>261689.93063962052</v>
      </c>
      <c r="V157" s="95">
        <f t="shared" si="144"/>
        <v>260950.078848356</v>
      </c>
      <c r="W157" s="95">
        <f t="shared" si="144"/>
        <v>260166.7063634877</v>
      </c>
      <c r="X157" s="95">
        <f t="shared" si="144"/>
        <v>259339.81318501561</v>
      </c>
      <c r="Y157" s="95">
        <f t="shared" si="144"/>
        <v>258512.92000654349</v>
      </c>
      <c r="Z157" s="95">
        <f t="shared" si="144"/>
        <v>257642.50613446758</v>
      </c>
      <c r="AA157" s="95">
        <f t="shared" si="144"/>
        <v>256772.09226239167</v>
      </c>
      <c r="AB157" s="95">
        <f t="shared" si="144"/>
        <v>255858.15769671198</v>
      </c>
      <c r="AC157" s="95">
        <f t="shared" si="144"/>
        <v>254944.22313103225</v>
      </c>
      <c r="AD157" s="95">
        <f t="shared" si="144"/>
        <v>254030.28856535256</v>
      </c>
      <c r="AE157" s="95">
        <f t="shared" si="144"/>
        <v>253072.83330606908</v>
      </c>
      <c r="AF157" s="95">
        <f t="shared" si="144"/>
        <v>252071.85735318178</v>
      </c>
      <c r="AG157" s="95">
        <f t="shared" si="144"/>
        <v>251027.3607066907</v>
      </c>
      <c r="AH157" s="95">
        <f t="shared" si="144"/>
        <v>249939.34336659583</v>
      </c>
      <c r="AI157" s="95">
        <f t="shared" si="144"/>
        <v>248851.32602650093</v>
      </c>
      <c r="AJ157" s="95">
        <f t="shared" si="144"/>
        <v>247719.78799280224</v>
      </c>
      <c r="AK157" s="95">
        <f t="shared" si="144"/>
        <v>246544.72926549977</v>
      </c>
      <c r="AL157" s="95">
        <f t="shared" si="144"/>
        <v>245369.67053819727</v>
      </c>
      <c r="AM157" s="95">
        <f t="shared" si="144"/>
        <v>244151.09111729101</v>
      </c>
      <c r="AN157" s="95">
        <f t="shared" si="144"/>
        <v>242888.99100278097</v>
      </c>
      <c r="AO157" s="95"/>
      <c r="AP157" s="95"/>
      <c r="AQ157" s="95"/>
      <c r="AR157" s="95"/>
      <c r="AS157" s="95"/>
      <c r="AT157" s="95"/>
      <c r="AU157" s="95"/>
      <c r="AV157" s="95"/>
      <c r="AW157" s="95"/>
      <c r="AX157" s="95"/>
    </row>
    <row r="158" spans="1:50" ht="16">
      <c r="A158" s="75" t="s">
        <v>234</v>
      </c>
      <c r="B158" s="75" t="s">
        <v>1189</v>
      </c>
      <c r="C158" s="77">
        <v>233427</v>
      </c>
      <c r="D158" s="76">
        <v>482.02</v>
      </c>
      <c r="E158" s="95">
        <f>$C$158/$C$151*E151</f>
        <v>233427</v>
      </c>
      <c r="F158" s="95">
        <f t="shared" ref="F158:AN158" si="145">$C$158/$C$151*F151</f>
        <v>234152.52151153277</v>
      </c>
      <c r="G158" s="95">
        <f t="shared" si="145"/>
        <v>234648.93096679205</v>
      </c>
      <c r="H158" s="95">
        <f t="shared" si="145"/>
        <v>234954.41370849009</v>
      </c>
      <c r="I158" s="95">
        <f t="shared" si="145"/>
        <v>235107.15507933908</v>
      </c>
      <c r="J158" s="95">
        <f t="shared" si="145"/>
        <v>234992.5990512023</v>
      </c>
      <c r="K158" s="95">
        <f t="shared" si="145"/>
        <v>234687.11630950429</v>
      </c>
      <c r="L158" s="95">
        <f t="shared" si="145"/>
        <v>234343.44822509403</v>
      </c>
      <c r="M158" s="95">
        <f t="shared" si="145"/>
        <v>233961.59479797151</v>
      </c>
      <c r="N158" s="95">
        <f t="shared" si="145"/>
        <v>233541.55602813675</v>
      </c>
      <c r="O158" s="95">
        <f t="shared" si="145"/>
        <v>233083.33191558975</v>
      </c>
      <c r="P158" s="95">
        <f t="shared" si="145"/>
        <v>232586.92246033048</v>
      </c>
      <c r="Q158" s="95">
        <f t="shared" si="145"/>
        <v>232052.32766235893</v>
      </c>
      <c r="R158" s="95">
        <f t="shared" si="145"/>
        <v>231479.54752167512</v>
      </c>
      <c r="S158" s="95">
        <f t="shared" si="145"/>
        <v>230906.76738099134</v>
      </c>
      <c r="T158" s="95">
        <f t="shared" si="145"/>
        <v>230257.61655488305</v>
      </c>
      <c r="U158" s="95">
        <f t="shared" si="145"/>
        <v>229608.46572877475</v>
      </c>
      <c r="V158" s="95">
        <f t="shared" si="145"/>
        <v>228959.31490266646</v>
      </c>
      <c r="W158" s="95">
        <f t="shared" si="145"/>
        <v>228271.97873384593</v>
      </c>
      <c r="X158" s="95">
        <f t="shared" si="145"/>
        <v>227546.45722231313</v>
      </c>
      <c r="Y158" s="95">
        <f t="shared" si="145"/>
        <v>226820.93571078032</v>
      </c>
      <c r="Z158" s="95">
        <f t="shared" si="145"/>
        <v>226057.22885653528</v>
      </c>
      <c r="AA158" s="95">
        <f t="shared" si="145"/>
        <v>225293.52200229021</v>
      </c>
      <c r="AB158" s="95">
        <f t="shared" si="145"/>
        <v>224491.62980533292</v>
      </c>
      <c r="AC158" s="95">
        <f t="shared" si="145"/>
        <v>223689.73760837558</v>
      </c>
      <c r="AD158" s="95">
        <f t="shared" si="145"/>
        <v>222887.8454114183</v>
      </c>
      <c r="AE158" s="95">
        <f t="shared" si="145"/>
        <v>222047.76787174874</v>
      </c>
      <c r="AF158" s="95">
        <f t="shared" si="145"/>
        <v>221169.50498936692</v>
      </c>
      <c r="AG158" s="95">
        <f t="shared" si="145"/>
        <v>220253.05676427286</v>
      </c>
      <c r="AH158" s="95">
        <f t="shared" si="145"/>
        <v>219298.42319646655</v>
      </c>
      <c r="AI158" s="95">
        <f t="shared" si="145"/>
        <v>218343.78962866022</v>
      </c>
      <c r="AJ158" s="95">
        <f t="shared" si="145"/>
        <v>217350.97071814165</v>
      </c>
      <c r="AK158" s="95">
        <f t="shared" si="145"/>
        <v>216319.96646491083</v>
      </c>
      <c r="AL158" s="95">
        <f t="shared" si="145"/>
        <v>215288.96221167999</v>
      </c>
      <c r="AM158" s="95">
        <f t="shared" si="145"/>
        <v>214219.7726157369</v>
      </c>
      <c r="AN158" s="95">
        <f t="shared" si="145"/>
        <v>213112.39767708161</v>
      </c>
      <c r="AO158" s="95"/>
      <c r="AP158" s="95"/>
      <c r="AQ158" s="95"/>
      <c r="AR158" s="95"/>
      <c r="AS158" s="95"/>
      <c r="AT158" s="95"/>
      <c r="AU158" s="95"/>
      <c r="AV158" s="95"/>
      <c r="AW158" s="95"/>
      <c r="AX158" s="95"/>
    </row>
    <row r="159" spans="1:50" ht="16">
      <c r="A159" s="75" t="s">
        <v>746</v>
      </c>
      <c r="B159" s="75" t="s">
        <v>238</v>
      </c>
      <c r="C159" s="77">
        <v>411956</v>
      </c>
      <c r="D159" s="76">
        <v>1397.55</v>
      </c>
      <c r="E159" s="95">
        <f>$C$159/$C$151*E151</f>
        <v>411956</v>
      </c>
      <c r="F159" s="95">
        <f t="shared" ref="F159:AN159" si="146">$C$159/$C$151*F151</f>
        <v>413236.4128905611</v>
      </c>
      <c r="G159" s="95">
        <f t="shared" si="146"/>
        <v>414112.48486831342</v>
      </c>
      <c r="H159" s="95">
        <f t="shared" si="146"/>
        <v>414651.60608539172</v>
      </c>
      <c r="I159" s="95">
        <f t="shared" si="146"/>
        <v>414921.16669393086</v>
      </c>
      <c r="J159" s="95">
        <f t="shared" si="146"/>
        <v>414718.99623752647</v>
      </c>
      <c r="K159" s="95">
        <f t="shared" si="146"/>
        <v>414179.87502044812</v>
      </c>
      <c r="L159" s="95">
        <f t="shared" si="146"/>
        <v>413573.36365123506</v>
      </c>
      <c r="M159" s="95">
        <f t="shared" si="146"/>
        <v>412899.46212988714</v>
      </c>
      <c r="N159" s="95">
        <f t="shared" si="146"/>
        <v>412158.17045640439</v>
      </c>
      <c r="O159" s="95">
        <f t="shared" si="146"/>
        <v>411349.48863078689</v>
      </c>
      <c r="P159" s="95">
        <f t="shared" si="146"/>
        <v>410473.41665303457</v>
      </c>
      <c r="Q159" s="95">
        <f t="shared" si="146"/>
        <v>409529.95452314743</v>
      </c>
      <c r="R159" s="95">
        <f t="shared" si="146"/>
        <v>408519.10224112548</v>
      </c>
      <c r="S159" s="95">
        <f t="shared" si="146"/>
        <v>407508.24995910359</v>
      </c>
      <c r="T159" s="95">
        <f t="shared" si="146"/>
        <v>406362.61737281206</v>
      </c>
      <c r="U159" s="95">
        <f t="shared" si="146"/>
        <v>405216.98478652054</v>
      </c>
      <c r="V159" s="95">
        <f t="shared" si="146"/>
        <v>404071.35220022901</v>
      </c>
      <c r="W159" s="95">
        <f t="shared" si="146"/>
        <v>402858.32946180273</v>
      </c>
      <c r="X159" s="95">
        <f t="shared" si="146"/>
        <v>401577.91657124169</v>
      </c>
      <c r="Y159" s="95">
        <f t="shared" si="146"/>
        <v>400297.50368068059</v>
      </c>
      <c r="Z159" s="95">
        <f t="shared" si="146"/>
        <v>398949.70063798467</v>
      </c>
      <c r="AA159" s="95">
        <f t="shared" si="146"/>
        <v>397601.89759528876</v>
      </c>
      <c r="AB159" s="95">
        <f t="shared" si="146"/>
        <v>396186.70440045808</v>
      </c>
      <c r="AC159" s="95">
        <f t="shared" si="146"/>
        <v>394771.51120562735</v>
      </c>
      <c r="AD159" s="95">
        <f t="shared" si="146"/>
        <v>393356.31801079668</v>
      </c>
      <c r="AE159" s="95">
        <f t="shared" si="146"/>
        <v>391873.73466383119</v>
      </c>
      <c r="AF159" s="95">
        <f t="shared" si="146"/>
        <v>390323.76116473088</v>
      </c>
      <c r="AG159" s="95">
        <f t="shared" si="146"/>
        <v>388706.39751349587</v>
      </c>
      <c r="AH159" s="95">
        <f t="shared" si="146"/>
        <v>387021.64371012599</v>
      </c>
      <c r="AI159" s="95">
        <f t="shared" si="146"/>
        <v>385336.88990675611</v>
      </c>
      <c r="AJ159" s="95">
        <f t="shared" si="146"/>
        <v>383584.74595125142</v>
      </c>
      <c r="AK159" s="95">
        <f t="shared" si="146"/>
        <v>381765.21184361196</v>
      </c>
      <c r="AL159" s="95">
        <f t="shared" si="146"/>
        <v>379945.67773597245</v>
      </c>
      <c r="AM159" s="95">
        <f t="shared" si="146"/>
        <v>378058.75347619818</v>
      </c>
      <c r="AN159" s="95">
        <f t="shared" si="146"/>
        <v>376104.43906428915</v>
      </c>
      <c r="AO159" s="95"/>
      <c r="AP159" s="95"/>
      <c r="AQ159" s="95"/>
      <c r="AR159" s="95"/>
      <c r="AS159" s="95"/>
      <c r="AT159" s="95"/>
      <c r="AU159" s="95"/>
      <c r="AV159" s="95"/>
      <c r="AW159" s="95"/>
      <c r="AX159" s="95"/>
    </row>
    <row r="160" spans="1:50" ht="16">
      <c r="A160" s="75" t="s">
        <v>748</v>
      </c>
      <c r="B160" s="75" t="s">
        <v>1190</v>
      </c>
      <c r="C160" s="77">
        <v>232848</v>
      </c>
      <c r="D160" s="76">
        <v>222.39</v>
      </c>
      <c r="E160" s="95">
        <f>$C$160/$C$151*E151</f>
        <v>232848</v>
      </c>
      <c r="F160" s="95">
        <f t="shared" ref="F160:AN160" si="147">$C$160/$C$151*F151</f>
        <v>233571.72190413874</v>
      </c>
      <c r="G160" s="95">
        <f t="shared" si="147"/>
        <v>234066.90004907575</v>
      </c>
      <c r="H160" s="95">
        <f t="shared" si="147"/>
        <v>234371.62506134468</v>
      </c>
      <c r="I160" s="95">
        <f t="shared" si="147"/>
        <v>234523.98756747911</v>
      </c>
      <c r="J160" s="95">
        <f t="shared" si="147"/>
        <v>234409.71568787826</v>
      </c>
      <c r="K160" s="95">
        <f t="shared" si="147"/>
        <v>234104.99067560933</v>
      </c>
      <c r="L160" s="95">
        <f t="shared" si="147"/>
        <v>233762.17503680682</v>
      </c>
      <c r="M160" s="95">
        <f t="shared" si="147"/>
        <v>233381.26877147064</v>
      </c>
      <c r="N160" s="95">
        <f t="shared" si="147"/>
        <v>232962.27187960086</v>
      </c>
      <c r="O160" s="95">
        <f t="shared" si="147"/>
        <v>232505.18436119749</v>
      </c>
      <c r="P160" s="95">
        <f t="shared" si="147"/>
        <v>232010.00621626049</v>
      </c>
      <c r="Q160" s="95">
        <f t="shared" si="147"/>
        <v>231476.73744478985</v>
      </c>
      <c r="R160" s="95">
        <f t="shared" si="147"/>
        <v>230905.37804678557</v>
      </c>
      <c r="S160" s="95">
        <f t="shared" si="147"/>
        <v>230334.01864878132</v>
      </c>
      <c r="T160" s="95">
        <f t="shared" si="147"/>
        <v>229686.47799770985</v>
      </c>
      <c r="U160" s="95">
        <f t="shared" si="147"/>
        <v>229038.93734663835</v>
      </c>
      <c r="V160" s="95">
        <f t="shared" si="147"/>
        <v>228391.39669556686</v>
      </c>
      <c r="W160" s="95">
        <f t="shared" si="147"/>
        <v>227705.76541796175</v>
      </c>
      <c r="X160" s="95">
        <f t="shared" si="147"/>
        <v>226982.04351382304</v>
      </c>
      <c r="Y160" s="95">
        <f t="shared" si="147"/>
        <v>226258.32160968432</v>
      </c>
      <c r="Z160" s="95">
        <f t="shared" si="147"/>
        <v>225496.50907901197</v>
      </c>
      <c r="AA160" s="95">
        <f t="shared" si="147"/>
        <v>224734.69654833965</v>
      </c>
      <c r="AB160" s="95">
        <f t="shared" si="147"/>
        <v>223934.79339113369</v>
      </c>
      <c r="AC160" s="95">
        <f t="shared" si="147"/>
        <v>223134.89023392773</v>
      </c>
      <c r="AD160" s="95">
        <f t="shared" si="147"/>
        <v>222334.98707672177</v>
      </c>
      <c r="AE160" s="95">
        <f t="shared" si="147"/>
        <v>221496.9932929822</v>
      </c>
      <c r="AF160" s="95">
        <f t="shared" si="147"/>
        <v>220620.90888270902</v>
      </c>
      <c r="AG160" s="95">
        <f t="shared" si="147"/>
        <v>219706.7338459022</v>
      </c>
      <c r="AH160" s="95">
        <f t="shared" si="147"/>
        <v>218754.46818256177</v>
      </c>
      <c r="AI160" s="95">
        <f t="shared" si="147"/>
        <v>217802.20251922135</v>
      </c>
      <c r="AJ160" s="95">
        <f t="shared" si="147"/>
        <v>216811.84622934731</v>
      </c>
      <c r="AK160" s="95">
        <f t="shared" si="147"/>
        <v>215783.39931293964</v>
      </c>
      <c r="AL160" s="95">
        <f t="shared" si="147"/>
        <v>214754.95239653197</v>
      </c>
      <c r="AM160" s="95">
        <f t="shared" si="147"/>
        <v>213688.41485359069</v>
      </c>
      <c r="AN160" s="95">
        <f t="shared" si="147"/>
        <v>212583.78668411582</v>
      </c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</row>
    <row r="161" spans="1:50" ht="16">
      <c r="A161" s="75" t="s">
        <v>241</v>
      </c>
      <c r="B161" s="75" t="s">
        <v>242</v>
      </c>
      <c r="C161" s="77">
        <v>97000</v>
      </c>
      <c r="D161" s="76">
        <v>623.98</v>
      </c>
      <c r="E161" s="95">
        <f>$C$161/$C$151*E151</f>
        <v>97000</v>
      </c>
      <c r="F161" s="95">
        <f t="shared" ref="F161:AN161" si="148">$C$161/$C$151*F151</f>
        <v>97301.488630786844</v>
      </c>
      <c r="G161" s="95">
        <f t="shared" si="148"/>
        <v>97507.770325535734</v>
      </c>
      <c r="H161" s="95">
        <f t="shared" si="148"/>
        <v>97634.712906919682</v>
      </c>
      <c r="I161" s="95">
        <f t="shared" si="148"/>
        <v>97698.184197611641</v>
      </c>
      <c r="J161" s="95">
        <f t="shared" si="148"/>
        <v>97650.580729592664</v>
      </c>
      <c r="K161" s="95">
        <f t="shared" si="148"/>
        <v>97523.638148208716</v>
      </c>
      <c r="L161" s="95">
        <f t="shared" si="148"/>
        <v>97380.8277441518</v>
      </c>
      <c r="M161" s="95">
        <f t="shared" si="148"/>
        <v>97222.149517421887</v>
      </c>
      <c r="N161" s="95">
        <f t="shared" si="148"/>
        <v>97047.603468018977</v>
      </c>
      <c r="O161" s="95">
        <f t="shared" si="148"/>
        <v>96857.189595943084</v>
      </c>
      <c r="P161" s="95">
        <f t="shared" si="148"/>
        <v>96650.907901194194</v>
      </c>
      <c r="Q161" s="95">
        <f t="shared" si="148"/>
        <v>96428.758383772307</v>
      </c>
      <c r="R161" s="95">
        <f t="shared" si="148"/>
        <v>96190.741043677423</v>
      </c>
      <c r="S161" s="95">
        <f t="shared" si="148"/>
        <v>95952.723703582553</v>
      </c>
      <c r="T161" s="95">
        <f t="shared" si="148"/>
        <v>95682.970718141674</v>
      </c>
      <c r="U161" s="95">
        <f t="shared" si="148"/>
        <v>95413.21773270081</v>
      </c>
      <c r="V161" s="95">
        <f t="shared" si="148"/>
        <v>95143.464747259946</v>
      </c>
      <c r="W161" s="95">
        <f t="shared" si="148"/>
        <v>94857.8439391461</v>
      </c>
      <c r="X161" s="95">
        <f t="shared" si="148"/>
        <v>94556.355308359256</v>
      </c>
      <c r="Y161" s="95">
        <f t="shared" si="148"/>
        <v>94254.866677572398</v>
      </c>
      <c r="Z161" s="95">
        <f t="shared" si="148"/>
        <v>93937.510224112557</v>
      </c>
      <c r="AA161" s="95">
        <f t="shared" si="148"/>
        <v>93620.153770652716</v>
      </c>
      <c r="AB161" s="95">
        <f t="shared" si="148"/>
        <v>93286.929494519893</v>
      </c>
      <c r="AC161" s="95">
        <f t="shared" si="148"/>
        <v>92953.705218387055</v>
      </c>
      <c r="AD161" s="95">
        <f t="shared" si="148"/>
        <v>92620.480942254217</v>
      </c>
      <c r="AE161" s="95">
        <f t="shared" si="148"/>
        <v>92271.388843448396</v>
      </c>
      <c r="AF161" s="95">
        <f t="shared" si="148"/>
        <v>91906.428921969578</v>
      </c>
      <c r="AG161" s="95">
        <f t="shared" si="148"/>
        <v>91525.601177817778</v>
      </c>
      <c r="AH161" s="95">
        <f t="shared" si="148"/>
        <v>91128.905610992981</v>
      </c>
      <c r="AI161" s="95">
        <f t="shared" si="148"/>
        <v>90732.210044168169</v>
      </c>
      <c r="AJ161" s="95">
        <f t="shared" si="148"/>
        <v>90319.646654670374</v>
      </c>
      <c r="AK161" s="95">
        <f t="shared" si="148"/>
        <v>89891.215442499597</v>
      </c>
      <c r="AL161" s="95">
        <f t="shared" si="148"/>
        <v>89462.784230328805</v>
      </c>
      <c r="AM161" s="95">
        <f t="shared" si="148"/>
        <v>89018.485195485016</v>
      </c>
      <c r="AN161" s="95">
        <f t="shared" si="148"/>
        <v>88558.31833796826</v>
      </c>
      <c r="AO161" s="95"/>
      <c r="AP161" s="95"/>
      <c r="AQ161" s="95"/>
      <c r="AR161" s="95"/>
      <c r="AS161" s="95"/>
      <c r="AT161" s="95"/>
      <c r="AU161" s="95"/>
      <c r="AV161" s="95"/>
      <c r="AW161" s="95"/>
      <c r="AX161" s="95"/>
    </row>
    <row r="162" spans="1:50" ht="16">
      <c r="A162" s="75" t="s">
        <v>243</v>
      </c>
      <c r="B162" s="75" t="s">
        <v>244</v>
      </c>
      <c r="C162" s="77">
        <v>347357</v>
      </c>
      <c r="D162" s="76">
        <v>356.3</v>
      </c>
      <c r="E162" s="95">
        <f>$C$162/$C$151*E151</f>
        <v>347357</v>
      </c>
      <c r="F162" s="95">
        <f t="shared" ref="F162:AN162" si="149">$C$162/$C$151*F151</f>
        <v>348436.63078684767</v>
      </c>
      <c r="G162" s="95">
        <f t="shared" si="149"/>
        <v>349175.3255357435</v>
      </c>
      <c r="H162" s="95">
        <f t="shared" si="149"/>
        <v>349629.90691967931</v>
      </c>
      <c r="I162" s="95">
        <f t="shared" si="149"/>
        <v>349857.19761164725</v>
      </c>
      <c r="J162" s="95">
        <f t="shared" si="149"/>
        <v>349686.72959267127</v>
      </c>
      <c r="K162" s="95">
        <f t="shared" si="149"/>
        <v>349232.14820873539</v>
      </c>
      <c r="L162" s="95">
        <f t="shared" si="149"/>
        <v>348720.74415180762</v>
      </c>
      <c r="M162" s="95">
        <f t="shared" si="149"/>
        <v>348152.51742188778</v>
      </c>
      <c r="N162" s="95">
        <f t="shared" si="149"/>
        <v>347527.46801897592</v>
      </c>
      <c r="O162" s="95">
        <f t="shared" si="149"/>
        <v>346845.59594307217</v>
      </c>
      <c r="P162" s="95">
        <f t="shared" si="149"/>
        <v>346106.9011941764</v>
      </c>
      <c r="Q162" s="95">
        <f t="shared" si="149"/>
        <v>345311.38377228862</v>
      </c>
      <c r="R162" s="95">
        <f t="shared" si="149"/>
        <v>344459.04367740883</v>
      </c>
      <c r="S162" s="95">
        <f t="shared" si="149"/>
        <v>343606.7035825291</v>
      </c>
      <c r="T162" s="95">
        <f t="shared" si="149"/>
        <v>342640.71814166533</v>
      </c>
      <c r="U162" s="95">
        <f t="shared" si="149"/>
        <v>341674.73270080157</v>
      </c>
      <c r="V162" s="95">
        <f t="shared" si="149"/>
        <v>340708.74725993787</v>
      </c>
      <c r="W162" s="95">
        <f t="shared" si="149"/>
        <v>339685.93914608215</v>
      </c>
      <c r="X162" s="95">
        <f t="shared" si="149"/>
        <v>338606.30835923448</v>
      </c>
      <c r="Y162" s="95">
        <f t="shared" si="149"/>
        <v>337526.67757238675</v>
      </c>
      <c r="Z162" s="95">
        <f t="shared" si="149"/>
        <v>336390.22411254706</v>
      </c>
      <c r="AA162" s="95">
        <f t="shared" si="149"/>
        <v>335253.77065270738</v>
      </c>
      <c r="AB162" s="95">
        <f t="shared" si="149"/>
        <v>334060.49451987573</v>
      </c>
      <c r="AC162" s="95">
        <f t="shared" si="149"/>
        <v>332867.21838704403</v>
      </c>
      <c r="AD162" s="95">
        <f t="shared" si="149"/>
        <v>331673.94225421234</v>
      </c>
      <c r="AE162" s="95">
        <f t="shared" si="149"/>
        <v>330423.84344838868</v>
      </c>
      <c r="AF162" s="95">
        <f t="shared" si="149"/>
        <v>329116.92196957307</v>
      </c>
      <c r="AG162" s="95">
        <f t="shared" si="149"/>
        <v>327753.17781776545</v>
      </c>
      <c r="AH162" s="95">
        <f t="shared" si="149"/>
        <v>326332.61099296581</v>
      </c>
      <c r="AI162" s="95">
        <f t="shared" si="149"/>
        <v>324912.04416816623</v>
      </c>
      <c r="AJ162" s="95">
        <f t="shared" si="149"/>
        <v>323434.65467037458</v>
      </c>
      <c r="AK162" s="95">
        <f t="shared" si="149"/>
        <v>321900.44249959104</v>
      </c>
      <c r="AL162" s="95">
        <f t="shared" si="149"/>
        <v>320366.23032880743</v>
      </c>
      <c r="AM162" s="95">
        <f t="shared" si="149"/>
        <v>318775.19548503187</v>
      </c>
      <c r="AN162" s="95">
        <f t="shared" si="149"/>
        <v>317127.3379682643</v>
      </c>
      <c r="AO162" s="95"/>
      <c r="AP162" s="95"/>
      <c r="AQ162" s="95"/>
      <c r="AR162" s="95"/>
      <c r="AS162" s="95"/>
      <c r="AT162" s="95"/>
      <c r="AU162" s="95"/>
      <c r="AV162" s="95"/>
      <c r="AW162" s="95"/>
      <c r="AX162" s="95"/>
    </row>
    <row r="163" spans="1:50" ht="16">
      <c r="A163" s="75" t="s">
        <v>752</v>
      </c>
      <c r="B163" s="75" t="s">
        <v>246</v>
      </c>
      <c r="C163" s="77">
        <v>184114</v>
      </c>
      <c r="D163" s="76">
        <v>811.48</v>
      </c>
      <c r="E163" s="95">
        <f>$C$163/$C$151*E151</f>
        <v>184114</v>
      </c>
      <c r="F163" s="95">
        <f t="shared" ref="F163:AN163" si="150">$C$163/$C$151*F151</f>
        <v>184686.25028627514</v>
      </c>
      <c r="G163" s="95">
        <f t="shared" si="150"/>
        <v>185077.78995583183</v>
      </c>
      <c r="H163" s="95">
        <f t="shared" si="150"/>
        <v>185318.73744478979</v>
      </c>
      <c r="I163" s="95">
        <f t="shared" si="150"/>
        <v>185439.21118926874</v>
      </c>
      <c r="J163" s="95">
        <f t="shared" si="150"/>
        <v>185348.85588090951</v>
      </c>
      <c r="K163" s="95">
        <f t="shared" si="150"/>
        <v>185107.90839195155</v>
      </c>
      <c r="L163" s="95">
        <f t="shared" si="150"/>
        <v>184836.84246687387</v>
      </c>
      <c r="M163" s="95">
        <f t="shared" si="150"/>
        <v>184535.65810567644</v>
      </c>
      <c r="N163" s="95">
        <f t="shared" si="150"/>
        <v>184204.35530835923</v>
      </c>
      <c r="O163" s="95">
        <f t="shared" si="150"/>
        <v>183842.93407492232</v>
      </c>
      <c r="P163" s="95">
        <f t="shared" si="150"/>
        <v>183451.39440536563</v>
      </c>
      <c r="Q163" s="95">
        <f t="shared" si="150"/>
        <v>183029.73629968922</v>
      </c>
      <c r="R163" s="95">
        <f t="shared" si="150"/>
        <v>182577.95975789303</v>
      </c>
      <c r="S163" s="95">
        <f t="shared" si="150"/>
        <v>182126.18321609686</v>
      </c>
      <c r="T163" s="95">
        <f t="shared" si="150"/>
        <v>181614.16980206119</v>
      </c>
      <c r="U163" s="95">
        <f t="shared" si="150"/>
        <v>181102.15638802553</v>
      </c>
      <c r="V163" s="95">
        <f t="shared" si="150"/>
        <v>180590.14297398986</v>
      </c>
      <c r="W163" s="95">
        <f t="shared" si="150"/>
        <v>180048.01112383447</v>
      </c>
      <c r="X163" s="95">
        <f t="shared" si="150"/>
        <v>179475.76083755933</v>
      </c>
      <c r="Y163" s="95">
        <f t="shared" si="150"/>
        <v>178903.51055128418</v>
      </c>
      <c r="Z163" s="95">
        <f t="shared" si="150"/>
        <v>178301.14182888929</v>
      </c>
      <c r="AA163" s="95">
        <f t="shared" si="150"/>
        <v>177698.77310649437</v>
      </c>
      <c r="AB163" s="95">
        <f t="shared" si="150"/>
        <v>177066.28594797975</v>
      </c>
      <c r="AC163" s="95">
        <f t="shared" si="150"/>
        <v>176433.79878946507</v>
      </c>
      <c r="AD163" s="95">
        <f t="shared" si="150"/>
        <v>175801.31163095045</v>
      </c>
      <c r="AE163" s="95">
        <f t="shared" si="150"/>
        <v>175138.70603631606</v>
      </c>
      <c r="AF163" s="95">
        <f t="shared" si="150"/>
        <v>174445.98200556193</v>
      </c>
      <c r="AG163" s="95">
        <f t="shared" si="150"/>
        <v>173723.13953868806</v>
      </c>
      <c r="AH163" s="95">
        <f t="shared" si="150"/>
        <v>172970.17863569444</v>
      </c>
      <c r="AI163" s="95">
        <f t="shared" si="150"/>
        <v>172217.21773270081</v>
      </c>
      <c r="AJ163" s="95">
        <f t="shared" si="150"/>
        <v>171434.13839358743</v>
      </c>
      <c r="AK163" s="95">
        <f t="shared" si="150"/>
        <v>170620.94061835433</v>
      </c>
      <c r="AL163" s="95">
        <f t="shared" si="150"/>
        <v>169807.7428431212</v>
      </c>
      <c r="AM163" s="95">
        <f t="shared" si="150"/>
        <v>168964.42663176835</v>
      </c>
      <c r="AN163" s="95">
        <f t="shared" si="150"/>
        <v>168090.99198429575</v>
      </c>
      <c r="AO163" s="95"/>
      <c r="AP163" s="95"/>
      <c r="AQ163" s="95"/>
      <c r="AR163" s="95"/>
      <c r="AS163" s="95"/>
      <c r="AT163" s="95"/>
      <c r="AU163" s="95"/>
      <c r="AV163" s="95"/>
      <c r="AW163" s="95"/>
      <c r="AX163" s="95"/>
    </row>
    <row r="164" spans="1:50" ht="16">
      <c r="A164" s="75" t="s">
        <v>252</v>
      </c>
      <c r="B164" s="75" t="s">
        <v>253</v>
      </c>
      <c r="C164" s="77">
        <v>301931</v>
      </c>
      <c r="D164" s="76">
        <v>1100.69</v>
      </c>
      <c r="E164" s="95">
        <f>$C$164/$C$151*E151</f>
        <v>301931</v>
      </c>
      <c r="F164" s="95">
        <f t="shared" ref="F164:AN164" si="151">$C$164/$C$151*F151</f>
        <v>302869.44086373301</v>
      </c>
      <c r="G164" s="95">
        <f t="shared" si="151"/>
        <v>303511.53198102402</v>
      </c>
      <c r="H164" s="95">
        <f t="shared" si="151"/>
        <v>303906.66497628007</v>
      </c>
      <c r="I164" s="95">
        <f t="shared" si="151"/>
        <v>304104.231473908</v>
      </c>
      <c r="J164" s="95">
        <f t="shared" si="151"/>
        <v>303956.05660068704</v>
      </c>
      <c r="K164" s="95">
        <f t="shared" si="151"/>
        <v>303560.92360543099</v>
      </c>
      <c r="L164" s="95">
        <f t="shared" si="151"/>
        <v>303116.39898576803</v>
      </c>
      <c r="M164" s="95">
        <f t="shared" si="151"/>
        <v>302622.48274169804</v>
      </c>
      <c r="N164" s="95">
        <f t="shared" si="151"/>
        <v>302079.17487322103</v>
      </c>
      <c r="O164" s="95">
        <f t="shared" si="151"/>
        <v>301486.47538033704</v>
      </c>
      <c r="P164" s="95">
        <f t="shared" si="151"/>
        <v>300844.38426304603</v>
      </c>
      <c r="Q164" s="95">
        <f t="shared" si="151"/>
        <v>300152.90152134799</v>
      </c>
      <c r="R164" s="95">
        <f t="shared" si="151"/>
        <v>299412.02715524298</v>
      </c>
      <c r="S164" s="95">
        <f t="shared" si="151"/>
        <v>298671.15278913797</v>
      </c>
      <c r="T164" s="95">
        <f t="shared" si="151"/>
        <v>297831.4951742189</v>
      </c>
      <c r="U164" s="95">
        <f t="shared" si="151"/>
        <v>296991.83755929989</v>
      </c>
      <c r="V164" s="95">
        <f t="shared" si="151"/>
        <v>296152.17994438083</v>
      </c>
      <c r="W164" s="95">
        <f t="shared" si="151"/>
        <v>295263.13070505485</v>
      </c>
      <c r="X164" s="95">
        <f t="shared" si="151"/>
        <v>294324.68984132184</v>
      </c>
      <c r="Y164" s="95">
        <f t="shared" si="151"/>
        <v>293386.24897758878</v>
      </c>
      <c r="Z164" s="95">
        <f t="shared" si="151"/>
        <v>292398.41648944875</v>
      </c>
      <c r="AA164" s="95">
        <f t="shared" si="151"/>
        <v>291410.58400130871</v>
      </c>
      <c r="AB164" s="95">
        <f t="shared" si="151"/>
        <v>290373.35988876171</v>
      </c>
      <c r="AC164" s="95">
        <f t="shared" si="151"/>
        <v>289336.13577621465</v>
      </c>
      <c r="AD164" s="95">
        <f t="shared" si="151"/>
        <v>288298.91166366765</v>
      </c>
      <c r="AE164" s="95">
        <f t="shared" si="151"/>
        <v>287212.29592671362</v>
      </c>
      <c r="AF164" s="95">
        <f t="shared" si="151"/>
        <v>286076.28856535256</v>
      </c>
      <c r="AG164" s="95">
        <f t="shared" si="151"/>
        <v>284890.88957958453</v>
      </c>
      <c r="AH164" s="95">
        <f t="shared" si="151"/>
        <v>283656.09896940948</v>
      </c>
      <c r="AI164" s="95">
        <f t="shared" si="151"/>
        <v>282421.30835923442</v>
      </c>
      <c r="AJ164" s="95">
        <f t="shared" si="151"/>
        <v>281137.12612465239</v>
      </c>
      <c r="AK164" s="95">
        <f t="shared" si="151"/>
        <v>279803.55226566334</v>
      </c>
      <c r="AL164" s="95">
        <f t="shared" si="151"/>
        <v>278469.97840667429</v>
      </c>
      <c r="AM164" s="95">
        <f t="shared" si="151"/>
        <v>277087.01292327821</v>
      </c>
      <c r="AN164" s="95">
        <f t="shared" si="151"/>
        <v>275654.65581547521</v>
      </c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</row>
    <row r="165" spans="1:50" ht="16">
      <c r="A165" s="75" t="s">
        <v>230</v>
      </c>
      <c r="B165" s="75" t="s">
        <v>230</v>
      </c>
      <c r="C165" s="77">
        <v>262505</v>
      </c>
      <c r="D165" s="76">
        <v>854.67</v>
      </c>
      <c r="E165" s="95">
        <f>$C$165/$C$151*E151</f>
        <v>262505</v>
      </c>
      <c r="F165" s="95">
        <f t="shared" ref="F165:AN165" si="152">$C$165/$C$151*F151</f>
        <v>263320.89972190413</v>
      </c>
      <c r="G165" s="95">
        <f t="shared" si="152"/>
        <v>263879.14690004906</v>
      </c>
      <c r="H165" s="95">
        <f t="shared" si="152"/>
        <v>264222.6836250613</v>
      </c>
      <c r="I165" s="95">
        <f t="shared" si="152"/>
        <v>264394.45198756742</v>
      </c>
      <c r="J165" s="95">
        <f t="shared" si="152"/>
        <v>264265.62571568781</v>
      </c>
      <c r="K165" s="95">
        <f t="shared" si="152"/>
        <v>263922.08899067558</v>
      </c>
      <c r="L165" s="95">
        <f t="shared" si="152"/>
        <v>263535.61017503677</v>
      </c>
      <c r="M165" s="95">
        <f t="shared" si="152"/>
        <v>263106.1892687715</v>
      </c>
      <c r="N165" s="95">
        <f t="shared" si="152"/>
        <v>262633.8262718796</v>
      </c>
      <c r="O165" s="95">
        <f t="shared" si="152"/>
        <v>262118.52118436122</v>
      </c>
      <c r="P165" s="95">
        <f t="shared" si="152"/>
        <v>261560.27400621629</v>
      </c>
      <c r="Q165" s="95">
        <f t="shared" si="152"/>
        <v>260959.08473744482</v>
      </c>
      <c r="R165" s="95">
        <f t="shared" si="152"/>
        <v>260314.9533780468</v>
      </c>
      <c r="S165" s="95">
        <f t="shared" si="152"/>
        <v>259670.82201864882</v>
      </c>
      <c r="T165" s="95">
        <f t="shared" si="152"/>
        <v>258940.80647799774</v>
      </c>
      <c r="U165" s="95">
        <f t="shared" si="152"/>
        <v>258210.79093734667</v>
      </c>
      <c r="V165" s="95">
        <f t="shared" si="152"/>
        <v>257480.77539669559</v>
      </c>
      <c r="W165" s="95">
        <f t="shared" si="152"/>
        <v>256707.817765418</v>
      </c>
      <c r="X165" s="95">
        <f t="shared" si="152"/>
        <v>255891.91804351387</v>
      </c>
      <c r="Y165" s="95">
        <f t="shared" si="152"/>
        <v>255076.01832160974</v>
      </c>
      <c r="Z165" s="95">
        <f t="shared" si="152"/>
        <v>254217.17650907903</v>
      </c>
      <c r="AA165" s="95">
        <f t="shared" si="152"/>
        <v>253358.33469654835</v>
      </c>
      <c r="AB165" s="95">
        <f t="shared" si="152"/>
        <v>252456.55079339116</v>
      </c>
      <c r="AC165" s="95">
        <f t="shared" si="152"/>
        <v>251554.76689023394</v>
      </c>
      <c r="AD165" s="95">
        <f t="shared" si="152"/>
        <v>250652.98298707674</v>
      </c>
      <c r="AE165" s="95">
        <f t="shared" si="152"/>
        <v>249708.25699329301</v>
      </c>
      <c r="AF165" s="95">
        <f t="shared" si="152"/>
        <v>248720.58890888272</v>
      </c>
      <c r="AG165" s="95">
        <f t="shared" si="152"/>
        <v>247689.97873384593</v>
      </c>
      <c r="AH165" s="95">
        <f t="shared" si="152"/>
        <v>246616.42646818259</v>
      </c>
      <c r="AI165" s="95">
        <f t="shared" si="152"/>
        <v>245542.87420251925</v>
      </c>
      <c r="AJ165" s="95">
        <f t="shared" si="152"/>
        <v>244426.37984622933</v>
      </c>
      <c r="AK165" s="95">
        <f t="shared" si="152"/>
        <v>243266.94339931294</v>
      </c>
      <c r="AL165" s="95">
        <f t="shared" si="152"/>
        <v>242107.50695239651</v>
      </c>
      <c r="AM165" s="95">
        <f t="shared" si="152"/>
        <v>240905.12841485356</v>
      </c>
      <c r="AN165" s="95">
        <f t="shared" si="152"/>
        <v>239659.8077866841</v>
      </c>
      <c r="AO165" s="95"/>
      <c r="AP165" s="95"/>
      <c r="AQ165" s="95"/>
      <c r="AR165" s="95"/>
      <c r="AS165" s="95"/>
      <c r="AT165" s="95"/>
      <c r="AU165" s="95"/>
      <c r="AV165" s="95"/>
      <c r="AW165" s="95"/>
      <c r="AX165" s="95"/>
    </row>
    <row r="166" spans="1:50" ht="16">
      <c r="A166" s="75" t="s">
        <v>758</v>
      </c>
      <c r="B166" s="75" t="s">
        <v>236</v>
      </c>
      <c r="C166" s="77">
        <v>253167</v>
      </c>
      <c r="D166" s="76">
        <v>1066.52</v>
      </c>
      <c r="E166" s="95">
        <f>$C$166/$C$151*E151</f>
        <v>253167</v>
      </c>
      <c r="F166" s="95">
        <f t="shared" ref="F166:AN166" si="153">$C$166/$C$151*F151</f>
        <v>253953.87600196301</v>
      </c>
      <c r="G166" s="95">
        <f t="shared" si="153"/>
        <v>254492.26484541141</v>
      </c>
      <c r="H166" s="95">
        <f t="shared" si="153"/>
        <v>254823.58105676426</v>
      </c>
      <c r="I166" s="95">
        <f t="shared" si="153"/>
        <v>254989.23916244064</v>
      </c>
      <c r="J166" s="95">
        <f t="shared" si="153"/>
        <v>254864.99558318334</v>
      </c>
      <c r="K166" s="95">
        <f t="shared" si="153"/>
        <v>254533.67937183048</v>
      </c>
      <c r="L166" s="95">
        <f t="shared" si="153"/>
        <v>254160.94863405856</v>
      </c>
      <c r="M166" s="95">
        <f t="shared" si="153"/>
        <v>253746.8033698675</v>
      </c>
      <c r="N166" s="95">
        <f t="shared" si="153"/>
        <v>253291.24357925731</v>
      </c>
      <c r="O166" s="95">
        <f t="shared" si="153"/>
        <v>252794.26926222807</v>
      </c>
      <c r="P166" s="95">
        <f t="shared" si="153"/>
        <v>252255.88041877968</v>
      </c>
      <c r="Q166" s="95">
        <f t="shared" si="153"/>
        <v>251676.07704891218</v>
      </c>
      <c r="R166" s="95">
        <f t="shared" si="153"/>
        <v>251054.85915262558</v>
      </c>
      <c r="S166" s="95">
        <f t="shared" si="153"/>
        <v>250433.64125633897</v>
      </c>
      <c r="T166" s="95">
        <f t="shared" si="153"/>
        <v>249729.59430721417</v>
      </c>
      <c r="U166" s="95">
        <f t="shared" si="153"/>
        <v>249025.54735808933</v>
      </c>
      <c r="V166" s="95">
        <f t="shared" si="153"/>
        <v>248321.50040896452</v>
      </c>
      <c r="W166" s="95">
        <f t="shared" si="153"/>
        <v>247576.03893342061</v>
      </c>
      <c r="X166" s="95">
        <f t="shared" si="153"/>
        <v>246789.16293145757</v>
      </c>
      <c r="Y166" s="95">
        <f t="shared" si="153"/>
        <v>246002.28692949456</v>
      </c>
      <c r="Z166" s="95">
        <f t="shared" si="153"/>
        <v>245173.99640111241</v>
      </c>
      <c r="AA166" s="95">
        <f t="shared" si="153"/>
        <v>244345.70587273026</v>
      </c>
      <c r="AB166" s="95">
        <f t="shared" si="153"/>
        <v>243476.00081792905</v>
      </c>
      <c r="AC166" s="95">
        <f t="shared" si="153"/>
        <v>242606.29576312777</v>
      </c>
      <c r="AD166" s="95">
        <f t="shared" si="153"/>
        <v>241736.59070832655</v>
      </c>
      <c r="AE166" s="95">
        <f t="shared" si="153"/>
        <v>240825.4711271062</v>
      </c>
      <c r="AF166" s="95">
        <f t="shared" si="153"/>
        <v>239872.93701946671</v>
      </c>
      <c r="AG166" s="95">
        <f t="shared" si="153"/>
        <v>238878.98838540816</v>
      </c>
      <c r="AH166" s="95">
        <f t="shared" si="153"/>
        <v>237843.6252249305</v>
      </c>
      <c r="AI166" s="95">
        <f t="shared" si="153"/>
        <v>236808.26206445281</v>
      </c>
      <c r="AJ166" s="95">
        <f t="shared" si="153"/>
        <v>235731.48437755601</v>
      </c>
      <c r="AK166" s="95">
        <f t="shared" si="153"/>
        <v>234613.29216424015</v>
      </c>
      <c r="AL166" s="95">
        <f t="shared" si="153"/>
        <v>233495.09995092422</v>
      </c>
      <c r="AM166" s="95">
        <f t="shared" si="153"/>
        <v>232335.49321118923</v>
      </c>
      <c r="AN166" s="95">
        <f t="shared" si="153"/>
        <v>231134.47194503515</v>
      </c>
      <c r="AO166" s="95"/>
      <c r="AP166" s="95"/>
      <c r="AQ166" s="95"/>
      <c r="AR166" s="95"/>
      <c r="AS166" s="95"/>
      <c r="AT166" s="95"/>
      <c r="AU166" s="95"/>
      <c r="AV166" s="95"/>
      <c r="AW166" s="95"/>
      <c r="AX166" s="95"/>
    </row>
    <row r="167" spans="1:50" ht="16">
      <c r="A167" s="75" t="s">
        <v>237</v>
      </c>
      <c r="B167" s="75" t="s">
        <v>1191</v>
      </c>
      <c r="C167" s="77">
        <v>171922</v>
      </c>
      <c r="D167" s="76">
        <v>738.48</v>
      </c>
      <c r="E167" s="95">
        <f>$C$167/$C$151*E151</f>
        <v>171922</v>
      </c>
      <c r="F167" s="95">
        <f t="shared" ref="F167:AN167" si="154">$C$167/$C$151*F151</f>
        <v>172456.35596270242</v>
      </c>
      <c r="G167" s="95">
        <f t="shared" si="154"/>
        <v>172821.96793718304</v>
      </c>
      <c r="H167" s="95">
        <f t="shared" si="154"/>
        <v>173046.95992147879</v>
      </c>
      <c r="I167" s="95">
        <f t="shared" si="154"/>
        <v>173159.45591362668</v>
      </c>
      <c r="J167" s="95">
        <f t="shared" si="154"/>
        <v>173075.08391951575</v>
      </c>
      <c r="K167" s="95">
        <f t="shared" si="154"/>
        <v>172850.09193522</v>
      </c>
      <c r="L167" s="95">
        <f t="shared" si="154"/>
        <v>172596.97595288727</v>
      </c>
      <c r="M167" s="95">
        <f t="shared" si="154"/>
        <v>172315.73597251758</v>
      </c>
      <c r="N167" s="95">
        <f t="shared" si="154"/>
        <v>172006.3719941109</v>
      </c>
      <c r="O167" s="95">
        <f t="shared" si="154"/>
        <v>171668.88401766727</v>
      </c>
      <c r="P167" s="95">
        <f t="shared" si="154"/>
        <v>171303.27204318668</v>
      </c>
      <c r="Q167" s="95">
        <f t="shared" si="154"/>
        <v>170909.53607066907</v>
      </c>
      <c r="R167" s="95">
        <f t="shared" si="154"/>
        <v>170487.67610011451</v>
      </c>
      <c r="S167" s="95">
        <f t="shared" si="154"/>
        <v>170065.81612955997</v>
      </c>
      <c r="T167" s="95">
        <f t="shared" si="154"/>
        <v>169587.70816293146</v>
      </c>
      <c r="U167" s="95">
        <f t="shared" si="154"/>
        <v>169109.60019630298</v>
      </c>
      <c r="V167" s="95">
        <f t="shared" si="154"/>
        <v>168631.49222967448</v>
      </c>
      <c r="W167" s="95">
        <f t="shared" si="154"/>
        <v>168125.26026500901</v>
      </c>
      <c r="X167" s="95">
        <f t="shared" si="154"/>
        <v>167590.90430230659</v>
      </c>
      <c r="Y167" s="95">
        <f t="shared" si="154"/>
        <v>167056.54833960414</v>
      </c>
      <c r="Z167" s="95">
        <f t="shared" si="154"/>
        <v>166494.06837886473</v>
      </c>
      <c r="AA167" s="95">
        <f t="shared" si="154"/>
        <v>165931.58841812532</v>
      </c>
      <c r="AB167" s="95">
        <f t="shared" si="154"/>
        <v>165340.98445934895</v>
      </c>
      <c r="AC167" s="95">
        <f t="shared" si="154"/>
        <v>164750.38050057256</v>
      </c>
      <c r="AD167" s="95">
        <f t="shared" si="154"/>
        <v>164159.77654179619</v>
      </c>
      <c r="AE167" s="95">
        <f t="shared" si="154"/>
        <v>163541.04858498284</v>
      </c>
      <c r="AF167" s="95">
        <f t="shared" si="154"/>
        <v>162894.1966301325</v>
      </c>
      <c r="AG167" s="95">
        <f t="shared" si="154"/>
        <v>162219.22067724523</v>
      </c>
      <c r="AH167" s="95">
        <f t="shared" si="154"/>
        <v>161516.12072632095</v>
      </c>
      <c r="AI167" s="95">
        <f t="shared" si="154"/>
        <v>160813.0207753967</v>
      </c>
      <c r="AJ167" s="95">
        <f t="shared" si="154"/>
        <v>160081.79682643546</v>
      </c>
      <c r="AK167" s="95">
        <f t="shared" si="154"/>
        <v>159322.44887943726</v>
      </c>
      <c r="AL167" s="95">
        <f t="shared" si="154"/>
        <v>158563.10093243903</v>
      </c>
      <c r="AM167" s="95">
        <f t="shared" si="154"/>
        <v>157775.62898740388</v>
      </c>
      <c r="AN167" s="95">
        <f t="shared" si="154"/>
        <v>156960.03304433174</v>
      </c>
      <c r="AO167" s="95"/>
      <c r="AP167" s="95"/>
      <c r="AQ167" s="95"/>
      <c r="AR167" s="95"/>
      <c r="AS167" s="95"/>
      <c r="AT167" s="95"/>
      <c r="AU167" s="95"/>
      <c r="AV167" s="95"/>
      <c r="AW167" s="95"/>
      <c r="AX167" s="95"/>
    </row>
    <row r="168" spans="1:50" ht="16">
      <c r="A168" s="75" t="s">
        <v>239</v>
      </c>
      <c r="B168" s="75" t="s">
        <v>240</v>
      </c>
      <c r="C168" s="77">
        <v>245241</v>
      </c>
      <c r="D168" s="76">
        <v>1262.55</v>
      </c>
      <c r="E168" s="95">
        <f>$C$168/$C$151*E151</f>
        <v>245241.00000000003</v>
      </c>
      <c r="F168" s="95">
        <f t="shared" ref="F168:AN168" si="155">$C$168/$C$151*F151</f>
        <v>246003.24096188453</v>
      </c>
      <c r="G168" s="95">
        <f t="shared" si="155"/>
        <v>246524.77425159496</v>
      </c>
      <c r="H168" s="95">
        <f t="shared" si="155"/>
        <v>246845.71781449369</v>
      </c>
      <c r="I168" s="95">
        <f t="shared" si="155"/>
        <v>247006.18959594305</v>
      </c>
      <c r="J168" s="95">
        <f t="shared" si="155"/>
        <v>246885.83575985601</v>
      </c>
      <c r="K168" s="95">
        <f t="shared" si="155"/>
        <v>246564.89219695728</v>
      </c>
      <c r="L168" s="95">
        <f t="shared" si="155"/>
        <v>246203.83068869624</v>
      </c>
      <c r="M168" s="95">
        <f t="shared" si="155"/>
        <v>245802.65123507282</v>
      </c>
      <c r="N168" s="95">
        <f t="shared" si="155"/>
        <v>245361.35383608704</v>
      </c>
      <c r="O168" s="95">
        <f t="shared" si="155"/>
        <v>244879.93849173895</v>
      </c>
      <c r="P168" s="95">
        <f t="shared" si="155"/>
        <v>244358.40520202852</v>
      </c>
      <c r="Q168" s="95">
        <f t="shared" si="155"/>
        <v>243796.75396695573</v>
      </c>
      <c r="R168" s="95">
        <f t="shared" si="155"/>
        <v>243194.98478652057</v>
      </c>
      <c r="S168" s="95">
        <f t="shared" si="155"/>
        <v>242593.21560608546</v>
      </c>
      <c r="T168" s="95">
        <f t="shared" si="155"/>
        <v>241911.21053492563</v>
      </c>
      <c r="U168" s="95">
        <f t="shared" si="155"/>
        <v>241229.2054637658</v>
      </c>
      <c r="V168" s="95">
        <f t="shared" si="155"/>
        <v>240547.20039260597</v>
      </c>
      <c r="W168" s="95">
        <f t="shared" si="155"/>
        <v>239825.07737608382</v>
      </c>
      <c r="X168" s="95">
        <f t="shared" si="155"/>
        <v>239062.83641419929</v>
      </c>
      <c r="Y168" s="95">
        <f t="shared" si="155"/>
        <v>238300.5954523148</v>
      </c>
      <c r="Z168" s="95">
        <f t="shared" si="155"/>
        <v>237498.23654506795</v>
      </c>
      <c r="AA168" s="95">
        <f t="shared" si="155"/>
        <v>236695.87763782108</v>
      </c>
      <c r="AB168" s="95">
        <f t="shared" si="155"/>
        <v>235853.40078521188</v>
      </c>
      <c r="AC168" s="95">
        <f t="shared" si="155"/>
        <v>235010.92393260269</v>
      </c>
      <c r="AD168" s="95">
        <f t="shared" si="155"/>
        <v>234168.44707999349</v>
      </c>
      <c r="AE168" s="95">
        <f t="shared" si="155"/>
        <v>233285.85228202195</v>
      </c>
      <c r="AF168" s="95">
        <f t="shared" si="155"/>
        <v>232363.13953868806</v>
      </c>
      <c r="AG168" s="95">
        <f t="shared" si="155"/>
        <v>231400.30884999185</v>
      </c>
      <c r="AH168" s="95">
        <f t="shared" si="155"/>
        <v>230397.36021593329</v>
      </c>
      <c r="AI168" s="95">
        <f t="shared" si="155"/>
        <v>229394.41158187474</v>
      </c>
      <c r="AJ168" s="95">
        <f t="shared" si="155"/>
        <v>228351.3450024538</v>
      </c>
      <c r="AK168" s="95">
        <f t="shared" si="155"/>
        <v>227268.16047767055</v>
      </c>
      <c r="AL168" s="95">
        <f t="shared" si="155"/>
        <v>226184.97595288727</v>
      </c>
      <c r="AM168" s="95">
        <f t="shared" si="155"/>
        <v>225061.67348274169</v>
      </c>
      <c r="AN168" s="95">
        <f t="shared" si="155"/>
        <v>223898.25306723377</v>
      </c>
      <c r="AO168" s="95"/>
      <c r="AP168" s="95"/>
      <c r="AQ168" s="95"/>
      <c r="AR168" s="95"/>
      <c r="AS168" s="95"/>
      <c r="AT168" s="95"/>
      <c r="AU168" s="95"/>
      <c r="AV168" s="95"/>
      <c r="AW168" s="95"/>
      <c r="AX168" s="95"/>
    </row>
    <row r="169" spans="1:50" ht="16">
      <c r="A169" s="75" t="s">
        <v>247</v>
      </c>
      <c r="B169" s="75" t="s">
        <v>248</v>
      </c>
      <c r="C169" s="77">
        <v>107256</v>
      </c>
      <c r="D169" s="76">
        <v>1458.99</v>
      </c>
      <c r="E169" s="95">
        <f>$C$169/$C$151*E151</f>
        <v>107256</v>
      </c>
      <c r="F169" s="95">
        <f t="shared" ref="F169:AN169" si="156">$C$169/$C$151*F151</f>
        <v>107589.36561426468</v>
      </c>
      <c r="G169" s="95">
        <f t="shared" si="156"/>
        <v>107817.45787665631</v>
      </c>
      <c r="H169" s="95">
        <f t="shared" si="156"/>
        <v>107957.82234582039</v>
      </c>
      <c r="I169" s="95">
        <f t="shared" si="156"/>
        <v>108028.00458040241</v>
      </c>
      <c r="J169" s="95">
        <f t="shared" si="156"/>
        <v>107975.36790446588</v>
      </c>
      <c r="K169" s="95">
        <f t="shared" si="156"/>
        <v>107835.0034353018</v>
      </c>
      <c r="L169" s="95">
        <f t="shared" si="156"/>
        <v>107677.09340749223</v>
      </c>
      <c r="M169" s="95">
        <f t="shared" si="156"/>
        <v>107501.63782103713</v>
      </c>
      <c r="N169" s="95">
        <f t="shared" si="156"/>
        <v>107308.63667593653</v>
      </c>
      <c r="O169" s="95">
        <f t="shared" si="156"/>
        <v>107098.08997219043</v>
      </c>
      <c r="P169" s="95">
        <f t="shared" si="156"/>
        <v>106869.99770979882</v>
      </c>
      <c r="Q169" s="95">
        <f t="shared" si="156"/>
        <v>106624.35988876167</v>
      </c>
      <c r="R169" s="95">
        <f t="shared" si="156"/>
        <v>106361.17650907903</v>
      </c>
      <c r="S169" s="95">
        <f t="shared" si="156"/>
        <v>106097.99312939639</v>
      </c>
      <c r="T169" s="95">
        <f t="shared" si="156"/>
        <v>105799.71863242272</v>
      </c>
      <c r="U169" s="95">
        <f t="shared" si="156"/>
        <v>105501.44413544906</v>
      </c>
      <c r="V169" s="95">
        <f t="shared" si="156"/>
        <v>105203.16963847539</v>
      </c>
      <c r="W169" s="95">
        <f t="shared" si="156"/>
        <v>104887.34958285623</v>
      </c>
      <c r="X169" s="95">
        <f t="shared" si="156"/>
        <v>104553.98396859155</v>
      </c>
      <c r="Y169" s="95">
        <f t="shared" si="156"/>
        <v>104220.61835432687</v>
      </c>
      <c r="Z169" s="95">
        <f t="shared" si="156"/>
        <v>103869.70718141667</v>
      </c>
      <c r="AA169" s="95">
        <f t="shared" si="156"/>
        <v>103518.79600850647</v>
      </c>
      <c r="AB169" s="95">
        <f t="shared" si="156"/>
        <v>103150.33927695078</v>
      </c>
      <c r="AC169" s="95">
        <f t="shared" si="156"/>
        <v>102781.88254539507</v>
      </c>
      <c r="AD169" s="95">
        <f t="shared" si="156"/>
        <v>102413.42581383938</v>
      </c>
      <c r="AE169" s="95">
        <f t="shared" si="156"/>
        <v>102027.42352363816</v>
      </c>
      <c r="AF169" s="95">
        <f t="shared" si="156"/>
        <v>101623.87567479143</v>
      </c>
      <c r="AG169" s="95">
        <f t="shared" si="156"/>
        <v>101202.7822672992</v>
      </c>
      <c r="AH169" s="95">
        <f t="shared" si="156"/>
        <v>100764.14330116147</v>
      </c>
      <c r="AI169" s="95">
        <f t="shared" si="156"/>
        <v>100325.50433502372</v>
      </c>
      <c r="AJ169" s="95">
        <f t="shared" si="156"/>
        <v>99869.319810240471</v>
      </c>
      <c r="AK169" s="95">
        <f t="shared" si="156"/>
        <v>99395.589726811711</v>
      </c>
      <c r="AL169" s="95">
        <f t="shared" si="156"/>
        <v>98921.859643382952</v>
      </c>
      <c r="AM169" s="95">
        <f t="shared" si="156"/>
        <v>98430.584001308671</v>
      </c>
      <c r="AN169" s="95">
        <f t="shared" si="156"/>
        <v>97921.762800588898</v>
      </c>
      <c r="AO169" s="95"/>
      <c r="AP169" s="95"/>
      <c r="AQ169" s="95"/>
      <c r="AR169" s="95"/>
      <c r="AS169" s="95"/>
      <c r="AT169" s="95"/>
      <c r="AU169" s="95"/>
      <c r="AV169" s="95"/>
      <c r="AW169" s="95"/>
      <c r="AX169" s="95"/>
    </row>
    <row r="170" spans="1:50" ht="16">
      <c r="A170" s="75" t="s">
        <v>229</v>
      </c>
      <c r="B170" s="75" t="s">
        <v>229</v>
      </c>
      <c r="C170" s="77">
        <v>220132</v>
      </c>
      <c r="D170" s="76">
        <v>1380.4</v>
      </c>
      <c r="E170" s="95">
        <f>$C$170/$C$151*E151</f>
        <v>220132.00000000003</v>
      </c>
      <c r="F170" s="95">
        <f t="shared" ref="F170:AN170" si="157">$C$170/$C$151*F151</f>
        <v>220816.19892033373</v>
      </c>
      <c r="G170" s="95">
        <f t="shared" si="157"/>
        <v>221284.33502371996</v>
      </c>
      <c r="H170" s="95">
        <f t="shared" si="157"/>
        <v>221572.41877964992</v>
      </c>
      <c r="I170" s="95">
        <f t="shared" si="157"/>
        <v>221716.46065761489</v>
      </c>
      <c r="J170" s="95">
        <f t="shared" si="157"/>
        <v>221608.42924914116</v>
      </c>
      <c r="K170" s="95">
        <f t="shared" si="157"/>
        <v>221320.34549321118</v>
      </c>
      <c r="L170" s="95">
        <f t="shared" si="157"/>
        <v>220996.25126778998</v>
      </c>
      <c r="M170" s="95">
        <f t="shared" si="157"/>
        <v>220636.14657287751</v>
      </c>
      <c r="N170" s="95">
        <f t="shared" si="157"/>
        <v>220240.03140847376</v>
      </c>
      <c r="O170" s="95">
        <f t="shared" si="157"/>
        <v>219807.9057745788</v>
      </c>
      <c r="P170" s="95">
        <f t="shared" si="157"/>
        <v>219339.7696711926</v>
      </c>
      <c r="Q170" s="95">
        <f t="shared" si="157"/>
        <v>218835.62309831512</v>
      </c>
      <c r="R170" s="95">
        <f t="shared" si="157"/>
        <v>218295.46605594637</v>
      </c>
      <c r="S170" s="95">
        <f t="shared" si="157"/>
        <v>217755.30901357767</v>
      </c>
      <c r="T170" s="95">
        <f t="shared" si="157"/>
        <v>217143.13103222646</v>
      </c>
      <c r="U170" s="95">
        <f t="shared" si="157"/>
        <v>216530.95305087522</v>
      </c>
      <c r="V170" s="95">
        <f t="shared" si="157"/>
        <v>215918.77506952401</v>
      </c>
      <c r="W170" s="95">
        <f t="shared" si="157"/>
        <v>215270.58661868155</v>
      </c>
      <c r="X170" s="95">
        <f t="shared" si="157"/>
        <v>214586.38769834783</v>
      </c>
      <c r="Y170" s="95">
        <f t="shared" si="157"/>
        <v>213902.18877801413</v>
      </c>
      <c r="Z170" s="95">
        <f t="shared" si="157"/>
        <v>213181.97938818915</v>
      </c>
      <c r="AA170" s="95">
        <f t="shared" si="157"/>
        <v>212461.76999836418</v>
      </c>
      <c r="AB170" s="95">
        <f t="shared" si="157"/>
        <v>211705.55013904799</v>
      </c>
      <c r="AC170" s="95">
        <f t="shared" si="157"/>
        <v>210949.33027973174</v>
      </c>
      <c r="AD170" s="95">
        <f t="shared" si="157"/>
        <v>210193.11042041556</v>
      </c>
      <c r="AE170" s="95">
        <f t="shared" si="157"/>
        <v>209400.88009160809</v>
      </c>
      <c r="AF170" s="95">
        <f t="shared" si="157"/>
        <v>208572.63929330936</v>
      </c>
      <c r="AG170" s="95">
        <f t="shared" si="157"/>
        <v>207708.38802551941</v>
      </c>
      <c r="AH170" s="95">
        <f t="shared" si="157"/>
        <v>206808.12628823821</v>
      </c>
      <c r="AI170" s="95">
        <f t="shared" si="157"/>
        <v>205907.86455095702</v>
      </c>
      <c r="AJ170" s="95">
        <f t="shared" si="157"/>
        <v>204971.59234418455</v>
      </c>
      <c r="AK170" s="95">
        <f t="shared" si="157"/>
        <v>203999.30966792084</v>
      </c>
      <c r="AL170" s="95">
        <f t="shared" si="157"/>
        <v>203027.02699165713</v>
      </c>
      <c r="AM170" s="95">
        <f t="shared" si="157"/>
        <v>202018.73384590217</v>
      </c>
      <c r="AN170" s="95">
        <f t="shared" si="157"/>
        <v>200974.43023065597</v>
      </c>
      <c r="AO170" s="95"/>
      <c r="AP170" s="95"/>
      <c r="AQ170" s="95"/>
      <c r="AR170" s="95"/>
      <c r="AS170" s="95"/>
      <c r="AT170" s="95"/>
      <c r="AU170" s="95"/>
      <c r="AV170" s="95"/>
      <c r="AW170" s="95"/>
      <c r="AX170" s="95"/>
    </row>
    <row r="171" spans="1:50" ht="16">
      <c r="A171" s="75" t="s">
        <v>232</v>
      </c>
      <c r="B171" s="75" t="s">
        <v>233</v>
      </c>
      <c r="C171" s="77">
        <v>121166</v>
      </c>
      <c r="D171" s="76">
        <v>1097.1199999999999</v>
      </c>
      <c r="E171" s="95">
        <f>$C$171/$C$151*E151</f>
        <v>121166.00000000001</v>
      </c>
      <c r="F171" s="95">
        <f t="shared" ref="F171:AN171" si="158">$C$171/$C$151*F151</f>
        <v>121542.59970554557</v>
      </c>
      <c r="G171" s="95">
        <f t="shared" si="158"/>
        <v>121800.27318828726</v>
      </c>
      <c r="H171" s="95">
        <f t="shared" si="158"/>
        <v>121958.84148535908</v>
      </c>
      <c r="I171" s="95">
        <f t="shared" si="158"/>
        <v>122038.12563389498</v>
      </c>
      <c r="J171" s="95">
        <f t="shared" si="158"/>
        <v>121978.66252249303</v>
      </c>
      <c r="K171" s="95">
        <f t="shared" si="158"/>
        <v>121820.09422542123</v>
      </c>
      <c r="L171" s="95">
        <f t="shared" si="158"/>
        <v>121641.70489121544</v>
      </c>
      <c r="M171" s="95">
        <f t="shared" si="158"/>
        <v>121443.49451987569</v>
      </c>
      <c r="N171" s="95">
        <f t="shared" si="158"/>
        <v>121225.46311140194</v>
      </c>
      <c r="O171" s="95">
        <f t="shared" si="158"/>
        <v>120987.61066579423</v>
      </c>
      <c r="P171" s="95">
        <f t="shared" si="158"/>
        <v>120729.93718305253</v>
      </c>
      <c r="Q171" s="95">
        <f t="shared" si="158"/>
        <v>120452.44266317686</v>
      </c>
      <c r="R171" s="95">
        <f t="shared" si="158"/>
        <v>120155.1271061672</v>
      </c>
      <c r="S171" s="95">
        <f t="shared" si="158"/>
        <v>119857.81154915756</v>
      </c>
      <c r="T171" s="95">
        <f t="shared" si="158"/>
        <v>119520.85391787995</v>
      </c>
      <c r="U171" s="95">
        <f t="shared" si="158"/>
        <v>119183.89628660235</v>
      </c>
      <c r="V171" s="95">
        <f t="shared" si="158"/>
        <v>118846.93865532473</v>
      </c>
      <c r="W171" s="95">
        <f t="shared" si="158"/>
        <v>118490.15998691316</v>
      </c>
      <c r="X171" s="95">
        <f t="shared" si="158"/>
        <v>118113.56028136761</v>
      </c>
      <c r="Y171" s="95">
        <f t="shared" si="158"/>
        <v>117736.96057582204</v>
      </c>
      <c r="Z171" s="95">
        <f t="shared" si="158"/>
        <v>117340.53983314251</v>
      </c>
      <c r="AA171" s="95">
        <f t="shared" si="158"/>
        <v>116944.11909046296</v>
      </c>
      <c r="AB171" s="95">
        <f t="shared" si="158"/>
        <v>116527.87731064946</v>
      </c>
      <c r="AC171" s="95">
        <f t="shared" si="158"/>
        <v>116111.63553083593</v>
      </c>
      <c r="AD171" s="95">
        <f t="shared" si="158"/>
        <v>115695.39375102244</v>
      </c>
      <c r="AE171" s="95">
        <f t="shared" si="158"/>
        <v>115259.33093407494</v>
      </c>
      <c r="AF171" s="95">
        <f t="shared" si="158"/>
        <v>114803.44707999346</v>
      </c>
      <c r="AG171" s="95">
        <f t="shared" si="158"/>
        <v>114327.74218877804</v>
      </c>
      <c r="AH171" s="95">
        <f t="shared" si="158"/>
        <v>113832.21626042861</v>
      </c>
      <c r="AI171" s="95">
        <f t="shared" si="158"/>
        <v>113336.69033207919</v>
      </c>
      <c r="AJ171" s="95">
        <f t="shared" si="158"/>
        <v>112821.34336659579</v>
      </c>
      <c r="AK171" s="95">
        <f t="shared" si="158"/>
        <v>112286.17536397841</v>
      </c>
      <c r="AL171" s="95">
        <f t="shared" si="158"/>
        <v>111751.00736136103</v>
      </c>
      <c r="AM171" s="95">
        <f t="shared" si="158"/>
        <v>111196.01832160968</v>
      </c>
      <c r="AN171" s="95">
        <f t="shared" si="158"/>
        <v>110621.20824472436</v>
      </c>
      <c r="AO171" s="95"/>
      <c r="AP171" s="95"/>
      <c r="AQ171" s="95"/>
      <c r="AR171" s="95"/>
      <c r="AS171" s="95"/>
      <c r="AT171" s="95"/>
      <c r="AU171" s="95"/>
      <c r="AV171" s="95"/>
      <c r="AW171" s="95"/>
      <c r="AX171" s="95"/>
    </row>
    <row r="172" spans="1:50" ht="16">
      <c r="A172" s="75" t="s">
        <v>235</v>
      </c>
      <c r="B172" s="75" t="s">
        <v>765</v>
      </c>
      <c r="C172" s="77">
        <v>433797</v>
      </c>
      <c r="D172" s="76">
        <v>1399.7</v>
      </c>
      <c r="E172" s="95">
        <f>$C$172/$C$151*E151</f>
        <v>433797</v>
      </c>
      <c r="F172" s="95">
        <f t="shared" ref="F172:AN172" si="159">$C$172/$C$151*F151</f>
        <v>435145.29756257159</v>
      </c>
      <c r="G172" s="95">
        <f t="shared" si="159"/>
        <v>436067.81694748893</v>
      </c>
      <c r="H172" s="95">
        <f t="shared" si="159"/>
        <v>436635.52118436119</v>
      </c>
      <c r="I172" s="95">
        <f t="shared" si="159"/>
        <v>436919.37330279726</v>
      </c>
      <c r="J172" s="95">
        <f t="shared" si="159"/>
        <v>436706.48421397019</v>
      </c>
      <c r="K172" s="95">
        <f t="shared" si="159"/>
        <v>436138.77997709793</v>
      </c>
      <c r="L172" s="95">
        <f t="shared" si="159"/>
        <v>435500.11271061673</v>
      </c>
      <c r="M172" s="95">
        <f t="shared" si="159"/>
        <v>434790.48241452646</v>
      </c>
      <c r="N172" s="95">
        <f t="shared" si="159"/>
        <v>434009.88908882713</v>
      </c>
      <c r="O172" s="95">
        <f t="shared" si="159"/>
        <v>433158.33273351879</v>
      </c>
      <c r="P172" s="95">
        <f t="shared" si="159"/>
        <v>432235.8133486014</v>
      </c>
      <c r="Q172" s="95">
        <f t="shared" si="159"/>
        <v>431242.330934075</v>
      </c>
      <c r="R172" s="95">
        <f t="shared" si="159"/>
        <v>430177.88548993954</v>
      </c>
      <c r="S172" s="95">
        <f t="shared" si="159"/>
        <v>429113.44004580413</v>
      </c>
      <c r="T172" s="95">
        <f t="shared" si="159"/>
        <v>427907.06854245061</v>
      </c>
      <c r="U172" s="95">
        <f t="shared" si="159"/>
        <v>426700.69703909708</v>
      </c>
      <c r="V172" s="95">
        <f t="shared" si="159"/>
        <v>425494.32553574356</v>
      </c>
      <c r="W172" s="95">
        <f t="shared" si="159"/>
        <v>424216.99100278103</v>
      </c>
      <c r="X172" s="95">
        <f t="shared" si="159"/>
        <v>422868.69344020949</v>
      </c>
      <c r="Y172" s="95">
        <f t="shared" si="159"/>
        <v>421520.3958776379</v>
      </c>
      <c r="Z172" s="95">
        <f t="shared" si="159"/>
        <v>420101.13528545731</v>
      </c>
      <c r="AA172" s="95">
        <f t="shared" si="159"/>
        <v>418681.87469327665</v>
      </c>
      <c r="AB172" s="95">
        <f t="shared" si="159"/>
        <v>417191.65107148705</v>
      </c>
      <c r="AC172" s="95">
        <f t="shared" si="159"/>
        <v>415701.4274496974</v>
      </c>
      <c r="AD172" s="95">
        <f t="shared" si="159"/>
        <v>414211.2038279078</v>
      </c>
      <c r="AE172" s="95">
        <f t="shared" si="159"/>
        <v>412650.01717650914</v>
      </c>
      <c r="AF172" s="95">
        <f t="shared" si="159"/>
        <v>411017.86749550141</v>
      </c>
      <c r="AG172" s="95">
        <f t="shared" si="159"/>
        <v>409314.75478488475</v>
      </c>
      <c r="AH172" s="95">
        <f t="shared" si="159"/>
        <v>407540.67904465896</v>
      </c>
      <c r="AI172" s="95">
        <f t="shared" si="159"/>
        <v>405766.60330443323</v>
      </c>
      <c r="AJ172" s="95">
        <f t="shared" si="159"/>
        <v>403921.56453459838</v>
      </c>
      <c r="AK172" s="95">
        <f t="shared" si="159"/>
        <v>402005.56273515458</v>
      </c>
      <c r="AL172" s="95">
        <f t="shared" si="159"/>
        <v>400089.56093571073</v>
      </c>
      <c r="AM172" s="95">
        <f t="shared" si="159"/>
        <v>398102.59610665787</v>
      </c>
      <c r="AN172" s="95">
        <f t="shared" si="159"/>
        <v>396044.66824799607</v>
      </c>
      <c r="AO172" s="95"/>
      <c r="AP172" s="95"/>
      <c r="AQ172" s="95"/>
      <c r="AR172" s="95"/>
      <c r="AS172" s="95"/>
      <c r="AT172" s="95"/>
      <c r="AU172" s="95"/>
      <c r="AV172" s="95"/>
      <c r="AW172" s="95"/>
      <c r="AX172" s="95"/>
    </row>
    <row r="173" spans="1:50" ht="16">
      <c r="A173" s="75" t="s">
        <v>770</v>
      </c>
      <c r="B173" s="75" t="s">
        <v>1192</v>
      </c>
      <c r="C173" s="77">
        <v>180310</v>
      </c>
      <c r="D173" s="76">
        <v>1538.51</v>
      </c>
      <c r="E173" s="95">
        <f>$C$173/$C$151*E151</f>
        <v>180310</v>
      </c>
      <c r="F173" s="95">
        <f t="shared" ref="F173:AN173" si="160">$C$173/$C$151*F151</f>
        <v>180870.42695893996</v>
      </c>
      <c r="G173" s="95">
        <f t="shared" si="160"/>
        <v>181253.87698347782</v>
      </c>
      <c r="H173" s="95">
        <f t="shared" si="160"/>
        <v>181489.84622934728</v>
      </c>
      <c r="I173" s="95">
        <f t="shared" si="160"/>
        <v>181607.830852282</v>
      </c>
      <c r="J173" s="95">
        <f t="shared" si="160"/>
        <v>181519.34238508096</v>
      </c>
      <c r="K173" s="95">
        <f t="shared" si="160"/>
        <v>181283.3731392115</v>
      </c>
      <c r="L173" s="95">
        <f t="shared" si="160"/>
        <v>181017.90773760836</v>
      </c>
      <c r="M173" s="95">
        <f t="shared" si="160"/>
        <v>180722.94618027157</v>
      </c>
      <c r="N173" s="95">
        <f t="shared" si="160"/>
        <v>180398.48846720107</v>
      </c>
      <c r="O173" s="95">
        <f t="shared" si="160"/>
        <v>180044.53459839689</v>
      </c>
      <c r="P173" s="95">
        <f t="shared" si="160"/>
        <v>179661.08457385903</v>
      </c>
      <c r="Q173" s="95">
        <f t="shared" si="160"/>
        <v>179248.13839358746</v>
      </c>
      <c r="R173" s="95">
        <f t="shared" si="160"/>
        <v>178805.69605758222</v>
      </c>
      <c r="S173" s="95">
        <f t="shared" si="160"/>
        <v>178363.253721577</v>
      </c>
      <c r="T173" s="95">
        <f t="shared" si="160"/>
        <v>177861.81907410439</v>
      </c>
      <c r="U173" s="95">
        <f t="shared" si="160"/>
        <v>177360.38442663179</v>
      </c>
      <c r="V173" s="95">
        <f t="shared" si="160"/>
        <v>176858.94977915919</v>
      </c>
      <c r="W173" s="95">
        <f t="shared" si="160"/>
        <v>176328.0189759529</v>
      </c>
      <c r="X173" s="95">
        <f t="shared" si="160"/>
        <v>175767.59201701297</v>
      </c>
      <c r="Y173" s="95">
        <f t="shared" si="160"/>
        <v>175207.16505807301</v>
      </c>
      <c r="Z173" s="95">
        <f t="shared" si="160"/>
        <v>174617.24194339933</v>
      </c>
      <c r="AA173" s="95">
        <f t="shared" si="160"/>
        <v>174027.31882872569</v>
      </c>
      <c r="AB173" s="95">
        <f t="shared" si="160"/>
        <v>173407.89955831837</v>
      </c>
      <c r="AC173" s="95">
        <f t="shared" si="160"/>
        <v>172788.48028791102</v>
      </c>
      <c r="AD173" s="95">
        <f t="shared" si="160"/>
        <v>172169.0610175037</v>
      </c>
      <c r="AE173" s="95">
        <f t="shared" si="160"/>
        <v>171520.1455913627</v>
      </c>
      <c r="AF173" s="95">
        <f t="shared" si="160"/>
        <v>170841.73400948799</v>
      </c>
      <c r="AG173" s="95">
        <f t="shared" si="160"/>
        <v>170133.82627187963</v>
      </c>
      <c r="AH173" s="95">
        <f t="shared" si="160"/>
        <v>169396.42237853757</v>
      </c>
      <c r="AI173" s="95">
        <f t="shared" si="160"/>
        <v>168659.0184851955</v>
      </c>
      <c r="AJ173" s="95">
        <f t="shared" si="160"/>
        <v>167892.11843611975</v>
      </c>
      <c r="AK173" s="95">
        <f t="shared" si="160"/>
        <v>167095.72223131033</v>
      </c>
      <c r="AL173" s="95">
        <f t="shared" si="160"/>
        <v>166299.32602650087</v>
      </c>
      <c r="AM173" s="95">
        <f t="shared" si="160"/>
        <v>165473.43366595777</v>
      </c>
      <c r="AN173" s="95">
        <f t="shared" si="160"/>
        <v>164618.04514968101</v>
      </c>
      <c r="AO173" s="95"/>
      <c r="AP173" s="95"/>
      <c r="AQ173" s="95"/>
      <c r="AR173" s="95"/>
      <c r="AS173" s="95"/>
      <c r="AT173" s="95"/>
      <c r="AU173" s="95"/>
      <c r="AV173" s="95"/>
      <c r="AW173" s="95"/>
      <c r="AX173" s="95"/>
    </row>
    <row r="174" spans="1:50" ht="16">
      <c r="A174" s="75" t="s">
        <v>249</v>
      </c>
      <c r="B174" s="75" t="s">
        <v>250</v>
      </c>
      <c r="C174" s="77">
        <v>157592</v>
      </c>
      <c r="D174" s="76">
        <v>1848.44</v>
      </c>
      <c r="E174" s="95">
        <f>$C$174/$C$151*E151</f>
        <v>157592</v>
      </c>
      <c r="F174" s="95">
        <f t="shared" ref="F174:AN174" si="161">$C$174/$C$151*F151</f>
        <v>158081.81645673155</v>
      </c>
      <c r="G174" s="95">
        <f t="shared" si="161"/>
        <v>158416.95403238997</v>
      </c>
      <c r="H174" s="95">
        <f t="shared" si="161"/>
        <v>158623.19254048748</v>
      </c>
      <c r="I174" s="95">
        <f t="shared" si="161"/>
        <v>158726.31179453622</v>
      </c>
      <c r="J174" s="95">
        <f t="shared" si="161"/>
        <v>158648.97235399965</v>
      </c>
      <c r="K174" s="95">
        <f t="shared" si="161"/>
        <v>158442.73384590214</v>
      </c>
      <c r="L174" s="95">
        <f t="shared" si="161"/>
        <v>158210.71552429249</v>
      </c>
      <c r="M174" s="95">
        <f t="shared" si="161"/>
        <v>157952.91738917062</v>
      </c>
      <c r="N174" s="95">
        <f t="shared" si="161"/>
        <v>157669.33944053657</v>
      </c>
      <c r="O174" s="95">
        <f t="shared" si="161"/>
        <v>157359.98167839032</v>
      </c>
      <c r="P174" s="95">
        <f t="shared" si="161"/>
        <v>157024.84410273191</v>
      </c>
      <c r="Q174" s="95">
        <f t="shared" si="161"/>
        <v>156663.92671356129</v>
      </c>
      <c r="R174" s="95">
        <f t="shared" si="161"/>
        <v>156277.22951087847</v>
      </c>
      <c r="S174" s="95">
        <f t="shared" si="161"/>
        <v>155890.53230819569</v>
      </c>
      <c r="T174" s="95">
        <f t="shared" si="161"/>
        <v>155452.2754784885</v>
      </c>
      <c r="U174" s="95">
        <f t="shared" si="161"/>
        <v>155014.01864878129</v>
      </c>
      <c r="V174" s="95">
        <f t="shared" si="161"/>
        <v>154575.76181907411</v>
      </c>
      <c r="W174" s="95">
        <f t="shared" si="161"/>
        <v>154111.72517585475</v>
      </c>
      <c r="X174" s="95">
        <f t="shared" si="161"/>
        <v>153621.9087191232</v>
      </c>
      <c r="Y174" s="95">
        <f t="shared" si="161"/>
        <v>153132.09226239164</v>
      </c>
      <c r="Z174" s="95">
        <f t="shared" si="161"/>
        <v>152616.49599214792</v>
      </c>
      <c r="AA174" s="95">
        <f t="shared" si="161"/>
        <v>152100.89972190416</v>
      </c>
      <c r="AB174" s="95">
        <f t="shared" si="161"/>
        <v>151559.52363814824</v>
      </c>
      <c r="AC174" s="95">
        <f t="shared" si="161"/>
        <v>151018.14755439229</v>
      </c>
      <c r="AD174" s="95">
        <f t="shared" si="161"/>
        <v>150476.77147063636</v>
      </c>
      <c r="AE174" s="95">
        <f t="shared" si="161"/>
        <v>149909.61557336824</v>
      </c>
      <c r="AF174" s="95">
        <f t="shared" si="161"/>
        <v>149316.67986258795</v>
      </c>
      <c r="AG174" s="95">
        <f t="shared" si="161"/>
        <v>148697.96433829545</v>
      </c>
      <c r="AH174" s="95">
        <f t="shared" si="161"/>
        <v>148053.46900049076</v>
      </c>
      <c r="AI174" s="95">
        <f t="shared" si="161"/>
        <v>147408.9736626861</v>
      </c>
      <c r="AJ174" s="95">
        <f t="shared" si="161"/>
        <v>146738.69851136921</v>
      </c>
      <c r="AK174" s="95">
        <f t="shared" si="161"/>
        <v>146042.64354654017</v>
      </c>
      <c r="AL174" s="95">
        <f t="shared" si="161"/>
        <v>145346.58858171108</v>
      </c>
      <c r="AM174" s="95">
        <f t="shared" si="161"/>
        <v>144624.75380336985</v>
      </c>
      <c r="AN174" s="95">
        <f t="shared" si="161"/>
        <v>143877.13921151642</v>
      </c>
      <c r="AO174" s="95"/>
      <c r="AP174" s="95"/>
      <c r="AQ174" s="95"/>
      <c r="AR174" s="95"/>
      <c r="AS174" s="95"/>
      <c r="AT174" s="95"/>
      <c r="AU174" s="95"/>
      <c r="AV174" s="95"/>
      <c r="AW174" s="95"/>
      <c r="AX174" s="95"/>
    </row>
    <row r="175" spans="1:50" ht="16">
      <c r="A175" s="75" t="s">
        <v>773</v>
      </c>
      <c r="B175" s="75" t="s">
        <v>251</v>
      </c>
      <c r="C175" s="77">
        <v>100715</v>
      </c>
      <c r="D175" s="76">
        <v>1024.7</v>
      </c>
      <c r="E175" s="95">
        <f>$C$175/$C$151*E151</f>
        <v>100715</v>
      </c>
      <c r="F175" s="95">
        <f t="shared" ref="F175:AN175" si="162">$C$175/$C$151*F151</f>
        <v>101028.03533453296</v>
      </c>
      <c r="G175" s="95">
        <f t="shared" si="162"/>
        <v>101242.2174055292</v>
      </c>
      <c r="H175" s="95">
        <f t="shared" si="162"/>
        <v>101374.02175691149</v>
      </c>
      <c r="I175" s="95">
        <f t="shared" si="162"/>
        <v>101439.92393260264</v>
      </c>
      <c r="J175" s="95">
        <f t="shared" si="162"/>
        <v>101390.49730083428</v>
      </c>
      <c r="K175" s="95">
        <f t="shared" si="162"/>
        <v>101258.69294945197</v>
      </c>
      <c r="L175" s="95">
        <f t="shared" si="162"/>
        <v>101110.41305414689</v>
      </c>
      <c r="M175" s="95">
        <f t="shared" si="162"/>
        <v>100945.65761491902</v>
      </c>
      <c r="N175" s="95">
        <f t="shared" si="162"/>
        <v>100764.42663176837</v>
      </c>
      <c r="O175" s="95">
        <f t="shared" si="162"/>
        <v>100566.72010469492</v>
      </c>
      <c r="P175" s="95">
        <f t="shared" si="162"/>
        <v>100352.53803369869</v>
      </c>
      <c r="Q175" s="95">
        <f t="shared" si="162"/>
        <v>100121.88041877966</v>
      </c>
      <c r="R175" s="95">
        <f t="shared" si="162"/>
        <v>99874.747259937853</v>
      </c>
      <c r="S175" s="95">
        <f t="shared" si="162"/>
        <v>99627.614101096042</v>
      </c>
      <c r="T175" s="95">
        <f t="shared" si="162"/>
        <v>99347.529854408655</v>
      </c>
      <c r="U175" s="95">
        <f t="shared" si="162"/>
        <v>99067.445607721267</v>
      </c>
      <c r="V175" s="95">
        <f t="shared" si="162"/>
        <v>98787.361361033865</v>
      </c>
      <c r="W175" s="95">
        <f t="shared" si="162"/>
        <v>98490.801570423704</v>
      </c>
      <c r="X175" s="95">
        <f t="shared" si="162"/>
        <v>98177.76623589074</v>
      </c>
      <c r="Y175" s="95">
        <f t="shared" si="162"/>
        <v>97864.730901357776</v>
      </c>
      <c r="Z175" s="95">
        <f t="shared" si="162"/>
        <v>97535.220022902024</v>
      </c>
      <c r="AA175" s="95">
        <f t="shared" si="162"/>
        <v>97205.709144446271</v>
      </c>
      <c r="AB175" s="95">
        <f t="shared" si="162"/>
        <v>96859.722722067745</v>
      </c>
      <c r="AC175" s="95">
        <f t="shared" si="162"/>
        <v>96513.73629968919</v>
      </c>
      <c r="AD175" s="95">
        <f t="shared" si="162"/>
        <v>96167.749877310664</v>
      </c>
      <c r="AE175" s="95">
        <f t="shared" si="162"/>
        <v>95805.287911009334</v>
      </c>
      <c r="AF175" s="95">
        <f t="shared" si="162"/>
        <v>95426.350400785217</v>
      </c>
      <c r="AG175" s="95">
        <f t="shared" si="162"/>
        <v>95030.937346638326</v>
      </c>
      <c r="AH175" s="95">
        <f t="shared" si="162"/>
        <v>94619.048748568632</v>
      </c>
      <c r="AI175" s="95">
        <f t="shared" si="162"/>
        <v>94207.160150498938</v>
      </c>
      <c r="AJ175" s="95">
        <f t="shared" si="162"/>
        <v>93778.796008506455</v>
      </c>
      <c r="AK175" s="95">
        <f t="shared" si="162"/>
        <v>93333.956322591199</v>
      </c>
      <c r="AL175" s="95">
        <f t="shared" si="162"/>
        <v>92889.116636675928</v>
      </c>
      <c r="AM175" s="95">
        <f t="shared" si="162"/>
        <v>92427.801406837869</v>
      </c>
      <c r="AN175" s="95">
        <f t="shared" si="162"/>
        <v>91950.01063307705</v>
      </c>
      <c r="AO175" s="95"/>
      <c r="AP175" s="95"/>
      <c r="AQ175" s="95"/>
      <c r="AR175" s="95"/>
      <c r="AS175" s="95"/>
      <c r="AT175" s="95"/>
      <c r="AU175" s="95"/>
      <c r="AV175" s="95"/>
      <c r="AW175" s="95"/>
      <c r="AX175" s="95"/>
    </row>
    <row r="176" spans="1:50"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  <c r="AC176" s="95"/>
      <c r="AD176" s="95"/>
      <c r="AE176" s="95"/>
      <c r="AF176" s="95"/>
      <c r="AG176" s="95"/>
      <c r="AH176" s="95"/>
      <c r="AI176" s="95"/>
      <c r="AJ176" s="95"/>
      <c r="AK176" s="95"/>
      <c r="AL176" s="95"/>
      <c r="AM176" s="95"/>
      <c r="AN176" s="95"/>
      <c r="AO176" s="95"/>
      <c r="AP176" s="95"/>
      <c r="AQ176" s="95"/>
      <c r="AR176" s="95"/>
      <c r="AS176" s="95"/>
      <c r="AT176" s="95"/>
      <c r="AU176" s="95"/>
      <c r="AV176" s="95"/>
      <c r="AW176" s="95"/>
      <c r="AX176" s="95"/>
    </row>
    <row r="177" spans="1:50" s="91" customFormat="1" ht="16">
      <c r="A177" s="78" t="s">
        <v>13</v>
      </c>
      <c r="B177" s="78"/>
      <c r="C177" s="74">
        <v>7926599</v>
      </c>
      <c r="D177" s="73">
        <v>47615.87</v>
      </c>
      <c r="E177" s="94">
        <v>7926599</v>
      </c>
      <c r="F177" s="94">
        <v>7926599</v>
      </c>
      <c r="G177" s="94">
        <v>7922544.4736572895</v>
      </c>
      <c r="H177" s="94">
        <v>7913421.7893861895</v>
      </c>
      <c r="I177" s="94">
        <v>7899230.947186701</v>
      </c>
      <c r="J177" s="94">
        <v>7880985.578644502</v>
      </c>
      <c r="K177" s="94">
        <v>7856658.4205882363</v>
      </c>
      <c r="L177" s="94">
        <v>7831317.6309462925</v>
      </c>
      <c r="M177" s="94">
        <v>7805976.8413043488</v>
      </c>
      <c r="N177" s="94">
        <v>7779622.4200767269</v>
      </c>
      <c r="O177" s="94">
        <v>7752254.3672634279</v>
      </c>
      <c r="P177" s="94">
        <v>7723872.6828644508</v>
      </c>
      <c r="Q177" s="94">
        <v>7694477.3668797957</v>
      </c>
      <c r="R177" s="94">
        <v>7664068.4193094634</v>
      </c>
      <c r="S177" s="94">
        <v>7632645.8401534529</v>
      </c>
      <c r="T177" s="94">
        <v>7600209.6294117644</v>
      </c>
      <c r="U177" s="94">
        <v>7566759.7870843988</v>
      </c>
      <c r="V177" s="94">
        <v>7532296.3131713551</v>
      </c>
      <c r="W177" s="94">
        <v>7496819.2076726332</v>
      </c>
      <c r="X177" s="94">
        <v>7460328.4705882343</v>
      </c>
      <c r="Y177" s="94">
        <v>7423837.7335038353</v>
      </c>
      <c r="Z177" s="94">
        <v>7385319.7332480801</v>
      </c>
      <c r="AA177" s="94">
        <v>7346801.7329923259</v>
      </c>
      <c r="AB177" s="94">
        <v>7307270.1011508936</v>
      </c>
      <c r="AC177" s="94">
        <v>7266724.8377237832</v>
      </c>
      <c r="AD177" s="94">
        <v>7225165.9427109957</v>
      </c>
      <c r="AE177" s="94">
        <v>7183607.0476982081</v>
      </c>
      <c r="AF177" s="94">
        <v>7141034.5210997425</v>
      </c>
      <c r="AG177" s="94">
        <v>7097448.3629155988</v>
      </c>
      <c r="AH177" s="94">
        <v>7052848.5731457779</v>
      </c>
      <c r="AI177" s="94">
        <v>7008248.783375957</v>
      </c>
      <c r="AJ177" s="94">
        <v>6963648.9936061362</v>
      </c>
      <c r="AK177" s="94">
        <v>6917021.9406649601</v>
      </c>
      <c r="AL177" s="94">
        <v>6870394.887723784</v>
      </c>
      <c r="AM177" s="94">
        <v>6823767.8347826079</v>
      </c>
      <c r="AN177" s="94">
        <v>6776127.1502557537</v>
      </c>
      <c r="AO177" s="94"/>
      <c r="AP177" s="94"/>
      <c r="AQ177" s="94"/>
      <c r="AR177" s="94"/>
      <c r="AS177" s="94"/>
      <c r="AT177" s="94"/>
      <c r="AU177" s="94"/>
      <c r="AV177" s="94"/>
      <c r="AW177" s="94"/>
      <c r="AX177" s="94"/>
    </row>
    <row r="178" spans="1:50" ht="16">
      <c r="A178" s="75" t="s">
        <v>258</v>
      </c>
      <c r="B178" s="75" t="s">
        <v>258</v>
      </c>
      <c r="C178" s="77">
        <v>251364</v>
      </c>
      <c r="D178" s="76">
        <v>192.18</v>
      </c>
      <c r="E178" s="95">
        <f>$C178/$C$177*E177</f>
        <v>251364</v>
      </c>
      <c r="F178" s="95">
        <f>C178/$C$177*F$177</f>
        <v>251364</v>
      </c>
      <c r="G178" s="95">
        <f>C178/$C$177*G$177</f>
        <v>251235.42506393863</v>
      </c>
      <c r="H178" s="95">
        <f>C178/$C$177*H$177</f>
        <v>250946.13145780051</v>
      </c>
      <c r="I178" s="95">
        <f>C178/$C$177*I$177</f>
        <v>250496.1191815857</v>
      </c>
      <c r="J178" s="95">
        <f>C178/$C$177*J$177</f>
        <v>249917.53196930949</v>
      </c>
      <c r="K178" s="95">
        <f>C178/$C$177*K$177</f>
        <v>249146.08235294122</v>
      </c>
      <c r="L178" s="95">
        <f>C178/$C$177*L$177</f>
        <v>248342.48900255759</v>
      </c>
      <c r="M178" s="95">
        <f>C178/$C$177*M$177</f>
        <v>247538.89565217396</v>
      </c>
      <c r="N178" s="95">
        <f>C178/$C$177*N$177</f>
        <v>246703.15856777495</v>
      </c>
      <c r="O178" s="95">
        <f>C178/$C$177*O$177</f>
        <v>245835.27774936066</v>
      </c>
      <c r="P178" s="95">
        <f>C178/$C$177*P$177</f>
        <v>244935.25319693098</v>
      </c>
      <c r="Q178" s="95">
        <f>C178/$C$177*Q$177</f>
        <v>244003.08491048595</v>
      </c>
      <c r="R178" s="95">
        <f>C178/$C$177*R$177</f>
        <v>243038.7728900256</v>
      </c>
      <c r="S178" s="95">
        <f>C178/$C$177*S$177</f>
        <v>242042.31713554988</v>
      </c>
      <c r="T178" s="95">
        <f>C178/$C$177*T$177</f>
        <v>241013.71764705883</v>
      </c>
      <c r="U178" s="95">
        <f>C178/$C$177*U$177</f>
        <v>239952.97442455243</v>
      </c>
      <c r="V178" s="95">
        <f>C178/$C$177*V$177</f>
        <v>238860.08746803069</v>
      </c>
      <c r="W178" s="95">
        <f>C178/$C$177*W$177</f>
        <v>237735.05677749359</v>
      </c>
      <c r="X178" s="95">
        <f>C178/$C$177*X$177</f>
        <v>236577.88235294115</v>
      </c>
      <c r="Y178" s="95">
        <f>C178/$C$177*Y$177</f>
        <v>235420.70792838873</v>
      </c>
      <c r="Z178" s="95">
        <f>C178/$C$177*Z$177</f>
        <v>234199.24603580558</v>
      </c>
      <c r="AA178" s="95">
        <f>C178/$C$177*AA$177</f>
        <v>232977.78414322247</v>
      </c>
      <c r="AB178" s="95">
        <f>C178/$C$177*AB$177</f>
        <v>231724.178516624</v>
      </c>
      <c r="AC178" s="95">
        <f>C178/$C$177*AC$177</f>
        <v>230438.42915601018</v>
      </c>
      <c r="AD178" s="95">
        <f>C178/$C$177*AD$177</f>
        <v>229120.53606138102</v>
      </c>
      <c r="AE178" s="95">
        <f>C178/$C$177*AE$177</f>
        <v>227802.64296675188</v>
      </c>
      <c r="AF178" s="95">
        <f>C178/$C$177*AF$177</f>
        <v>226452.60613810737</v>
      </c>
      <c r="AG178" s="95">
        <f>C178/$C$177*AG$177</f>
        <v>225070.4255754475</v>
      </c>
      <c r="AH178" s="95">
        <f>C178/$C$177*AH$177</f>
        <v>223656.10127877232</v>
      </c>
      <c r="AI178" s="95">
        <f>C178/$C$177*AI$177</f>
        <v>222241.77698209713</v>
      </c>
      <c r="AJ178" s="95">
        <f>C178/$C$177*AJ$177</f>
        <v>220827.45268542194</v>
      </c>
      <c r="AK178" s="95">
        <f>C178/$C$177*AK$177</f>
        <v>219348.84092071606</v>
      </c>
      <c r="AL178" s="95">
        <f>C178/$C$177*AL$177</f>
        <v>217870.2291560102</v>
      </c>
      <c r="AM178" s="95">
        <f>C178/$C$177*AM$177</f>
        <v>216391.61739130432</v>
      </c>
      <c r="AN178" s="95">
        <f>C178/$C$177*AN$177</f>
        <v>214880.86189258311</v>
      </c>
      <c r="AO178" s="95"/>
      <c r="AP178" s="95"/>
      <c r="AQ178" s="95"/>
      <c r="AR178" s="95"/>
      <c r="AS178" s="95"/>
      <c r="AT178" s="95"/>
      <c r="AU178" s="95"/>
      <c r="AV178" s="95"/>
      <c r="AW178" s="95"/>
      <c r="AX178" s="95"/>
    </row>
    <row r="179" spans="1:50" ht="16">
      <c r="A179" s="75" t="s">
        <v>290</v>
      </c>
      <c r="B179" s="75" t="s">
        <v>290</v>
      </c>
      <c r="C179" s="77">
        <v>101079</v>
      </c>
      <c r="D179" s="76">
        <v>223.92</v>
      </c>
      <c r="E179" s="95">
        <f t="shared" ref="E179:E221" si="163">C179/$C$177*$E$177</f>
        <v>101079</v>
      </c>
      <c r="F179" s="95">
        <f t="shared" ref="F179:F221" si="164">C179/$C$177*F$177</f>
        <v>101079</v>
      </c>
      <c r="G179" s="95">
        <f t="shared" ref="G179:G221" si="165">C179/$C$177*G$177</f>
        <v>101027.29718670077</v>
      </c>
      <c r="H179" s="95">
        <f t="shared" ref="H179:H221" si="166">C179/$C$177*H$177</f>
        <v>100910.9658567775</v>
      </c>
      <c r="I179" s="95">
        <f t="shared" ref="I179:I221" si="167">C179/$C$177*I$177</f>
        <v>100730.00601023019</v>
      </c>
      <c r="J179" s="95">
        <f t="shared" ref="J179:J221" si="168">C179/$C$177*J$177</f>
        <v>100497.34335038364</v>
      </c>
      <c r="K179" s="95">
        <f t="shared" ref="K179:K221" si="169">C179/$C$177*K$177</f>
        <v>100187.12647058825</v>
      </c>
      <c r="L179" s="95">
        <f t="shared" ref="L179:L221" si="170">C179/$C$177*L$177</f>
        <v>99863.983887468043</v>
      </c>
      <c r="M179" s="95">
        <f t="shared" ref="M179:M221" si="171">C179/$C$177*M$177</f>
        <v>99540.84130434785</v>
      </c>
      <c r="N179" s="95">
        <f t="shared" ref="N179:N221" si="172">C179/$C$177*N$177</f>
        <v>99204.773017902829</v>
      </c>
      <c r="O179" s="95">
        <f t="shared" ref="O179:O221" si="173">C179/$C$177*O$177</f>
        <v>98855.779028133009</v>
      </c>
      <c r="P179" s="95">
        <f t="shared" ref="P179:P221" si="174">C179/$C$177*P$177</f>
        <v>98493.859335038374</v>
      </c>
      <c r="Q179" s="95">
        <f t="shared" ref="Q179:Q221" si="175">C179/$C$177*Q$177</f>
        <v>98119.01393861894</v>
      </c>
      <c r="R179" s="95">
        <f t="shared" ref="R179:R221" si="176">C179/$C$177*R$177</f>
        <v>97731.242838874692</v>
      </c>
      <c r="S179" s="95">
        <f t="shared" ref="S179:S221" si="177">C179/$C$177*S$177</f>
        <v>97330.54603580563</v>
      </c>
      <c r="T179" s="95">
        <f t="shared" ref="T179:T221" si="178">C179/$C$177*T$177</f>
        <v>96916.923529411768</v>
      </c>
      <c r="U179" s="95">
        <f t="shared" ref="U179:U221" si="179">C179/$C$177*U$177</f>
        <v>96490.375319693092</v>
      </c>
      <c r="V179" s="95">
        <f t="shared" ref="V179:V221" si="180">C179/$C$177*V$177</f>
        <v>96050.901406649617</v>
      </c>
      <c r="W179" s="95">
        <f t="shared" ref="W179:W221" si="181">C179/$C$177*W$177</f>
        <v>95598.501790281327</v>
      </c>
      <c r="X179" s="95">
        <f t="shared" ref="X179:X221" si="182">C179/$C$177*X$177</f>
        <v>95133.176470588223</v>
      </c>
      <c r="Y179" s="95">
        <f t="shared" ref="Y179:Y221" si="183">C179/$C$177*Y$177</f>
        <v>94667.851150895134</v>
      </c>
      <c r="Z179" s="95">
        <f t="shared" ref="Z179:Z221" si="184">C179/$C$177*Z$177</f>
        <v>94176.674424552417</v>
      </c>
      <c r="AA179" s="95">
        <f t="shared" ref="AA179:AA221" si="185">C179/$C$177*AA$177</f>
        <v>93685.4976982097</v>
      </c>
      <c r="AB179" s="95">
        <f t="shared" ref="AB179:AB221" si="186">C179/$C$177*AB$177</f>
        <v>93181.395268542183</v>
      </c>
      <c r="AC179" s="95">
        <f t="shared" ref="AC179:AC221" si="187">C179/$C$177*AC$177</f>
        <v>92664.367135549852</v>
      </c>
      <c r="AD179" s="95">
        <f t="shared" ref="AD179:AD221" si="188">C179/$C$177*AD$177</f>
        <v>92134.413299232721</v>
      </c>
      <c r="AE179" s="95">
        <f t="shared" ref="AE179:AE221" si="189">C179/$C$177*AE$177</f>
        <v>91604.459462915591</v>
      </c>
      <c r="AF179" s="95">
        <f t="shared" ref="AF179:AF221" si="190">C179/$C$177*AF$177</f>
        <v>91061.579923273646</v>
      </c>
      <c r="AG179" s="95">
        <f t="shared" ref="AG179:AG221" si="191">C179/$C$177*AG$177</f>
        <v>90505.774680306888</v>
      </c>
      <c r="AH179" s="95">
        <f t="shared" ref="AH179:AH221" si="192">C179/$C$177*AH$177</f>
        <v>89937.043734015329</v>
      </c>
      <c r="AI179" s="95">
        <f t="shared" ref="AI179:AI221" si="193">C179/$C$177*AI$177</f>
        <v>89368.312787723771</v>
      </c>
      <c r="AJ179" s="95">
        <f t="shared" ref="AJ179:AJ221" si="194">C179/$C$177*AJ$177</f>
        <v>88799.581841432198</v>
      </c>
      <c r="AK179" s="95">
        <f t="shared" ref="AK179:AK221" si="195">C179/$C$177*AK$177</f>
        <v>88204.999488491027</v>
      </c>
      <c r="AL179" s="95">
        <f t="shared" ref="AL179:AL221" si="196">C179/$C$177*AL$177</f>
        <v>87610.417135549855</v>
      </c>
      <c r="AM179" s="95">
        <f t="shared" ref="AM179:AM221" si="197">C179/$C$177*AM$177</f>
        <v>87015.834782608683</v>
      </c>
      <c r="AN179" s="95">
        <f t="shared" ref="AN179:AN221" si="198">C179/$C$177*AN$177</f>
        <v>86408.326726342711</v>
      </c>
      <c r="AO179" s="95"/>
      <c r="AP179" s="95"/>
      <c r="AQ179" s="95"/>
      <c r="AR179" s="95"/>
      <c r="AS179" s="95"/>
      <c r="AT179" s="95"/>
      <c r="AU179" s="95"/>
      <c r="AV179" s="95"/>
      <c r="AW179" s="95"/>
      <c r="AX179" s="95"/>
    </row>
    <row r="180" spans="1:50" ht="16">
      <c r="A180" s="75" t="s">
        <v>301</v>
      </c>
      <c r="B180" s="75" t="s">
        <v>301</v>
      </c>
      <c r="C180" s="77">
        <v>124045</v>
      </c>
      <c r="D180" s="76">
        <v>204.09</v>
      </c>
      <c r="E180" s="95">
        <f t="shared" si="163"/>
        <v>124045</v>
      </c>
      <c r="F180" s="95">
        <f t="shared" si="164"/>
        <v>124045</v>
      </c>
      <c r="G180" s="95">
        <f t="shared" si="165"/>
        <v>123981.54987212276</v>
      </c>
      <c r="H180" s="95">
        <f t="shared" si="166"/>
        <v>123838.78708439898</v>
      </c>
      <c r="I180" s="95">
        <f t="shared" si="167"/>
        <v>123616.71163682864</v>
      </c>
      <c r="J180" s="95">
        <f t="shared" si="168"/>
        <v>123331.18606138107</v>
      </c>
      <c r="K180" s="95">
        <f t="shared" si="169"/>
        <v>122950.48529411765</v>
      </c>
      <c r="L180" s="95">
        <f t="shared" si="170"/>
        <v>122553.92199488492</v>
      </c>
      <c r="M180" s="95">
        <f t="shared" si="171"/>
        <v>122157.35869565218</v>
      </c>
      <c r="N180" s="95">
        <f t="shared" si="172"/>
        <v>121744.93286445014</v>
      </c>
      <c r="O180" s="95">
        <f t="shared" si="173"/>
        <v>121316.64450127877</v>
      </c>
      <c r="P180" s="95">
        <f t="shared" si="174"/>
        <v>120872.49360613812</v>
      </c>
      <c r="Q180" s="95">
        <f t="shared" si="175"/>
        <v>120412.48017902813</v>
      </c>
      <c r="R180" s="95">
        <f t="shared" si="176"/>
        <v>119936.60421994884</v>
      </c>
      <c r="S180" s="95">
        <f t="shared" si="177"/>
        <v>119444.86572890026</v>
      </c>
      <c r="T180" s="95">
        <f t="shared" si="178"/>
        <v>118937.26470588235</v>
      </c>
      <c r="U180" s="95">
        <f t="shared" si="179"/>
        <v>118413.80115089513</v>
      </c>
      <c r="V180" s="95">
        <f t="shared" si="180"/>
        <v>117874.4750639386</v>
      </c>
      <c r="W180" s="95">
        <f t="shared" si="181"/>
        <v>117319.28644501277</v>
      </c>
      <c r="X180" s="95">
        <f t="shared" si="182"/>
        <v>116748.23529411762</v>
      </c>
      <c r="Y180" s="95">
        <f t="shared" si="183"/>
        <v>116177.18414322249</v>
      </c>
      <c r="Z180" s="95">
        <f t="shared" si="184"/>
        <v>115574.40792838871</v>
      </c>
      <c r="AA180" s="95">
        <f t="shared" si="185"/>
        <v>114971.63171355496</v>
      </c>
      <c r="AB180" s="95">
        <f t="shared" si="186"/>
        <v>114352.99296675189</v>
      </c>
      <c r="AC180" s="95">
        <f t="shared" si="187"/>
        <v>113718.49168797951</v>
      </c>
      <c r="AD180" s="95">
        <f t="shared" si="188"/>
        <v>113068.12787723781</v>
      </c>
      <c r="AE180" s="95">
        <f t="shared" si="189"/>
        <v>112417.76406649614</v>
      </c>
      <c r="AF180" s="95">
        <f t="shared" si="190"/>
        <v>111751.53772378514</v>
      </c>
      <c r="AG180" s="95">
        <f t="shared" si="191"/>
        <v>111069.44884910483</v>
      </c>
      <c r="AH180" s="95">
        <f t="shared" si="192"/>
        <v>110371.49744245521</v>
      </c>
      <c r="AI180" s="95">
        <f t="shared" si="193"/>
        <v>109673.54603580559</v>
      </c>
      <c r="AJ180" s="95">
        <f t="shared" si="194"/>
        <v>108975.59462915598</v>
      </c>
      <c r="AK180" s="95">
        <f t="shared" si="195"/>
        <v>108245.91815856774</v>
      </c>
      <c r="AL180" s="95">
        <f t="shared" si="196"/>
        <v>107516.24168797952</v>
      </c>
      <c r="AM180" s="95">
        <f t="shared" si="197"/>
        <v>106786.56521739128</v>
      </c>
      <c r="AN180" s="95">
        <f t="shared" si="198"/>
        <v>106041.02621483374</v>
      </c>
      <c r="AO180" s="95"/>
      <c r="AP180" s="95"/>
      <c r="AQ180" s="95"/>
      <c r="AR180" s="95"/>
      <c r="AS180" s="95"/>
      <c r="AT180" s="95"/>
      <c r="AU180" s="95"/>
      <c r="AV180" s="95"/>
      <c r="AW180" s="95"/>
      <c r="AX180" s="95"/>
    </row>
    <row r="181" spans="1:50" ht="16">
      <c r="A181" s="75" t="s">
        <v>267</v>
      </c>
      <c r="B181" s="75" t="s">
        <v>267</v>
      </c>
      <c r="C181" s="77">
        <v>174205</v>
      </c>
      <c r="D181" s="76">
        <v>1562.86</v>
      </c>
      <c r="E181" s="95">
        <f t="shared" si="163"/>
        <v>174205</v>
      </c>
      <c r="F181" s="95">
        <f t="shared" si="164"/>
        <v>174205</v>
      </c>
      <c r="G181" s="95">
        <f t="shared" si="165"/>
        <v>174115.89258312021</v>
      </c>
      <c r="H181" s="95">
        <f t="shared" si="166"/>
        <v>173915.40089514066</v>
      </c>
      <c r="I181" s="95">
        <f t="shared" si="167"/>
        <v>173603.52493606138</v>
      </c>
      <c r="J181" s="95">
        <f t="shared" si="168"/>
        <v>173202.54156010231</v>
      </c>
      <c r="K181" s="95">
        <f t="shared" si="169"/>
        <v>172667.89705882355</v>
      </c>
      <c r="L181" s="95">
        <f t="shared" si="170"/>
        <v>172110.97570332483</v>
      </c>
      <c r="M181" s="95">
        <f t="shared" si="171"/>
        <v>171554.05434782611</v>
      </c>
      <c r="N181" s="95">
        <f t="shared" si="172"/>
        <v>170974.85613810743</v>
      </c>
      <c r="O181" s="95">
        <f t="shared" si="173"/>
        <v>170373.38107416881</v>
      </c>
      <c r="P181" s="95">
        <f t="shared" si="174"/>
        <v>169749.62915601025</v>
      </c>
      <c r="Q181" s="95">
        <f t="shared" si="175"/>
        <v>169103.60038363171</v>
      </c>
      <c r="R181" s="95">
        <f t="shared" si="176"/>
        <v>168435.29475703326</v>
      </c>
      <c r="S181" s="95">
        <f t="shared" si="177"/>
        <v>167744.71227621485</v>
      </c>
      <c r="T181" s="95">
        <f t="shared" si="178"/>
        <v>167031.85294117648</v>
      </c>
      <c r="U181" s="95">
        <f t="shared" si="179"/>
        <v>166296.71675191817</v>
      </c>
      <c r="V181" s="95">
        <f t="shared" si="180"/>
        <v>165539.3037084399</v>
      </c>
      <c r="W181" s="95">
        <f t="shared" si="181"/>
        <v>164759.61381074166</v>
      </c>
      <c r="X181" s="95">
        <f t="shared" si="182"/>
        <v>163957.6470588235</v>
      </c>
      <c r="Y181" s="95">
        <f t="shared" si="183"/>
        <v>163155.68030690536</v>
      </c>
      <c r="Z181" s="95">
        <f t="shared" si="184"/>
        <v>162309.15984654726</v>
      </c>
      <c r="AA181" s="95">
        <f t="shared" si="185"/>
        <v>161462.63938618923</v>
      </c>
      <c r="AB181" s="95">
        <f t="shared" si="186"/>
        <v>160593.84207161123</v>
      </c>
      <c r="AC181" s="95">
        <f t="shared" si="187"/>
        <v>159702.76790281327</v>
      </c>
      <c r="AD181" s="95">
        <f t="shared" si="188"/>
        <v>158789.41687979535</v>
      </c>
      <c r="AE181" s="95">
        <f t="shared" si="189"/>
        <v>157876.06585677745</v>
      </c>
      <c r="AF181" s="95">
        <f t="shared" si="190"/>
        <v>156940.43797953959</v>
      </c>
      <c r="AG181" s="95">
        <f t="shared" si="191"/>
        <v>155982.5332480818</v>
      </c>
      <c r="AH181" s="95">
        <f t="shared" si="192"/>
        <v>155002.35166240405</v>
      </c>
      <c r="AI181" s="95">
        <f t="shared" si="193"/>
        <v>154022.1700767263</v>
      </c>
      <c r="AJ181" s="95">
        <f t="shared" si="194"/>
        <v>153041.98849104854</v>
      </c>
      <c r="AK181" s="95">
        <f t="shared" si="195"/>
        <v>152017.25319693092</v>
      </c>
      <c r="AL181" s="95">
        <f t="shared" si="196"/>
        <v>150992.51790281327</v>
      </c>
      <c r="AM181" s="95">
        <f t="shared" si="197"/>
        <v>149967.78260869565</v>
      </c>
      <c r="AN181" s="95">
        <f t="shared" si="198"/>
        <v>148920.77046035804</v>
      </c>
      <c r="AO181" s="95"/>
      <c r="AP181" s="95"/>
      <c r="AQ181" s="95"/>
      <c r="AR181" s="95"/>
      <c r="AS181" s="95"/>
      <c r="AT181" s="95"/>
      <c r="AU181" s="95"/>
      <c r="AV181" s="95"/>
      <c r="AW181" s="95"/>
      <c r="AX181" s="95"/>
    </row>
    <row r="182" spans="1:50" ht="16">
      <c r="A182" s="75" t="s">
        <v>269</v>
      </c>
      <c r="B182" s="75" t="s">
        <v>269</v>
      </c>
      <c r="C182" s="77">
        <v>329538</v>
      </c>
      <c r="D182" s="76">
        <v>1753.41</v>
      </c>
      <c r="E182" s="95">
        <f t="shared" si="163"/>
        <v>329538</v>
      </c>
      <c r="F182" s="95">
        <f t="shared" si="164"/>
        <v>329538</v>
      </c>
      <c r="G182" s="95">
        <f t="shared" si="165"/>
        <v>329369.43836317136</v>
      </c>
      <c r="H182" s="95">
        <f t="shared" si="166"/>
        <v>328990.17468030687</v>
      </c>
      <c r="I182" s="95">
        <f t="shared" si="167"/>
        <v>328400.20895140665</v>
      </c>
      <c r="J182" s="95">
        <f t="shared" si="168"/>
        <v>327641.68158567778</v>
      </c>
      <c r="K182" s="95">
        <f t="shared" si="169"/>
        <v>326630.31176470593</v>
      </c>
      <c r="L182" s="95">
        <f t="shared" si="170"/>
        <v>325576.80153452686</v>
      </c>
      <c r="M182" s="95">
        <f t="shared" si="171"/>
        <v>324523.29130434786</v>
      </c>
      <c r="N182" s="95">
        <f t="shared" si="172"/>
        <v>323427.64066496165</v>
      </c>
      <c r="O182" s="95">
        <f t="shared" si="173"/>
        <v>322289.8496163683</v>
      </c>
      <c r="P182" s="95">
        <f t="shared" si="174"/>
        <v>321109.9181585678</v>
      </c>
      <c r="Q182" s="95">
        <f t="shared" si="175"/>
        <v>319887.8462915601</v>
      </c>
      <c r="R182" s="95">
        <f t="shared" si="176"/>
        <v>318623.63401534525</v>
      </c>
      <c r="S182" s="95">
        <f t="shared" si="177"/>
        <v>317317.28132992325</v>
      </c>
      <c r="T182" s="95">
        <f t="shared" si="178"/>
        <v>315968.78823529411</v>
      </c>
      <c r="U182" s="95">
        <f t="shared" si="179"/>
        <v>314578.15473145776</v>
      </c>
      <c r="V182" s="95">
        <f t="shared" si="180"/>
        <v>313145.38081841427</v>
      </c>
      <c r="W182" s="95">
        <f t="shared" si="181"/>
        <v>311670.46649616363</v>
      </c>
      <c r="X182" s="95">
        <f t="shared" si="182"/>
        <v>310153.41176470584</v>
      </c>
      <c r="Y182" s="95">
        <f t="shared" si="183"/>
        <v>308636.357033248</v>
      </c>
      <c r="Z182" s="95">
        <f t="shared" si="184"/>
        <v>307035.02148337587</v>
      </c>
      <c r="AA182" s="95">
        <f t="shared" si="185"/>
        <v>305433.68593350373</v>
      </c>
      <c r="AB182" s="95">
        <f t="shared" si="186"/>
        <v>303790.20997442445</v>
      </c>
      <c r="AC182" s="95">
        <f t="shared" si="187"/>
        <v>302104.59360613802</v>
      </c>
      <c r="AD182" s="95">
        <f t="shared" si="188"/>
        <v>300376.83682864439</v>
      </c>
      <c r="AE182" s="95">
        <f t="shared" si="189"/>
        <v>298649.08005115081</v>
      </c>
      <c r="AF182" s="95">
        <f t="shared" si="190"/>
        <v>296879.18286445003</v>
      </c>
      <c r="AG182" s="95">
        <f t="shared" si="191"/>
        <v>295067.14526854211</v>
      </c>
      <c r="AH182" s="95">
        <f t="shared" si="192"/>
        <v>293212.96726342698</v>
      </c>
      <c r="AI182" s="95">
        <f t="shared" si="193"/>
        <v>291358.78925831191</v>
      </c>
      <c r="AJ182" s="95">
        <f t="shared" si="194"/>
        <v>289504.61125319684</v>
      </c>
      <c r="AK182" s="95">
        <f t="shared" si="195"/>
        <v>287566.15242966742</v>
      </c>
      <c r="AL182" s="95">
        <f t="shared" si="196"/>
        <v>285627.69360613805</v>
      </c>
      <c r="AM182" s="95">
        <f t="shared" si="197"/>
        <v>283689.23478260863</v>
      </c>
      <c r="AN182" s="95">
        <f t="shared" si="198"/>
        <v>281708.63554987207</v>
      </c>
      <c r="AO182" s="95"/>
      <c r="AP182" s="95"/>
      <c r="AQ182" s="95"/>
      <c r="AR182" s="95"/>
      <c r="AS182" s="95"/>
      <c r="AT182" s="95"/>
      <c r="AU182" s="95"/>
      <c r="AV182" s="95"/>
      <c r="AW182" s="95"/>
      <c r="AX182" s="95"/>
    </row>
    <row r="183" spans="1:50" ht="16">
      <c r="A183" s="75" t="s">
        <v>268</v>
      </c>
      <c r="B183" s="75" t="s">
        <v>268</v>
      </c>
      <c r="C183" s="77">
        <v>138236</v>
      </c>
      <c r="D183" s="76">
        <v>965.29</v>
      </c>
      <c r="E183" s="95">
        <f t="shared" si="163"/>
        <v>138236</v>
      </c>
      <c r="F183" s="95">
        <f t="shared" si="164"/>
        <v>138236</v>
      </c>
      <c r="G183" s="95">
        <f t="shared" si="165"/>
        <v>138165.29104859335</v>
      </c>
      <c r="H183" s="95">
        <f t="shared" si="166"/>
        <v>138006.1959079284</v>
      </c>
      <c r="I183" s="95">
        <f t="shared" si="167"/>
        <v>137758.71457800514</v>
      </c>
      <c r="J183" s="95">
        <f t="shared" si="168"/>
        <v>137440.5242966752</v>
      </c>
      <c r="K183" s="95">
        <f t="shared" si="169"/>
        <v>137016.27058823532</v>
      </c>
      <c r="L183" s="95">
        <f t="shared" si="170"/>
        <v>136574.33964194375</v>
      </c>
      <c r="M183" s="95">
        <f t="shared" si="171"/>
        <v>136132.40869565221</v>
      </c>
      <c r="N183" s="95">
        <f t="shared" si="172"/>
        <v>135672.80051150898</v>
      </c>
      <c r="O183" s="95">
        <f t="shared" si="173"/>
        <v>135195.51508951408</v>
      </c>
      <c r="P183" s="95">
        <f t="shared" si="174"/>
        <v>134700.55242966753</v>
      </c>
      <c r="Q183" s="95">
        <f t="shared" si="175"/>
        <v>134187.91253196931</v>
      </c>
      <c r="R183" s="95">
        <f t="shared" si="176"/>
        <v>133657.59539641946</v>
      </c>
      <c r="S183" s="95">
        <f t="shared" si="177"/>
        <v>133109.60102301792</v>
      </c>
      <c r="T183" s="95">
        <f t="shared" si="178"/>
        <v>132543.92941176472</v>
      </c>
      <c r="U183" s="95">
        <f t="shared" si="179"/>
        <v>131960.58056265986</v>
      </c>
      <c r="V183" s="95">
        <f t="shared" si="180"/>
        <v>131359.55447570333</v>
      </c>
      <c r="W183" s="95">
        <f t="shared" si="181"/>
        <v>130740.85115089513</v>
      </c>
      <c r="X183" s="95">
        <f t="shared" si="182"/>
        <v>130104.47058823529</v>
      </c>
      <c r="Y183" s="95">
        <f t="shared" si="183"/>
        <v>129468.09002557544</v>
      </c>
      <c r="Z183" s="95">
        <f t="shared" si="184"/>
        <v>128796.35498721225</v>
      </c>
      <c r="AA183" s="95">
        <f t="shared" si="185"/>
        <v>128124.61994884908</v>
      </c>
      <c r="AB183" s="95">
        <f t="shared" si="186"/>
        <v>127435.20767263425</v>
      </c>
      <c r="AC183" s="95">
        <f t="shared" si="187"/>
        <v>126728.11815856776</v>
      </c>
      <c r="AD183" s="95">
        <f t="shared" si="188"/>
        <v>126003.3514066496</v>
      </c>
      <c r="AE183" s="95">
        <f t="shared" si="189"/>
        <v>125278.58465473144</v>
      </c>
      <c r="AF183" s="95">
        <f t="shared" si="190"/>
        <v>124536.14066496161</v>
      </c>
      <c r="AG183" s="95">
        <f t="shared" si="191"/>
        <v>123776.01943734012</v>
      </c>
      <c r="AH183" s="95">
        <f t="shared" si="192"/>
        <v>122998.22097186698</v>
      </c>
      <c r="AI183" s="95">
        <f t="shared" si="193"/>
        <v>122220.42250639384</v>
      </c>
      <c r="AJ183" s="95">
        <f t="shared" si="194"/>
        <v>121442.62404092069</v>
      </c>
      <c r="AK183" s="95">
        <f t="shared" si="195"/>
        <v>120629.47109974423</v>
      </c>
      <c r="AL183" s="95">
        <f t="shared" si="196"/>
        <v>119816.31815856777</v>
      </c>
      <c r="AM183" s="95">
        <f t="shared" si="197"/>
        <v>119003.1652173913</v>
      </c>
      <c r="AN183" s="95">
        <f t="shared" si="198"/>
        <v>118172.33503836316</v>
      </c>
      <c r="AO183" s="95"/>
      <c r="AP183" s="95"/>
      <c r="AQ183" s="95"/>
      <c r="AR183" s="95"/>
      <c r="AS183" s="95"/>
      <c r="AT183" s="95"/>
      <c r="AU183" s="95"/>
      <c r="AV183" s="95"/>
      <c r="AW183" s="95"/>
      <c r="AX183" s="95"/>
    </row>
    <row r="184" spans="1:50" ht="16">
      <c r="A184" s="75" t="s">
        <v>275</v>
      </c>
      <c r="B184" s="75" t="s">
        <v>275</v>
      </c>
      <c r="C184" s="77">
        <v>91500</v>
      </c>
      <c r="D184" s="76">
        <v>674.03</v>
      </c>
      <c r="E184" s="95">
        <f t="shared" si="163"/>
        <v>91500</v>
      </c>
      <c r="F184" s="95">
        <f t="shared" si="164"/>
        <v>91500</v>
      </c>
      <c r="G184" s="95">
        <f t="shared" si="165"/>
        <v>91453.196930946302</v>
      </c>
      <c r="H184" s="95">
        <f t="shared" si="166"/>
        <v>91347.890025575456</v>
      </c>
      <c r="I184" s="95">
        <f t="shared" si="167"/>
        <v>91184.079283887477</v>
      </c>
      <c r="J184" s="95">
        <f t="shared" si="168"/>
        <v>90973.465473145799</v>
      </c>
      <c r="K184" s="95">
        <f t="shared" si="169"/>
        <v>90692.647058823539</v>
      </c>
      <c r="L184" s="95">
        <f t="shared" si="170"/>
        <v>90400.127877237872</v>
      </c>
      <c r="M184" s="95">
        <f t="shared" si="171"/>
        <v>90107.60869565219</v>
      </c>
      <c r="N184" s="95">
        <f t="shared" si="172"/>
        <v>89803.388746803073</v>
      </c>
      <c r="O184" s="95">
        <f t="shared" si="173"/>
        <v>89487.46803069055</v>
      </c>
      <c r="P184" s="95">
        <f t="shared" si="174"/>
        <v>89159.846547314592</v>
      </c>
      <c r="Q184" s="95">
        <f t="shared" si="175"/>
        <v>88820.524296675198</v>
      </c>
      <c r="R184" s="95">
        <f t="shared" si="176"/>
        <v>88469.501278772383</v>
      </c>
      <c r="S184" s="95">
        <f t="shared" si="177"/>
        <v>88106.777493606147</v>
      </c>
      <c r="T184" s="95">
        <f t="shared" si="178"/>
        <v>87732.352941176476</v>
      </c>
      <c r="U184" s="95">
        <f t="shared" si="179"/>
        <v>87346.227621483384</v>
      </c>
      <c r="V184" s="95">
        <f t="shared" si="180"/>
        <v>86948.401534526856</v>
      </c>
      <c r="W184" s="95">
        <f t="shared" si="181"/>
        <v>86538.874680306893</v>
      </c>
      <c r="X184" s="95">
        <f t="shared" si="182"/>
        <v>86117.647058823524</v>
      </c>
      <c r="Y184" s="95">
        <f t="shared" si="183"/>
        <v>85696.419437340141</v>
      </c>
      <c r="Z184" s="95">
        <f t="shared" si="184"/>
        <v>85251.790281329901</v>
      </c>
      <c r="AA184" s="95">
        <f t="shared" si="185"/>
        <v>84807.161125319675</v>
      </c>
      <c r="AB184" s="95">
        <f t="shared" si="186"/>
        <v>84350.831202046029</v>
      </c>
      <c r="AC184" s="95">
        <f t="shared" si="187"/>
        <v>83882.800511508933</v>
      </c>
      <c r="AD184" s="95">
        <f t="shared" si="188"/>
        <v>83403.06905370843</v>
      </c>
      <c r="AE184" s="95">
        <f t="shared" si="189"/>
        <v>82923.337595907913</v>
      </c>
      <c r="AF184" s="95">
        <f t="shared" si="190"/>
        <v>82431.905370843975</v>
      </c>
      <c r="AG184" s="95">
        <f t="shared" si="191"/>
        <v>81928.772378516602</v>
      </c>
      <c r="AH184" s="95">
        <f t="shared" si="192"/>
        <v>81413.938618925808</v>
      </c>
      <c r="AI184" s="95">
        <f t="shared" si="193"/>
        <v>80899.104859335013</v>
      </c>
      <c r="AJ184" s="95">
        <f t="shared" si="194"/>
        <v>80384.271099744234</v>
      </c>
      <c r="AK184" s="95">
        <f t="shared" si="195"/>
        <v>79846.035805626583</v>
      </c>
      <c r="AL184" s="95">
        <f t="shared" si="196"/>
        <v>79307.800511508947</v>
      </c>
      <c r="AM184" s="95">
        <f t="shared" si="197"/>
        <v>78769.565217391297</v>
      </c>
      <c r="AN184" s="95">
        <f t="shared" si="198"/>
        <v>78219.629156010225</v>
      </c>
      <c r="AO184" s="95"/>
      <c r="AP184" s="95"/>
      <c r="AQ184" s="95"/>
      <c r="AR184" s="95"/>
      <c r="AS184" s="95"/>
      <c r="AT184" s="95"/>
      <c r="AU184" s="95"/>
      <c r="AV184" s="95"/>
      <c r="AW184" s="95"/>
      <c r="AX184" s="95"/>
    </row>
    <row r="185" spans="1:50" ht="16">
      <c r="A185" s="75" t="s">
        <v>282</v>
      </c>
      <c r="B185" s="75" t="s">
        <v>282</v>
      </c>
      <c r="C185" s="77">
        <v>134896</v>
      </c>
      <c r="D185" s="76">
        <v>1267.08</v>
      </c>
      <c r="E185" s="95">
        <f t="shared" si="163"/>
        <v>134896</v>
      </c>
      <c r="F185" s="95">
        <f t="shared" si="164"/>
        <v>134896</v>
      </c>
      <c r="G185" s="95">
        <f t="shared" si="165"/>
        <v>134826.99948849107</v>
      </c>
      <c r="H185" s="95">
        <f t="shared" si="166"/>
        <v>134671.74833759593</v>
      </c>
      <c r="I185" s="95">
        <f t="shared" si="167"/>
        <v>134430.2465473146</v>
      </c>
      <c r="J185" s="95">
        <f t="shared" si="168"/>
        <v>134119.74424552431</v>
      </c>
      <c r="K185" s="95">
        <f t="shared" si="169"/>
        <v>133705.74117647062</v>
      </c>
      <c r="L185" s="95">
        <f t="shared" si="170"/>
        <v>133274.48797953967</v>
      </c>
      <c r="M185" s="95">
        <f t="shared" si="171"/>
        <v>132843.23478260872</v>
      </c>
      <c r="N185" s="95">
        <f t="shared" si="172"/>
        <v>132394.73145780055</v>
      </c>
      <c r="O185" s="95">
        <f t="shared" si="173"/>
        <v>131928.97800511512</v>
      </c>
      <c r="P185" s="95">
        <f t="shared" si="174"/>
        <v>131445.97442455246</v>
      </c>
      <c r="Q185" s="95">
        <f t="shared" si="175"/>
        <v>130945.72071611256</v>
      </c>
      <c r="R185" s="95">
        <f t="shared" si="176"/>
        <v>130428.21687979542</v>
      </c>
      <c r="S185" s="95">
        <f t="shared" si="177"/>
        <v>129893.46291560103</v>
      </c>
      <c r="T185" s="95">
        <f t="shared" si="178"/>
        <v>129341.45882352942</v>
      </c>
      <c r="U185" s="95">
        <f t="shared" si="179"/>
        <v>128772.20460358057</v>
      </c>
      <c r="V185" s="95">
        <f t="shared" si="180"/>
        <v>128185.70025575448</v>
      </c>
      <c r="W185" s="95">
        <f t="shared" si="181"/>
        <v>127581.94578005114</v>
      </c>
      <c r="X185" s="95">
        <f t="shared" si="182"/>
        <v>126960.94117647059</v>
      </c>
      <c r="Y185" s="95">
        <f t="shared" si="183"/>
        <v>126339.93657289002</v>
      </c>
      <c r="Z185" s="95">
        <f t="shared" si="184"/>
        <v>125684.43171355496</v>
      </c>
      <c r="AA185" s="95">
        <f t="shared" si="185"/>
        <v>125028.92685421994</v>
      </c>
      <c r="AB185" s="95">
        <f t="shared" si="186"/>
        <v>124356.17186700765</v>
      </c>
      <c r="AC185" s="95">
        <f t="shared" si="187"/>
        <v>123666.16675191814</v>
      </c>
      <c r="AD185" s="95">
        <f t="shared" si="188"/>
        <v>122958.91150895139</v>
      </c>
      <c r="AE185" s="95">
        <f t="shared" si="189"/>
        <v>122251.65626598464</v>
      </c>
      <c r="AF185" s="95">
        <f t="shared" si="190"/>
        <v>121527.15089514064</v>
      </c>
      <c r="AG185" s="95">
        <f t="shared" si="191"/>
        <v>120785.39539641941</v>
      </c>
      <c r="AH185" s="95">
        <f t="shared" si="192"/>
        <v>120026.38976982095</v>
      </c>
      <c r="AI185" s="95">
        <f t="shared" si="193"/>
        <v>119267.38414322249</v>
      </c>
      <c r="AJ185" s="95">
        <f t="shared" si="194"/>
        <v>118508.37851662401</v>
      </c>
      <c r="AK185" s="95">
        <f t="shared" si="195"/>
        <v>117714.87263427109</v>
      </c>
      <c r="AL185" s="95">
        <f t="shared" si="196"/>
        <v>116921.36675191815</v>
      </c>
      <c r="AM185" s="95">
        <f t="shared" si="197"/>
        <v>116127.86086956521</v>
      </c>
      <c r="AN185" s="95">
        <f t="shared" si="198"/>
        <v>115317.10485933504</v>
      </c>
      <c r="AO185" s="95"/>
      <c r="AP185" s="95"/>
      <c r="AQ185" s="95"/>
      <c r="AR185" s="95"/>
      <c r="AS185" s="95"/>
      <c r="AT185" s="95"/>
      <c r="AU185" s="95"/>
      <c r="AV185" s="95"/>
      <c r="AW185" s="95"/>
      <c r="AX185" s="95"/>
    </row>
    <row r="186" spans="1:50" ht="16">
      <c r="A186" s="75" t="s">
        <v>288</v>
      </c>
      <c r="B186" s="75" t="s">
        <v>288</v>
      </c>
      <c r="C186" s="77">
        <v>132320</v>
      </c>
      <c r="D186" s="76">
        <v>534.97</v>
      </c>
      <c r="E186" s="95">
        <f t="shared" si="163"/>
        <v>132320</v>
      </c>
      <c r="F186" s="95">
        <f t="shared" si="164"/>
        <v>132320</v>
      </c>
      <c r="G186" s="95">
        <f t="shared" si="165"/>
        <v>132252.31713554988</v>
      </c>
      <c r="H186" s="95">
        <f t="shared" si="166"/>
        <v>132100.0306905371</v>
      </c>
      <c r="I186" s="95">
        <f t="shared" si="167"/>
        <v>131863.14066496165</v>
      </c>
      <c r="J186" s="95">
        <f t="shared" si="168"/>
        <v>131558.56777493606</v>
      </c>
      <c r="K186" s="95">
        <f t="shared" si="169"/>
        <v>131152.4705882353</v>
      </c>
      <c r="L186" s="95">
        <f t="shared" si="170"/>
        <v>130729.45268542202</v>
      </c>
      <c r="M186" s="95">
        <f t="shared" si="171"/>
        <v>130306.43478260872</v>
      </c>
      <c r="N186" s="95">
        <f t="shared" si="172"/>
        <v>129866.49616368288</v>
      </c>
      <c r="O186" s="95">
        <f t="shared" si="173"/>
        <v>129409.63682864452</v>
      </c>
      <c r="P186" s="95">
        <f t="shared" si="174"/>
        <v>128935.85677749362</v>
      </c>
      <c r="Q186" s="95">
        <f t="shared" si="175"/>
        <v>128445.15601023019</v>
      </c>
      <c r="R186" s="95">
        <f t="shared" si="176"/>
        <v>127937.53452685423</v>
      </c>
      <c r="S186" s="95">
        <f t="shared" si="177"/>
        <v>127412.99232736573</v>
      </c>
      <c r="T186" s="95">
        <f t="shared" si="178"/>
        <v>126871.5294117647</v>
      </c>
      <c r="U186" s="95">
        <f t="shared" si="179"/>
        <v>126313.14578005116</v>
      </c>
      <c r="V186" s="95">
        <f t="shared" si="180"/>
        <v>125737.84143222506</v>
      </c>
      <c r="W186" s="95">
        <f t="shared" si="181"/>
        <v>125145.61636828643</v>
      </c>
      <c r="X186" s="95">
        <f t="shared" si="182"/>
        <v>124536.47058823527</v>
      </c>
      <c r="Y186" s="95">
        <f t="shared" si="183"/>
        <v>123927.32480818413</v>
      </c>
      <c r="Z186" s="95">
        <f t="shared" si="184"/>
        <v>123284.3375959079</v>
      </c>
      <c r="AA186" s="95">
        <f t="shared" si="185"/>
        <v>122641.3503836317</v>
      </c>
      <c r="AB186" s="95">
        <f t="shared" si="186"/>
        <v>121981.44245524294</v>
      </c>
      <c r="AC186" s="95">
        <f t="shared" si="187"/>
        <v>121304.61381074166</v>
      </c>
      <c r="AD186" s="95">
        <f t="shared" si="188"/>
        <v>120610.86445012785</v>
      </c>
      <c r="AE186" s="95">
        <f t="shared" si="189"/>
        <v>119917.11508951405</v>
      </c>
      <c r="AF186" s="95">
        <f t="shared" si="190"/>
        <v>119206.44501278769</v>
      </c>
      <c r="AG186" s="95">
        <f t="shared" si="191"/>
        <v>118478.85421994881</v>
      </c>
      <c r="AH186" s="95">
        <f t="shared" si="192"/>
        <v>117734.34271099741</v>
      </c>
      <c r="AI186" s="95">
        <f t="shared" si="193"/>
        <v>116989.831202046</v>
      </c>
      <c r="AJ186" s="95">
        <f t="shared" si="194"/>
        <v>116245.3196930946</v>
      </c>
      <c r="AK186" s="95">
        <f t="shared" si="195"/>
        <v>115466.96675191814</v>
      </c>
      <c r="AL186" s="95">
        <f t="shared" si="196"/>
        <v>114688.61381074166</v>
      </c>
      <c r="AM186" s="95">
        <f t="shared" si="197"/>
        <v>113910.2608695652</v>
      </c>
      <c r="AN186" s="95">
        <f t="shared" si="198"/>
        <v>113114.9872122762</v>
      </c>
      <c r="AO186" s="95"/>
      <c r="AP186" s="95"/>
      <c r="AQ186" s="95"/>
      <c r="AR186" s="95"/>
      <c r="AS186" s="95"/>
      <c r="AT186" s="95"/>
      <c r="AU186" s="95"/>
      <c r="AV186" s="95"/>
      <c r="AW186" s="95"/>
      <c r="AX186" s="95"/>
    </row>
    <row r="187" spans="1:50" ht="16">
      <c r="A187" s="75" t="s">
        <v>300</v>
      </c>
      <c r="B187" s="75" t="s">
        <v>300</v>
      </c>
      <c r="C187" s="77">
        <v>120981</v>
      </c>
      <c r="D187" s="76">
        <v>722.56</v>
      </c>
      <c r="E187" s="95">
        <f t="shared" si="163"/>
        <v>120981</v>
      </c>
      <c r="F187" s="95">
        <f t="shared" si="164"/>
        <v>120981</v>
      </c>
      <c r="G187" s="95">
        <f t="shared" si="165"/>
        <v>120919.11713554988</v>
      </c>
      <c r="H187" s="95">
        <f t="shared" si="166"/>
        <v>120779.88069053709</v>
      </c>
      <c r="I187" s="95">
        <f t="shared" si="167"/>
        <v>120563.29066496163</v>
      </c>
      <c r="J187" s="95">
        <f t="shared" si="168"/>
        <v>120284.81777493608</v>
      </c>
      <c r="K187" s="95">
        <f t="shared" si="169"/>
        <v>119913.5205882353</v>
      </c>
      <c r="L187" s="95">
        <f t="shared" si="170"/>
        <v>119526.75268542201</v>
      </c>
      <c r="M187" s="95">
        <f t="shared" si="171"/>
        <v>119139.98478260871</v>
      </c>
      <c r="N187" s="95">
        <f t="shared" si="172"/>
        <v>118737.74616368287</v>
      </c>
      <c r="O187" s="95">
        <f t="shared" si="173"/>
        <v>118320.03682864452</v>
      </c>
      <c r="P187" s="95">
        <f t="shared" si="174"/>
        <v>117886.85677749361</v>
      </c>
      <c r="Q187" s="95">
        <f t="shared" si="175"/>
        <v>117438.20601023018</v>
      </c>
      <c r="R187" s="95">
        <f t="shared" si="176"/>
        <v>116974.08452685422</v>
      </c>
      <c r="S187" s="95">
        <f t="shared" si="177"/>
        <v>116494.49232736573</v>
      </c>
      <c r="T187" s="95">
        <f t="shared" si="178"/>
        <v>115999.42941176469</v>
      </c>
      <c r="U187" s="95">
        <f t="shared" si="179"/>
        <v>115488.89578005114</v>
      </c>
      <c r="V187" s="95">
        <f t="shared" si="180"/>
        <v>114962.89143222505</v>
      </c>
      <c r="W187" s="95">
        <f t="shared" si="181"/>
        <v>114421.41636828643</v>
      </c>
      <c r="X187" s="95">
        <f t="shared" si="182"/>
        <v>113864.47058823527</v>
      </c>
      <c r="Y187" s="95">
        <f t="shared" si="183"/>
        <v>113307.52480818413</v>
      </c>
      <c r="Z187" s="95">
        <f t="shared" si="184"/>
        <v>112719.6375959079</v>
      </c>
      <c r="AA187" s="95">
        <f t="shared" si="185"/>
        <v>112131.75038363169</v>
      </c>
      <c r="AB187" s="95">
        <f t="shared" si="186"/>
        <v>111528.39245524294</v>
      </c>
      <c r="AC187" s="95">
        <f t="shared" si="187"/>
        <v>110909.56381074166</v>
      </c>
      <c r="AD187" s="95">
        <f t="shared" si="188"/>
        <v>110275.26445012786</v>
      </c>
      <c r="AE187" s="95">
        <f t="shared" si="189"/>
        <v>109640.96508951404</v>
      </c>
      <c r="AF187" s="95">
        <f t="shared" si="190"/>
        <v>108991.19501278769</v>
      </c>
      <c r="AG187" s="95">
        <f t="shared" si="191"/>
        <v>108325.95421994881</v>
      </c>
      <c r="AH187" s="95">
        <f t="shared" si="192"/>
        <v>107645.24271099741</v>
      </c>
      <c r="AI187" s="95">
        <f t="shared" si="193"/>
        <v>106964.531202046</v>
      </c>
      <c r="AJ187" s="95">
        <f t="shared" si="194"/>
        <v>106283.8196930946</v>
      </c>
      <c r="AK187" s="95">
        <f t="shared" si="195"/>
        <v>105572.16675191814</v>
      </c>
      <c r="AL187" s="95">
        <f t="shared" si="196"/>
        <v>104860.51381074167</v>
      </c>
      <c r="AM187" s="95">
        <f t="shared" si="197"/>
        <v>104148.86086956521</v>
      </c>
      <c r="AN187" s="95">
        <f t="shared" si="198"/>
        <v>103421.7372122762</v>
      </c>
      <c r="AO187" s="95"/>
      <c r="AP187" s="95"/>
      <c r="AQ187" s="95"/>
      <c r="AR187" s="95"/>
      <c r="AS187" s="95"/>
      <c r="AT187" s="95"/>
      <c r="AU187" s="95"/>
      <c r="AV187" s="95"/>
      <c r="AW187" s="95"/>
      <c r="AX187" s="95"/>
    </row>
    <row r="188" spans="1:50" ht="16">
      <c r="A188" s="75" t="s">
        <v>586</v>
      </c>
      <c r="B188" s="75" t="s">
        <v>1176</v>
      </c>
      <c r="C188" s="77">
        <v>1144481</v>
      </c>
      <c r="D188" s="76">
        <v>2290.86</v>
      </c>
      <c r="E188" s="95">
        <f t="shared" si="163"/>
        <v>1144481</v>
      </c>
      <c r="F188" s="95">
        <f t="shared" si="164"/>
        <v>1144481</v>
      </c>
      <c r="G188" s="95">
        <f t="shared" si="165"/>
        <v>1143895.5877237853</v>
      </c>
      <c r="H188" s="95">
        <f t="shared" si="166"/>
        <v>1142578.410102302</v>
      </c>
      <c r="I188" s="95">
        <f t="shared" si="167"/>
        <v>1140529.46713555</v>
      </c>
      <c r="J188" s="95">
        <f t="shared" si="168"/>
        <v>1137895.1118925833</v>
      </c>
      <c r="K188" s="95">
        <f t="shared" si="169"/>
        <v>1134382.6382352943</v>
      </c>
      <c r="L188" s="95">
        <f t="shared" si="170"/>
        <v>1130723.8115089517</v>
      </c>
      <c r="M188" s="95">
        <f t="shared" si="171"/>
        <v>1127064.9847826089</v>
      </c>
      <c r="N188" s="95">
        <f t="shared" si="172"/>
        <v>1123259.8049872124</v>
      </c>
      <c r="O188" s="95">
        <f t="shared" si="173"/>
        <v>1119308.2721227624</v>
      </c>
      <c r="P188" s="95">
        <f t="shared" si="174"/>
        <v>1115210.3861892584</v>
      </c>
      <c r="Q188" s="95">
        <f t="shared" si="175"/>
        <v>1110966.147186701</v>
      </c>
      <c r="R188" s="95">
        <f t="shared" si="176"/>
        <v>1106575.5551150898</v>
      </c>
      <c r="S188" s="95">
        <f t="shared" si="177"/>
        <v>1102038.6099744246</v>
      </c>
      <c r="T188" s="95">
        <f t="shared" si="178"/>
        <v>1097355.3117647059</v>
      </c>
      <c r="U188" s="95">
        <f t="shared" si="179"/>
        <v>1092525.6604859335</v>
      </c>
      <c r="V188" s="95">
        <f t="shared" si="180"/>
        <v>1087549.6561381074</v>
      </c>
      <c r="W188" s="95">
        <f t="shared" si="181"/>
        <v>1082427.2987212276</v>
      </c>
      <c r="X188" s="95">
        <f t="shared" si="182"/>
        <v>1077158.588235294</v>
      </c>
      <c r="Y188" s="95">
        <f t="shared" si="183"/>
        <v>1071889.8777493606</v>
      </c>
      <c r="Z188" s="95">
        <f t="shared" si="184"/>
        <v>1066328.4611253196</v>
      </c>
      <c r="AA188" s="95">
        <f t="shared" si="185"/>
        <v>1060767.0445012785</v>
      </c>
      <c r="AB188" s="95">
        <f t="shared" si="186"/>
        <v>1055059.274808184</v>
      </c>
      <c r="AC188" s="95">
        <f t="shared" si="187"/>
        <v>1049205.1520460355</v>
      </c>
      <c r="AD188" s="95">
        <f t="shared" si="188"/>
        <v>1043204.6762148336</v>
      </c>
      <c r="AE188" s="95">
        <f t="shared" si="189"/>
        <v>1037204.2003836315</v>
      </c>
      <c r="AF188" s="95">
        <f t="shared" si="190"/>
        <v>1031057.3714833758</v>
      </c>
      <c r="AG188" s="95">
        <f t="shared" si="191"/>
        <v>1024764.1895140662</v>
      </c>
      <c r="AH188" s="95">
        <f t="shared" si="192"/>
        <v>1018324.6544757031</v>
      </c>
      <c r="AI188" s="95">
        <f t="shared" si="193"/>
        <v>1011885.1194373399</v>
      </c>
      <c r="AJ188" s="95">
        <f t="shared" si="194"/>
        <v>1005445.5843989768</v>
      </c>
      <c r="AK188" s="95">
        <f t="shared" si="195"/>
        <v>998713.34322250623</v>
      </c>
      <c r="AL188" s="95">
        <f t="shared" si="196"/>
        <v>991981.1020460357</v>
      </c>
      <c r="AM188" s="95">
        <f t="shared" si="197"/>
        <v>985248.86086956516</v>
      </c>
      <c r="AN188" s="95">
        <f t="shared" si="198"/>
        <v>978370.2666240409</v>
      </c>
      <c r="AO188" s="95"/>
      <c r="AP188" s="95"/>
      <c r="AQ188" s="95"/>
      <c r="AR188" s="95"/>
      <c r="AS188" s="95"/>
      <c r="AT188" s="95"/>
      <c r="AU188" s="95"/>
      <c r="AV188" s="95"/>
      <c r="AW188" s="95"/>
      <c r="AX188" s="95"/>
    </row>
    <row r="189" spans="1:50" ht="16">
      <c r="A189" s="75" t="s">
        <v>263</v>
      </c>
      <c r="B189" s="75" t="s">
        <v>263</v>
      </c>
      <c r="C189" s="77">
        <v>213976</v>
      </c>
      <c r="D189" s="76">
        <v>1988.14</v>
      </c>
      <c r="E189" s="95">
        <f t="shared" si="163"/>
        <v>213976</v>
      </c>
      <c r="F189" s="95">
        <f t="shared" si="164"/>
        <v>213976</v>
      </c>
      <c r="G189" s="95">
        <f t="shared" si="165"/>
        <v>213866.54936061383</v>
      </c>
      <c r="H189" s="95">
        <f t="shared" si="166"/>
        <v>213620.28542199489</v>
      </c>
      <c r="I189" s="95">
        <f t="shared" si="167"/>
        <v>213237.20818414324</v>
      </c>
      <c r="J189" s="95">
        <f t="shared" si="168"/>
        <v>212744.68030690539</v>
      </c>
      <c r="K189" s="95">
        <f t="shared" si="169"/>
        <v>212087.97647058827</v>
      </c>
      <c r="L189" s="95">
        <f t="shared" si="170"/>
        <v>211403.90997442458</v>
      </c>
      <c r="M189" s="95">
        <f t="shared" si="171"/>
        <v>210719.84347826088</v>
      </c>
      <c r="N189" s="95">
        <f t="shared" si="172"/>
        <v>210008.41432225064</v>
      </c>
      <c r="O189" s="95">
        <f t="shared" si="173"/>
        <v>209269.62250639388</v>
      </c>
      <c r="P189" s="95">
        <f t="shared" si="174"/>
        <v>208503.46803069056</v>
      </c>
      <c r="Q189" s="95">
        <f t="shared" si="175"/>
        <v>207709.95089514068</v>
      </c>
      <c r="R189" s="95">
        <f t="shared" si="176"/>
        <v>206889.07109974427</v>
      </c>
      <c r="S189" s="95">
        <f t="shared" si="177"/>
        <v>206040.82864450128</v>
      </c>
      <c r="T189" s="95">
        <f t="shared" si="178"/>
        <v>205165.22352941174</v>
      </c>
      <c r="U189" s="95">
        <f t="shared" si="179"/>
        <v>204262.25575447569</v>
      </c>
      <c r="V189" s="95">
        <f t="shared" si="180"/>
        <v>203331.92531969308</v>
      </c>
      <c r="W189" s="95">
        <f t="shared" si="181"/>
        <v>202374.2322250639</v>
      </c>
      <c r="X189" s="95">
        <f t="shared" si="182"/>
        <v>201389.17647058819</v>
      </c>
      <c r="Y189" s="95">
        <f t="shared" si="183"/>
        <v>200404.12071611249</v>
      </c>
      <c r="Z189" s="95">
        <f t="shared" si="184"/>
        <v>199364.33964194369</v>
      </c>
      <c r="AA189" s="95">
        <f t="shared" si="185"/>
        <v>198324.55856777489</v>
      </c>
      <c r="AB189" s="95">
        <f t="shared" si="186"/>
        <v>197257.41483375954</v>
      </c>
      <c r="AC189" s="95">
        <f t="shared" si="187"/>
        <v>196162.90843989764</v>
      </c>
      <c r="AD189" s="95">
        <f t="shared" si="188"/>
        <v>195041.03938618922</v>
      </c>
      <c r="AE189" s="95">
        <f t="shared" si="189"/>
        <v>193919.17033248077</v>
      </c>
      <c r="AF189" s="95">
        <f t="shared" si="190"/>
        <v>192769.93861892578</v>
      </c>
      <c r="AG189" s="95">
        <f t="shared" si="191"/>
        <v>191593.34424552423</v>
      </c>
      <c r="AH189" s="95">
        <f t="shared" si="192"/>
        <v>190389.38721227617</v>
      </c>
      <c r="AI189" s="95">
        <f t="shared" si="193"/>
        <v>189185.43017902807</v>
      </c>
      <c r="AJ189" s="95">
        <f t="shared" si="194"/>
        <v>187981.47314578001</v>
      </c>
      <c r="AK189" s="95">
        <f t="shared" si="195"/>
        <v>186722.79079283882</v>
      </c>
      <c r="AL189" s="95">
        <f t="shared" si="196"/>
        <v>185464.10843989765</v>
      </c>
      <c r="AM189" s="95">
        <f t="shared" si="197"/>
        <v>184205.42608695649</v>
      </c>
      <c r="AN189" s="95">
        <f t="shared" si="198"/>
        <v>182919.38107416878</v>
      </c>
      <c r="AO189" s="95"/>
      <c r="AP189" s="95"/>
      <c r="AQ189" s="95"/>
      <c r="AR189" s="95"/>
      <c r="AS189" s="95"/>
      <c r="AT189" s="95"/>
      <c r="AU189" s="95"/>
      <c r="AV189" s="95"/>
      <c r="AW189" s="95"/>
      <c r="AX189" s="95"/>
    </row>
    <row r="190" spans="1:50" ht="16">
      <c r="A190" s="75" t="s">
        <v>589</v>
      </c>
      <c r="B190" s="75" t="s">
        <v>1177</v>
      </c>
      <c r="C190" s="77">
        <v>148281</v>
      </c>
      <c r="D190" s="76">
        <v>796.15</v>
      </c>
      <c r="E190" s="95">
        <f t="shared" si="163"/>
        <v>148281</v>
      </c>
      <c r="F190" s="95">
        <f t="shared" si="164"/>
        <v>148281</v>
      </c>
      <c r="G190" s="95">
        <f t="shared" si="165"/>
        <v>148205.15294117646</v>
      </c>
      <c r="H190" s="95">
        <f t="shared" si="166"/>
        <v>148034.49705882353</v>
      </c>
      <c r="I190" s="95">
        <f t="shared" si="167"/>
        <v>147769.03235294117</v>
      </c>
      <c r="J190" s="95">
        <f t="shared" si="168"/>
        <v>147427.7205882353</v>
      </c>
      <c r="K190" s="95">
        <f t="shared" si="169"/>
        <v>146972.63823529414</v>
      </c>
      <c r="L190" s="95">
        <f t="shared" si="170"/>
        <v>146498.59411764707</v>
      </c>
      <c r="M190" s="95">
        <f t="shared" si="171"/>
        <v>146024.55000000002</v>
      </c>
      <c r="N190" s="95">
        <f t="shared" si="172"/>
        <v>145531.54411764708</v>
      </c>
      <c r="O190" s="95">
        <f t="shared" si="173"/>
        <v>145019.57647058825</v>
      </c>
      <c r="P190" s="95">
        <f t="shared" si="174"/>
        <v>144488.64705882355</v>
      </c>
      <c r="Q190" s="95">
        <f t="shared" si="175"/>
        <v>143938.75588235294</v>
      </c>
      <c r="R190" s="95">
        <f t="shared" si="176"/>
        <v>143369.90294117646</v>
      </c>
      <c r="S190" s="95">
        <f t="shared" si="177"/>
        <v>142782.08823529413</v>
      </c>
      <c r="T190" s="95">
        <f t="shared" si="178"/>
        <v>142175.31176470587</v>
      </c>
      <c r="U190" s="95">
        <f t="shared" si="179"/>
        <v>141549.57352941175</v>
      </c>
      <c r="V190" s="95">
        <f t="shared" si="180"/>
        <v>140904.87352941177</v>
      </c>
      <c r="W190" s="95">
        <f t="shared" si="181"/>
        <v>140241.21176470586</v>
      </c>
      <c r="X190" s="95">
        <f t="shared" si="182"/>
        <v>139558.5882352941</v>
      </c>
      <c r="Y190" s="95">
        <f t="shared" si="183"/>
        <v>138875.96470588233</v>
      </c>
      <c r="Z190" s="95">
        <f t="shared" si="184"/>
        <v>138155.41764705878</v>
      </c>
      <c r="AA190" s="95">
        <f t="shared" si="185"/>
        <v>137434.87058823527</v>
      </c>
      <c r="AB190" s="95">
        <f t="shared" si="186"/>
        <v>136695.36176470586</v>
      </c>
      <c r="AC190" s="95">
        <f t="shared" si="187"/>
        <v>135936.89117647056</v>
      </c>
      <c r="AD190" s="95">
        <f t="shared" si="188"/>
        <v>135159.45882352936</v>
      </c>
      <c r="AE190" s="95">
        <f t="shared" si="189"/>
        <v>134382.0264705882</v>
      </c>
      <c r="AF190" s="95">
        <f t="shared" si="190"/>
        <v>133585.63235294115</v>
      </c>
      <c r="AG190" s="95">
        <f t="shared" si="191"/>
        <v>132770.2764705882</v>
      </c>
      <c r="AH190" s="95">
        <f t="shared" si="192"/>
        <v>131935.95882352936</v>
      </c>
      <c r="AI190" s="95">
        <f t="shared" si="193"/>
        <v>131101.64117647056</v>
      </c>
      <c r="AJ190" s="95">
        <f t="shared" si="194"/>
        <v>130267.32352941172</v>
      </c>
      <c r="AK190" s="95">
        <f t="shared" si="195"/>
        <v>129395.08235294114</v>
      </c>
      <c r="AL190" s="95">
        <f t="shared" si="196"/>
        <v>128522.84117647057</v>
      </c>
      <c r="AM190" s="95">
        <f t="shared" si="197"/>
        <v>127650.59999999998</v>
      </c>
      <c r="AN190" s="95">
        <f t="shared" si="198"/>
        <v>126759.39705882351</v>
      </c>
      <c r="AO190" s="95"/>
      <c r="AP190" s="95"/>
      <c r="AQ190" s="95"/>
      <c r="AR190" s="95"/>
      <c r="AS190" s="95"/>
      <c r="AT190" s="95"/>
      <c r="AU190" s="95"/>
      <c r="AV190" s="95"/>
      <c r="AW190" s="95"/>
      <c r="AX190" s="95"/>
    </row>
    <row r="191" spans="1:50" ht="16">
      <c r="A191" s="75" t="s">
        <v>276</v>
      </c>
      <c r="B191" s="75" t="s">
        <v>276</v>
      </c>
      <c r="C191" s="77">
        <v>277055</v>
      </c>
      <c r="D191" s="76">
        <v>1206.03</v>
      </c>
      <c r="E191" s="95">
        <f t="shared" si="163"/>
        <v>277055</v>
      </c>
      <c r="F191" s="95">
        <f t="shared" si="164"/>
        <v>277055</v>
      </c>
      <c r="G191" s="95">
        <f t="shared" si="165"/>
        <v>276913.28388746805</v>
      </c>
      <c r="H191" s="95">
        <f t="shared" si="166"/>
        <v>276594.42263427109</v>
      </c>
      <c r="I191" s="95">
        <f t="shared" si="167"/>
        <v>276098.41624040919</v>
      </c>
      <c r="J191" s="95">
        <f t="shared" si="168"/>
        <v>275460.6937340154</v>
      </c>
      <c r="K191" s="95">
        <f t="shared" si="169"/>
        <v>274610.39705882355</v>
      </c>
      <c r="L191" s="95">
        <f t="shared" si="170"/>
        <v>273724.67135549878</v>
      </c>
      <c r="M191" s="95">
        <f t="shared" si="171"/>
        <v>272838.94565217395</v>
      </c>
      <c r="N191" s="95">
        <f t="shared" si="172"/>
        <v>271917.79092071613</v>
      </c>
      <c r="O191" s="95">
        <f t="shared" si="173"/>
        <v>270961.20716112538</v>
      </c>
      <c r="P191" s="95">
        <f t="shared" si="174"/>
        <v>269969.19437340158</v>
      </c>
      <c r="Q191" s="95">
        <f t="shared" si="175"/>
        <v>268941.75255754479</v>
      </c>
      <c r="R191" s="95">
        <f t="shared" si="176"/>
        <v>267878.88171355502</v>
      </c>
      <c r="S191" s="95">
        <f t="shared" si="177"/>
        <v>266780.58184143226</v>
      </c>
      <c r="T191" s="95">
        <f t="shared" si="178"/>
        <v>265646.85294117645</v>
      </c>
      <c r="U191" s="95">
        <f t="shared" si="179"/>
        <v>264477.69501278771</v>
      </c>
      <c r="V191" s="95">
        <f t="shared" si="180"/>
        <v>263273.10805626598</v>
      </c>
      <c r="W191" s="95">
        <f t="shared" si="181"/>
        <v>262033.09207161123</v>
      </c>
      <c r="X191" s="95">
        <f t="shared" si="182"/>
        <v>260757.6470588235</v>
      </c>
      <c r="Y191" s="95">
        <f t="shared" si="183"/>
        <v>259482.20204603576</v>
      </c>
      <c r="Z191" s="95">
        <f t="shared" si="184"/>
        <v>258135.89897698205</v>
      </c>
      <c r="AA191" s="95">
        <f t="shared" si="185"/>
        <v>256789.59590792833</v>
      </c>
      <c r="AB191" s="95">
        <f t="shared" si="186"/>
        <v>255407.86381074163</v>
      </c>
      <c r="AC191" s="95">
        <f t="shared" si="187"/>
        <v>253990.70268542191</v>
      </c>
      <c r="AD191" s="95">
        <f t="shared" si="188"/>
        <v>252538.11253196924</v>
      </c>
      <c r="AE191" s="95">
        <f t="shared" si="189"/>
        <v>251085.52237851656</v>
      </c>
      <c r="AF191" s="95">
        <f t="shared" si="190"/>
        <v>249597.50319693089</v>
      </c>
      <c r="AG191" s="95">
        <f t="shared" si="191"/>
        <v>248074.05498721221</v>
      </c>
      <c r="AH191" s="95">
        <f t="shared" si="192"/>
        <v>246515.17774936053</v>
      </c>
      <c r="AI191" s="95">
        <f t="shared" si="193"/>
        <v>244956.30051150889</v>
      </c>
      <c r="AJ191" s="95">
        <f t="shared" si="194"/>
        <v>243397.42327365722</v>
      </c>
      <c r="AK191" s="95">
        <f t="shared" si="195"/>
        <v>241767.68797953959</v>
      </c>
      <c r="AL191" s="95">
        <f t="shared" si="196"/>
        <v>240137.95268542194</v>
      </c>
      <c r="AM191" s="95">
        <f t="shared" si="197"/>
        <v>238508.21739130432</v>
      </c>
      <c r="AN191" s="95">
        <f t="shared" si="198"/>
        <v>236843.05306905368</v>
      </c>
      <c r="AO191" s="95"/>
      <c r="AP191" s="95"/>
      <c r="AQ191" s="95"/>
      <c r="AR191" s="95"/>
      <c r="AS191" s="95"/>
      <c r="AT191" s="95"/>
      <c r="AU191" s="95"/>
      <c r="AV191" s="95"/>
      <c r="AW191" s="95"/>
      <c r="AX191" s="95"/>
    </row>
    <row r="192" spans="1:50" ht="16">
      <c r="A192" s="75" t="s">
        <v>277</v>
      </c>
      <c r="B192" s="75" t="s">
        <v>277</v>
      </c>
      <c r="C192" s="77">
        <v>71659</v>
      </c>
      <c r="D192" s="76">
        <v>692.65</v>
      </c>
      <c r="E192" s="95">
        <f t="shared" si="163"/>
        <v>71659</v>
      </c>
      <c r="F192" s="95">
        <f t="shared" si="164"/>
        <v>71659</v>
      </c>
      <c r="G192" s="95">
        <f t="shared" si="165"/>
        <v>71622.345780051153</v>
      </c>
      <c r="H192" s="95">
        <f t="shared" si="166"/>
        <v>71539.873785166244</v>
      </c>
      <c r="I192" s="95">
        <f t="shared" si="167"/>
        <v>71411.584015345259</v>
      </c>
      <c r="J192" s="95">
        <f t="shared" si="168"/>
        <v>71246.640025575442</v>
      </c>
      <c r="K192" s="95">
        <f t="shared" si="169"/>
        <v>71026.714705882361</v>
      </c>
      <c r="L192" s="95">
        <f t="shared" si="170"/>
        <v>70797.625831202051</v>
      </c>
      <c r="M192" s="95">
        <f t="shared" si="171"/>
        <v>70568.536956521741</v>
      </c>
      <c r="N192" s="95">
        <f t="shared" si="172"/>
        <v>70330.284526854215</v>
      </c>
      <c r="O192" s="95">
        <f t="shared" si="173"/>
        <v>70082.868542199489</v>
      </c>
      <c r="P192" s="95">
        <f t="shared" si="174"/>
        <v>69826.289002557547</v>
      </c>
      <c r="Q192" s="95">
        <f t="shared" si="175"/>
        <v>69560.54590792839</v>
      </c>
      <c r="R192" s="95">
        <f t="shared" si="176"/>
        <v>69285.639258312018</v>
      </c>
      <c r="S192" s="95">
        <f t="shared" si="177"/>
        <v>69001.56905370843</v>
      </c>
      <c r="T192" s="95">
        <f t="shared" si="178"/>
        <v>68708.335294117642</v>
      </c>
      <c r="U192" s="95">
        <f t="shared" si="179"/>
        <v>68405.937979539638</v>
      </c>
      <c r="V192" s="95">
        <f t="shared" si="180"/>
        <v>68094.377109974419</v>
      </c>
      <c r="W192" s="95">
        <f t="shared" si="181"/>
        <v>67773.652685421985</v>
      </c>
      <c r="X192" s="95">
        <f t="shared" si="182"/>
        <v>67443.764705882335</v>
      </c>
      <c r="Y192" s="95">
        <f t="shared" si="183"/>
        <v>67113.8767263427</v>
      </c>
      <c r="Z192" s="95">
        <f t="shared" si="184"/>
        <v>66765.66163682862</v>
      </c>
      <c r="AA192" s="95">
        <f t="shared" si="185"/>
        <v>66417.446547314554</v>
      </c>
      <c r="AB192" s="95">
        <f t="shared" si="186"/>
        <v>66060.067902813287</v>
      </c>
      <c r="AC192" s="95">
        <f t="shared" si="187"/>
        <v>65693.525703324791</v>
      </c>
      <c r="AD192" s="95">
        <f t="shared" si="188"/>
        <v>65317.819948849086</v>
      </c>
      <c r="AE192" s="95">
        <f t="shared" si="189"/>
        <v>64942.114194373382</v>
      </c>
      <c r="AF192" s="95">
        <f t="shared" si="190"/>
        <v>64557.244884910462</v>
      </c>
      <c r="AG192" s="95">
        <f t="shared" si="191"/>
        <v>64163.212020460334</v>
      </c>
      <c r="AH192" s="95">
        <f t="shared" si="192"/>
        <v>63760.015601022991</v>
      </c>
      <c r="AI192" s="95">
        <f t="shared" si="193"/>
        <v>63356.819181585655</v>
      </c>
      <c r="AJ192" s="95">
        <f t="shared" si="194"/>
        <v>62953.622762148312</v>
      </c>
      <c r="AK192" s="95">
        <f t="shared" si="195"/>
        <v>62532.099232736553</v>
      </c>
      <c r="AL192" s="95">
        <f t="shared" si="196"/>
        <v>62110.575703324794</v>
      </c>
      <c r="AM192" s="95">
        <f t="shared" si="197"/>
        <v>61689.052173913034</v>
      </c>
      <c r="AN192" s="95">
        <f t="shared" si="198"/>
        <v>61258.365089514053</v>
      </c>
      <c r="AO192" s="95"/>
      <c r="AP192" s="95"/>
      <c r="AQ192" s="95"/>
      <c r="AR192" s="95"/>
      <c r="AS192" s="95"/>
      <c r="AT192" s="95"/>
      <c r="AU192" s="95"/>
      <c r="AV192" s="95"/>
      <c r="AW192" s="95"/>
      <c r="AX192" s="95"/>
    </row>
    <row r="193" spans="1:50" ht="16">
      <c r="A193" s="75" t="s">
        <v>593</v>
      </c>
      <c r="B193" s="75" t="s">
        <v>281</v>
      </c>
      <c r="C193" s="77">
        <v>120632</v>
      </c>
      <c r="D193" s="76">
        <v>1398.97</v>
      </c>
      <c r="E193" s="95">
        <f t="shared" si="163"/>
        <v>120632</v>
      </c>
      <c r="F193" s="95">
        <f t="shared" si="164"/>
        <v>120632</v>
      </c>
      <c r="G193" s="95">
        <f t="shared" si="165"/>
        <v>120570.29565217391</v>
      </c>
      <c r="H193" s="95">
        <f t="shared" si="166"/>
        <v>120431.46086956521</v>
      </c>
      <c r="I193" s="95">
        <f t="shared" si="167"/>
        <v>120215.49565217391</v>
      </c>
      <c r="J193" s="95">
        <f t="shared" si="168"/>
        <v>119937.82608695653</v>
      </c>
      <c r="K193" s="95">
        <f t="shared" si="169"/>
        <v>119567.6</v>
      </c>
      <c r="L193" s="95">
        <f t="shared" si="170"/>
        <v>119181.94782608697</v>
      </c>
      <c r="M193" s="95">
        <f t="shared" si="171"/>
        <v>118796.29565217393</v>
      </c>
      <c r="N193" s="95">
        <f t="shared" si="172"/>
        <v>118395.21739130435</v>
      </c>
      <c r="O193" s="95">
        <f t="shared" si="173"/>
        <v>117978.71304347827</v>
      </c>
      <c r="P193" s="95">
        <f t="shared" si="174"/>
        <v>117546.78260869566</v>
      </c>
      <c r="Q193" s="95">
        <f t="shared" si="175"/>
        <v>117099.42608695652</v>
      </c>
      <c r="R193" s="95">
        <f t="shared" si="176"/>
        <v>116636.64347826087</v>
      </c>
      <c r="S193" s="95">
        <f t="shared" si="177"/>
        <v>116158.43478260869</v>
      </c>
      <c r="T193" s="95">
        <f t="shared" si="178"/>
        <v>115664.79999999999</v>
      </c>
      <c r="U193" s="95">
        <f t="shared" si="179"/>
        <v>115155.73913043477</v>
      </c>
      <c r="V193" s="95">
        <f t="shared" si="180"/>
        <v>114631.25217391303</v>
      </c>
      <c r="W193" s="95">
        <f t="shared" si="181"/>
        <v>114091.33913043476</v>
      </c>
      <c r="X193" s="95">
        <f t="shared" si="182"/>
        <v>113535.99999999999</v>
      </c>
      <c r="Y193" s="95">
        <f t="shared" si="183"/>
        <v>112980.6608695652</v>
      </c>
      <c r="Z193" s="95">
        <f t="shared" si="184"/>
        <v>112394.46956521735</v>
      </c>
      <c r="AA193" s="95">
        <f t="shared" si="185"/>
        <v>111808.27826086954</v>
      </c>
      <c r="AB193" s="95">
        <f t="shared" si="186"/>
        <v>111206.6608695652</v>
      </c>
      <c r="AC193" s="95">
        <f t="shared" si="187"/>
        <v>110589.61739130432</v>
      </c>
      <c r="AD193" s="95">
        <f t="shared" si="188"/>
        <v>109957.14782608692</v>
      </c>
      <c r="AE193" s="95">
        <f t="shared" si="189"/>
        <v>109324.67826086954</v>
      </c>
      <c r="AF193" s="95">
        <f t="shared" si="190"/>
        <v>108676.78260869562</v>
      </c>
      <c r="AG193" s="95">
        <f t="shared" si="191"/>
        <v>108013.46086956518</v>
      </c>
      <c r="AH193" s="95">
        <f t="shared" si="192"/>
        <v>107334.71304347823</v>
      </c>
      <c r="AI193" s="95">
        <f t="shared" si="193"/>
        <v>106655.96521739126</v>
      </c>
      <c r="AJ193" s="95">
        <f t="shared" si="194"/>
        <v>105977.21739130431</v>
      </c>
      <c r="AK193" s="95">
        <f t="shared" si="195"/>
        <v>105267.61739130432</v>
      </c>
      <c r="AL193" s="95">
        <f t="shared" si="196"/>
        <v>104558.01739130433</v>
      </c>
      <c r="AM193" s="95">
        <f t="shared" si="197"/>
        <v>103848.41739130433</v>
      </c>
      <c r="AN193" s="95">
        <f t="shared" si="198"/>
        <v>103123.39130434781</v>
      </c>
      <c r="AO193" s="95"/>
      <c r="AP193" s="95"/>
      <c r="AQ193" s="95"/>
      <c r="AR193" s="95"/>
      <c r="AS193" s="95"/>
      <c r="AT193" s="95"/>
      <c r="AU193" s="95"/>
      <c r="AV193" s="95"/>
      <c r="AW193" s="95"/>
      <c r="AX193" s="95"/>
    </row>
    <row r="194" spans="1:50" ht="16">
      <c r="A194" s="75" t="s">
        <v>291</v>
      </c>
      <c r="B194" s="75" t="s">
        <v>292</v>
      </c>
      <c r="C194" s="77">
        <v>156206</v>
      </c>
      <c r="D194" s="76">
        <v>675.57</v>
      </c>
      <c r="E194" s="95">
        <f t="shared" si="163"/>
        <v>156206</v>
      </c>
      <c r="F194" s="95">
        <f t="shared" si="164"/>
        <v>156206</v>
      </c>
      <c r="G194" s="95">
        <f t="shared" si="165"/>
        <v>156126.0992327366</v>
      </c>
      <c r="H194" s="95">
        <f t="shared" si="166"/>
        <v>155946.32250639386</v>
      </c>
      <c r="I194" s="95">
        <f t="shared" si="167"/>
        <v>155666.66982097187</v>
      </c>
      <c r="J194" s="95">
        <f t="shared" si="168"/>
        <v>155307.11636828646</v>
      </c>
      <c r="K194" s="95">
        <f t="shared" si="169"/>
        <v>154827.71176470589</v>
      </c>
      <c r="L194" s="95">
        <f t="shared" si="170"/>
        <v>154328.33196930948</v>
      </c>
      <c r="M194" s="95">
        <f t="shared" si="171"/>
        <v>153828.95217391307</v>
      </c>
      <c r="N194" s="95">
        <f t="shared" si="172"/>
        <v>153309.59718670079</v>
      </c>
      <c r="O194" s="95">
        <f t="shared" si="173"/>
        <v>152770.26700767266</v>
      </c>
      <c r="P194" s="95">
        <f t="shared" si="174"/>
        <v>152210.96163682867</v>
      </c>
      <c r="Q194" s="95">
        <f t="shared" si="175"/>
        <v>151631.6810741688</v>
      </c>
      <c r="R194" s="95">
        <f t="shared" si="176"/>
        <v>151032.42531969311</v>
      </c>
      <c r="S194" s="95">
        <f t="shared" si="177"/>
        <v>150413.19437340155</v>
      </c>
      <c r="T194" s="95">
        <f t="shared" si="178"/>
        <v>149773.98823529412</v>
      </c>
      <c r="U194" s="95">
        <f t="shared" si="179"/>
        <v>149114.80690537085</v>
      </c>
      <c r="V194" s="95">
        <f t="shared" si="180"/>
        <v>148435.6503836317</v>
      </c>
      <c r="W194" s="95">
        <f t="shared" si="181"/>
        <v>147736.51867007671</v>
      </c>
      <c r="X194" s="95">
        <f t="shared" si="182"/>
        <v>147017.41176470587</v>
      </c>
      <c r="Y194" s="95">
        <f t="shared" si="183"/>
        <v>146298.30485933501</v>
      </c>
      <c r="Z194" s="95">
        <f t="shared" si="184"/>
        <v>145539.24757033246</v>
      </c>
      <c r="AA194" s="95">
        <f t="shared" si="185"/>
        <v>144780.19028132988</v>
      </c>
      <c r="AB194" s="95">
        <f t="shared" si="186"/>
        <v>144001.15780051149</v>
      </c>
      <c r="AC194" s="95">
        <f t="shared" si="187"/>
        <v>143202.15012787719</v>
      </c>
      <c r="AD194" s="95">
        <f t="shared" si="188"/>
        <v>142383.16726342708</v>
      </c>
      <c r="AE194" s="95">
        <f t="shared" si="189"/>
        <v>141564.18439897694</v>
      </c>
      <c r="AF194" s="95">
        <f t="shared" si="190"/>
        <v>140725.22634271096</v>
      </c>
      <c r="AG194" s="95">
        <f t="shared" si="191"/>
        <v>139866.2930946291</v>
      </c>
      <c r="AH194" s="95">
        <f t="shared" si="192"/>
        <v>138987.3846547314</v>
      </c>
      <c r="AI194" s="95">
        <f t="shared" si="193"/>
        <v>138108.47621483373</v>
      </c>
      <c r="AJ194" s="95">
        <f t="shared" si="194"/>
        <v>137229.56777493603</v>
      </c>
      <c r="AK194" s="95">
        <f t="shared" si="195"/>
        <v>136310.70895140662</v>
      </c>
      <c r="AL194" s="95">
        <f t="shared" si="196"/>
        <v>135391.8501278772</v>
      </c>
      <c r="AM194" s="95">
        <f t="shared" si="197"/>
        <v>134472.99130434782</v>
      </c>
      <c r="AN194" s="95">
        <f t="shared" si="198"/>
        <v>133534.15728900253</v>
      </c>
      <c r="AO194" s="95"/>
      <c r="AP194" s="95"/>
      <c r="AQ194" s="95"/>
      <c r="AR194" s="95"/>
      <c r="AS194" s="95"/>
      <c r="AT194" s="95"/>
      <c r="AU194" s="95"/>
      <c r="AV194" s="95"/>
      <c r="AW194" s="95"/>
      <c r="AX194" s="95"/>
    </row>
    <row r="195" spans="1:50" ht="16">
      <c r="A195" s="75" t="s">
        <v>259</v>
      </c>
      <c r="B195" s="75" t="s">
        <v>259</v>
      </c>
      <c r="C195" s="77">
        <v>177971</v>
      </c>
      <c r="D195" s="76">
        <v>1545.21</v>
      </c>
      <c r="E195" s="95">
        <f t="shared" si="163"/>
        <v>177971</v>
      </c>
      <c r="F195" s="95">
        <f t="shared" si="164"/>
        <v>177971</v>
      </c>
      <c r="G195" s="95">
        <f t="shared" si="165"/>
        <v>177879.96624040921</v>
      </c>
      <c r="H195" s="95">
        <f t="shared" si="166"/>
        <v>177675.14028132992</v>
      </c>
      <c r="I195" s="95">
        <f t="shared" si="167"/>
        <v>177356.52212276214</v>
      </c>
      <c r="J195" s="95">
        <f t="shared" si="168"/>
        <v>176946.87020460359</v>
      </c>
      <c r="K195" s="95">
        <f t="shared" si="169"/>
        <v>176400.66764705884</v>
      </c>
      <c r="L195" s="95">
        <f t="shared" si="170"/>
        <v>175831.70664961639</v>
      </c>
      <c r="M195" s="95">
        <f t="shared" si="171"/>
        <v>175262.74565217394</v>
      </c>
      <c r="N195" s="95">
        <f t="shared" si="172"/>
        <v>174671.02621483378</v>
      </c>
      <c r="O195" s="95">
        <f t="shared" si="173"/>
        <v>174056.54833759592</v>
      </c>
      <c r="P195" s="95">
        <f t="shared" si="174"/>
        <v>173419.31202046038</v>
      </c>
      <c r="Q195" s="95">
        <f t="shared" si="175"/>
        <v>172759.3172634271</v>
      </c>
      <c r="R195" s="95">
        <f t="shared" si="176"/>
        <v>172076.56406649618</v>
      </c>
      <c r="S195" s="95">
        <f t="shared" si="177"/>
        <v>171371.05242966753</v>
      </c>
      <c r="T195" s="95">
        <f t="shared" si="178"/>
        <v>170642.78235294117</v>
      </c>
      <c r="U195" s="95">
        <f t="shared" si="179"/>
        <v>169891.75383631713</v>
      </c>
      <c r="V195" s="95">
        <f t="shared" si="180"/>
        <v>169117.96687979539</v>
      </c>
      <c r="W195" s="95">
        <f t="shared" si="181"/>
        <v>168321.42148337595</v>
      </c>
      <c r="X195" s="95">
        <f t="shared" si="182"/>
        <v>167502.1176470588</v>
      </c>
      <c r="Y195" s="95">
        <f t="shared" si="183"/>
        <v>166682.81381074167</v>
      </c>
      <c r="Z195" s="95">
        <f t="shared" si="184"/>
        <v>165817.99309462911</v>
      </c>
      <c r="AA195" s="95">
        <f t="shared" si="185"/>
        <v>164953.17237851658</v>
      </c>
      <c r="AB195" s="95">
        <f t="shared" si="186"/>
        <v>164065.59322250634</v>
      </c>
      <c r="AC195" s="95">
        <f t="shared" si="187"/>
        <v>163155.25562659843</v>
      </c>
      <c r="AD195" s="95">
        <f t="shared" si="188"/>
        <v>162222.15959079278</v>
      </c>
      <c r="AE195" s="95">
        <f t="shared" si="189"/>
        <v>161289.06355498717</v>
      </c>
      <c r="AF195" s="95">
        <f t="shared" si="190"/>
        <v>160333.20907928384</v>
      </c>
      <c r="AG195" s="95">
        <f t="shared" si="191"/>
        <v>159354.59616368281</v>
      </c>
      <c r="AH195" s="95">
        <f t="shared" si="192"/>
        <v>158353.22480818408</v>
      </c>
      <c r="AI195" s="95">
        <f t="shared" si="193"/>
        <v>157351.85345268538</v>
      </c>
      <c r="AJ195" s="95">
        <f t="shared" si="194"/>
        <v>156350.48209718664</v>
      </c>
      <c r="AK195" s="95">
        <f t="shared" si="195"/>
        <v>155303.59386189256</v>
      </c>
      <c r="AL195" s="95">
        <f t="shared" si="196"/>
        <v>154256.70562659844</v>
      </c>
      <c r="AM195" s="95">
        <f t="shared" si="197"/>
        <v>153209.81739130433</v>
      </c>
      <c r="AN195" s="95">
        <f t="shared" si="198"/>
        <v>152140.17071611251</v>
      </c>
      <c r="AO195" s="95"/>
      <c r="AP195" s="95"/>
      <c r="AQ195" s="95"/>
      <c r="AR195" s="95"/>
      <c r="AS195" s="95"/>
      <c r="AT195" s="95"/>
      <c r="AU195" s="95"/>
      <c r="AV195" s="95"/>
      <c r="AW195" s="95"/>
      <c r="AX195" s="95"/>
    </row>
    <row r="196" spans="1:50" ht="16">
      <c r="A196" s="75" t="s">
        <v>261</v>
      </c>
      <c r="B196" s="75" t="s">
        <v>261</v>
      </c>
      <c r="C196" s="77">
        <v>198103</v>
      </c>
      <c r="D196" s="76">
        <v>2057.81</v>
      </c>
      <c r="E196" s="95">
        <f t="shared" si="163"/>
        <v>198103</v>
      </c>
      <c r="F196" s="95">
        <f t="shared" si="164"/>
        <v>198103</v>
      </c>
      <c r="G196" s="95">
        <f t="shared" si="165"/>
        <v>198001.66854219951</v>
      </c>
      <c r="H196" s="95">
        <f t="shared" si="166"/>
        <v>197773.67276214834</v>
      </c>
      <c r="I196" s="95">
        <f t="shared" si="167"/>
        <v>197419.01265984654</v>
      </c>
      <c r="J196" s="95">
        <f t="shared" si="168"/>
        <v>196963.02109974425</v>
      </c>
      <c r="K196" s="95">
        <f t="shared" si="169"/>
        <v>196355.0323529412</v>
      </c>
      <c r="L196" s="95">
        <f t="shared" si="170"/>
        <v>195721.710741688</v>
      </c>
      <c r="M196" s="95">
        <f t="shared" si="171"/>
        <v>195088.38913043481</v>
      </c>
      <c r="N196" s="95">
        <f t="shared" si="172"/>
        <v>194429.73465473147</v>
      </c>
      <c r="O196" s="95">
        <f t="shared" si="173"/>
        <v>193745.74731457801</v>
      </c>
      <c r="P196" s="95">
        <f t="shared" si="174"/>
        <v>193036.42710997444</v>
      </c>
      <c r="Q196" s="95">
        <f t="shared" si="175"/>
        <v>192301.77404092072</v>
      </c>
      <c r="R196" s="95">
        <f t="shared" si="176"/>
        <v>191541.78810741688</v>
      </c>
      <c r="S196" s="95">
        <f t="shared" si="177"/>
        <v>190756.4693094629</v>
      </c>
      <c r="T196" s="95">
        <f t="shared" si="178"/>
        <v>189945.81764705881</v>
      </c>
      <c r="U196" s="95">
        <f t="shared" si="179"/>
        <v>189109.8331202046</v>
      </c>
      <c r="V196" s="95">
        <f t="shared" si="180"/>
        <v>188248.51572890024</v>
      </c>
      <c r="W196" s="95">
        <f t="shared" si="181"/>
        <v>187361.86547314574</v>
      </c>
      <c r="X196" s="95">
        <f t="shared" si="182"/>
        <v>186449.88235294115</v>
      </c>
      <c r="Y196" s="95">
        <f t="shared" si="183"/>
        <v>185537.89923273653</v>
      </c>
      <c r="Z196" s="95">
        <f t="shared" si="184"/>
        <v>184575.25038363168</v>
      </c>
      <c r="AA196" s="95">
        <f t="shared" si="185"/>
        <v>183612.60153452682</v>
      </c>
      <c r="AB196" s="95">
        <f t="shared" si="186"/>
        <v>182624.61982097183</v>
      </c>
      <c r="AC196" s="95">
        <f t="shared" si="187"/>
        <v>181611.30524296669</v>
      </c>
      <c r="AD196" s="95">
        <f t="shared" si="188"/>
        <v>180572.65780051146</v>
      </c>
      <c r="AE196" s="95">
        <f t="shared" si="189"/>
        <v>179534.01035805623</v>
      </c>
      <c r="AF196" s="95">
        <f t="shared" si="190"/>
        <v>178470.03005115085</v>
      </c>
      <c r="AG196" s="95">
        <f t="shared" si="191"/>
        <v>177380.71687979533</v>
      </c>
      <c r="AH196" s="95">
        <f t="shared" si="192"/>
        <v>176266.0708439897</v>
      </c>
      <c r="AI196" s="95">
        <f t="shared" si="193"/>
        <v>175151.42480818409</v>
      </c>
      <c r="AJ196" s="95">
        <f t="shared" si="194"/>
        <v>174036.77877237846</v>
      </c>
      <c r="AK196" s="95">
        <f t="shared" si="195"/>
        <v>172871.46700767259</v>
      </c>
      <c r="AL196" s="95">
        <f t="shared" si="196"/>
        <v>171706.15524296672</v>
      </c>
      <c r="AM196" s="95">
        <f t="shared" si="197"/>
        <v>170540.84347826085</v>
      </c>
      <c r="AN196" s="95">
        <f t="shared" si="198"/>
        <v>169350.19884910484</v>
      </c>
      <c r="AO196" s="95"/>
      <c r="AP196" s="95"/>
      <c r="AQ196" s="95"/>
      <c r="AR196" s="95"/>
      <c r="AS196" s="95"/>
      <c r="AT196" s="95"/>
      <c r="AU196" s="95"/>
      <c r="AV196" s="95"/>
      <c r="AW196" s="95"/>
      <c r="AX196" s="95"/>
    </row>
    <row r="197" spans="1:50" ht="16">
      <c r="A197" s="75" t="s">
        <v>271</v>
      </c>
      <c r="B197" s="75" t="s">
        <v>272</v>
      </c>
      <c r="C197" s="77">
        <v>248122</v>
      </c>
      <c r="D197" s="76">
        <v>1245.03</v>
      </c>
      <c r="E197" s="95">
        <f t="shared" si="163"/>
        <v>248122</v>
      </c>
      <c r="F197" s="95">
        <f t="shared" si="164"/>
        <v>248122</v>
      </c>
      <c r="G197" s="95">
        <f t="shared" si="165"/>
        <v>247995.08337595908</v>
      </c>
      <c r="H197" s="95">
        <f t="shared" si="166"/>
        <v>247709.52097186699</v>
      </c>
      <c r="I197" s="95">
        <f t="shared" si="167"/>
        <v>247265.31278772379</v>
      </c>
      <c r="J197" s="95">
        <f t="shared" si="168"/>
        <v>246694.18797953965</v>
      </c>
      <c r="K197" s="95">
        <f t="shared" si="169"/>
        <v>245932.68823529413</v>
      </c>
      <c r="L197" s="95">
        <f t="shared" si="170"/>
        <v>245139.45933503838</v>
      </c>
      <c r="M197" s="95">
        <f t="shared" si="171"/>
        <v>244346.23043478263</v>
      </c>
      <c r="N197" s="95">
        <f t="shared" si="172"/>
        <v>243521.27237851662</v>
      </c>
      <c r="O197" s="95">
        <f t="shared" si="173"/>
        <v>242664.58516624043</v>
      </c>
      <c r="P197" s="95">
        <f t="shared" si="174"/>
        <v>241776.16879795399</v>
      </c>
      <c r="Q197" s="95">
        <f t="shared" si="175"/>
        <v>240856.02327365728</v>
      </c>
      <c r="R197" s="95">
        <f t="shared" si="176"/>
        <v>239904.14859335037</v>
      </c>
      <c r="S197" s="95">
        <f t="shared" si="177"/>
        <v>238920.54475703323</v>
      </c>
      <c r="T197" s="95">
        <f t="shared" si="178"/>
        <v>237905.21176470586</v>
      </c>
      <c r="U197" s="95">
        <f t="shared" si="179"/>
        <v>236858.14961636826</v>
      </c>
      <c r="V197" s="95">
        <f t="shared" si="180"/>
        <v>235779.35831202043</v>
      </c>
      <c r="W197" s="95">
        <f t="shared" si="181"/>
        <v>234668.83785166236</v>
      </c>
      <c r="X197" s="95">
        <f t="shared" si="182"/>
        <v>233526.58823529407</v>
      </c>
      <c r="Y197" s="95">
        <f t="shared" si="183"/>
        <v>232384.33861892577</v>
      </c>
      <c r="Z197" s="95">
        <f t="shared" si="184"/>
        <v>231178.63069053701</v>
      </c>
      <c r="AA197" s="95">
        <f t="shared" si="185"/>
        <v>229972.92276214829</v>
      </c>
      <c r="AB197" s="95">
        <f t="shared" si="186"/>
        <v>228735.4856777493</v>
      </c>
      <c r="AC197" s="95">
        <f t="shared" si="187"/>
        <v>227466.31943734008</v>
      </c>
      <c r="AD197" s="95">
        <f t="shared" si="188"/>
        <v>226165.42404092065</v>
      </c>
      <c r="AE197" s="95">
        <f t="shared" si="189"/>
        <v>224864.52864450123</v>
      </c>
      <c r="AF197" s="95">
        <f t="shared" si="190"/>
        <v>223531.90409207155</v>
      </c>
      <c r="AG197" s="95">
        <f t="shared" si="191"/>
        <v>222167.55038363163</v>
      </c>
      <c r="AH197" s="95">
        <f t="shared" si="192"/>
        <v>220771.46751918152</v>
      </c>
      <c r="AI197" s="95">
        <f t="shared" si="193"/>
        <v>219375.38465473137</v>
      </c>
      <c r="AJ197" s="95">
        <f t="shared" si="194"/>
        <v>217979.30179028126</v>
      </c>
      <c r="AK197" s="95">
        <f t="shared" si="195"/>
        <v>216519.76061381068</v>
      </c>
      <c r="AL197" s="95">
        <f t="shared" si="196"/>
        <v>215060.2194373401</v>
      </c>
      <c r="AM197" s="95">
        <f t="shared" si="197"/>
        <v>213600.67826086952</v>
      </c>
      <c r="AN197" s="95">
        <f t="shared" si="198"/>
        <v>212109.40792838871</v>
      </c>
      <c r="AO197" s="95"/>
      <c r="AP197" s="95"/>
      <c r="AQ197" s="95"/>
      <c r="AR197" s="95"/>
      <c r="AS197" s="95"/>
      <c r="AT197" s="95"/>
      <c r="AU197" s="95"/>
      <c r="AV197" s="95"/>
      <c r="AW197" s="95"/>
      <c r="AX197" s="95"/>
    </row>
    <row r="198" spans="1:50" ht="16">
      <c r="A198" s="75" t="s">
        <v>278</v>
      </c>
      <c r="B198" s="75" t="s">
        <v>279</v>
      </c>
      <c r="C198" s="77">
        <v>50128</v>
      </c>
      <c r="D198" s="76">
        <v>1220.74</v>
      </c>
      <c r="E198" s="95">
        <f t="shared" si="163"/>
        <v>50128</v>
      </c>
      <c r="F198" s="95">
        <f t="shared" si="164"/>
        <v>50128</v>
      </c>
      <c r="G198" s="95">
        <f t="shared" si="165"/>
        <v>50102.359079283888</v>
      </c>
      <c r="H198" s="95">
        <f t="shared" si="166"/>
        <v>50044.667007672637</v>
      </c>
      <c r="I198" s="95">
        <f t="shared" si="167"/>
        <v>49954.92378516624</v>
      </c>
      <c r="J198" s="95">
        <f t="shared" si="168"/>
        <v>49839.539641943738</v>
      </c>
      <c r="K198" s="95">
        <f t="shared" si="169"/>
        <v>49685.694117647065</v>
      </c>
      <c r="L198" s="95">
        <f t="shared" si="170"/>
        <v>49525.438363171364</v>
      </c>
      <c r="M198" s="95">
        <f t="shared" si="171"/>
        <v>49365.182608695657</v>
      </c>
      <c r="N198" s="95">
        <f t="shared" si="172"/>
        <v>49198.516624040923</v>
      </c>
      <c r="O198" s="95">
        <f t="shared" si="173"/>
        <v>49025.440409207164</v>
      </c>
      <c r="P198" s="95">
        <f t="shared" si="174"/>
        <v>48845.953964194377</v>
      </c>
      <c r="Q198" s="95">
        <f t="shared" si="175"/>
        <v>48660.057289002558</v>
      </c>
      <c r="R198" s="95">
        <f t="shared" si="176"/>
        <v>48467.750383631719</v>
      </c>
      <c r="S198" s="95">
        <f t="shared" si="177"/>
        <v>48269.03324808184</v>
      </c>
      <c r="T198" s="95">
        <f t="shared" si="178"/>
        <v>48063.905882352941</v>
      </c>
      <c r="U198" s="95">
        <f t="shared" si="179"/>
        <v>47852.368286445009</v>
      </c>
      <c r="V198" s="95">
        <f t="shared" si="180"/>
        <v>47634.420460358051</v>
      </c>
      <c r="W198" s="95">
        <f t="shared" si="181"/>
        <v>47410.062404092067</v>
      </c>
      <c r="X198" s="95">
        <f t="shared" si="182"/>
        <v>47179.294117647049</v>
      </c>
      <c r="Y198" s="95">
        <f t="shared" si="183"/>
        <v>46948.525831202038</v>
      </c>
      <c r="Z198" s="95">
        <f t="shared" si="184"/>
        <v>46704.937084398967</v>
      </c>
      <c r="AA198" s="95">
        <f t="shared" si="185"/>
        <v>46461.348337595897</v>
      </c>
      <c r="AB198" s="95">
        <f t="shared" si="186"/>
        <v>46211.3493606138</v>
      </c>
      <c r="AC198" s="95">
        <f t="shared" si="187"/>
        <v>45954.94015345267</v>
      </c>
      <c r="AD198" s="95">
        <f t="shared" si="188"/>
        <v>45692.12071611252</v>
      </c>
      <c r="AE198" s="95">
        <f t="shared" si="189"/>
        <v>45429.301278772371</v>
      </c>
      <c r="AF198" s="95">
        <f t="shared" si="190"/>
        <v>45160.071611253188</v>
      </c>
      <c r="AG198" s="95">
        <f t="shared" si="191"/>
        <v>44884.431713554972</v>
      </c>
      <c r="AH198" s="95">
        <f t="shared" si="192"/>
        <v>44602.381585677736</v>
      </c>
      <c r="AI198" s="95">
        <f t="shared" si="193"/>
        <v>44320.331457800501</v>
      </c>
      <c r="AJ198" s="95">
        <f t="shared" si="194"/>
        <v>44038.281329923258</v>
      </c>
      <c r="AK198" s="95">
        <f t="shared" si="195"/>
        <v>43743.410741687971</v>
      </c>
      <c r="AL198" s="95">
        <f t="shared" si="196"/>
        <v>43448.540153452675</v>
      </c>
      <c r="AM198" s="95">
        <f t="shared" si="197"/>
        <v>43153.669565217388</v>
      </c>
      <c r="AN198" s="95">
        <f t="shared" si="198"/>
        <v>42852.388746803066</v>
      </c>
      <c r="AO198" s="95"/>
      <c r="AP198" s="95"/>
      <c r="AQ198" s="95"/>
      <c r="AR198" s="95"/>
      <c r="AS198" s="95"/>
      <c r="AT198" s="95"/>
      <c r="AU198" s="95"/>
      <c r="AV198" s="95"/>
      <c r="AW198" s="95"/>
      <c r="AX198" s="95"/>
    </row>
    <row r="199" spans="1:50" ht="16">
      <c r="A199" s="75" t="s">
        <v>280</v>
      </c>
      <c r="B199" s="75" t="s">
        <v>280</v>
      </c>
      <c r="C199" s="77">
        <v>180719</v>
      </c>
      <c r="D199" s="76">
        <v>1323.68</v>
      </c>
      <c r="E199" s="95">
        <f t="shared" si="163"/>
        <v>180719</v>
      </c>
      <c r="F199" s="95">
        <f t="shared" si="164"/>
        <v>180719</v>
      </c>
      <c r="G199" s="95">
        <f t="shared" si="165"/>
        <v>180626.56061381075</v>
      </c>
      <c r="H199" s="95">
        <f t="shared" si="166"/>
        <v>180418.57199488493</v>
      </c>
      <c r="I199" s="95">
        <f t="shared" si="167"/>
        <v>180095.03414322253</v>
      </c>
      <c r="J199" s="95">
        <f t="shared" si="168"/>
        <v>179679.05690537088</v>
      </c>
      <c r="K199" s="95">
        <f t="shared" si="169"/>
        <v>179124.42058823531</v>
      </c>
      <c r="L199" s="95">
        <f t="shared" si="170"/>
        <v>178546.67442455245</v>
      </c>
      <c r="M199" s="95">
        <f t="shared" si="171"/>
        <v>177968.92826086958</v>
      </c>
      <c r="N199" s="95">
        <f t="shared" si="172"/>
        <v>177368.07225063941</v>
      </c>
      <c r="O199" s="95">
        <f t="shared" si="173"/>
        <v>176744.1063938619</v>
      </c>
      <c r="P199" s="95">
        <f t="shared" si="174"/>
        <v>176097.0306905371</v>
      </c>
      <c r="Q199" s="95">
        <f t="shared" si="175"/>
        <v>175426.84514066498</v>
      </c>
      <c r="R199" s="95">
        <f t="shared" si="176"/>
        <v>174733.54974424554</v>
      </c>
      <c r="S199" s="95">
        <f t="shared" si="177"/>
        <v>174017.14450127879</v>
      </c>
      <c r="T199" s="95">
        <f t="shared" si="178"/>
        <v>173277.6294117647</v>
      </c>
      <c r="U199" s="95">
        <f t="shared" si="179"/>
        <v>172515.00447570332</v>
      </c>
      <c r="V199" s="95">
        <f t="shared" si="180"/>
        <v>171729.26969309463</v>
      </c>
      <c r="W199" s="95">
        <f t="shared" si="181"/>
        <v>170920.4250639386</v>
      </c>
      <c r="X199" s="95">
        <f t="shared" si="182"/>
        <v>170088.47058823527</v>
      </c>
      <c r="Y199" s="95">
        <f t="shared" si="183"/>
        <v>169256.51611253194</v>
      </c>
      <c r="Z199" s="95">
        <f t="shared" si="184"/>
        <v>168378.34194373398</v>
      </c>
      <c r="AA199" s="95">
        <f t="shared" si="185"/>
        <v>167500.16777493604</v>
      </c>
      <c r="AB199" s="95">
        <f t="shared" si="186"/>
        <v>166598.88375959077</v>
      </c>
      <c r="AC199" s="95">
        <f t="shared" si="187"/>
        <v>165674.48989769816</v>
      </c>
      <c r="AD199" s="95">
        <f t="shared" si="188"/>
        <v>164726.98618925828</v>
      </c>
      <c r="AE199" s="95">
        <f t="shared" si="189"/>
        <v>163779.48248081838</v>
      </c>
      <c r="AF199" s="95">
        <f t="shared" si="190"/>
        <v>162808.86892583116</v>
      </c>
      <c r="AG199" s="95">
        <f t="shared" si="191"/>
        <v>161815.14552429662</v>
      </c>
      <c r="AH199" s="95">
        <f t="shared" si="192"/>
        <v>160798.3122762148</v>
      </c>
      <c r="AI199" s="95">
        <f t="shared" si="193"/>
        <v>159781.47902813295</v>
      </c>
      <c r="AJ199" s="95">
        <f t="shared" si="194"/>
        <v>158764.6457800511</v>
      </c>
      <c r="AK199" s="95">
        <f t="shared" si="195"/>
        <v>157701.59283887464</v>
      </c>
      <c r="AL199" s="95">
        <f t="shared" si="196"/>
        <v>156638.53989769818</v>
      </c>
      <c r="AM199" s="95">
        <f t="shared" si="197"/>
        <v>155575.48695652172</v>
      </c>
      <c r="AN199" s="95">
        <f t="shared" si="198"/>
        <v>154489.32416879793</v>
      </c>
      <c r="AO199" s="95"/>
      <c r="AP199" s="95"/>
      <c r="AQ199" s="95"/>
      <c r="AR199" s="95"/>
      <c r="AS199" s="95"/>
      <c r="AT199" s="95"/>
      <c r="AU199" s="95"/>
      <c r="AV199" s="95"/>
      <c r="AW199" s="95"/>
      <c r="AX199" s="95"/>
    </row>
    <row r="200" spans="1:50" ht="16">
      <c r="A200" s="75" t="s">
        <v>286</v>
      </c>
      <c r="B200" s="75" t="s">
        <v>287</v>
      </c>
      <c r="C200" s="77">
        <v>113579</v>
      </c>
      <c r="D200" s="76">
        <v>650.80999999999995</v>
      </c>
      <c r="E200" s="95">
        <f t="shared" si="163"/>
        <v>113579</v>
      </c>
      <c r="F200" s="95">
        <f t="shared" si="164"/>
        <v>113579</v>
      </c>
      <c r="G200" s="95">
        <f t="shared" si="165"/>
        <v>113520.9033248082</v>
      </c>
      <c r="H200" s="95">
        <f t="shared" si="166"/>
        <v>113390.18580562661</v>
      </c>
      <c r="I200" s="95">
        <f t="shared" si="167"/>
        <v>113186.84744245524</v>
      </c>
      <c r="J200" s="95">
        <f t="shared" si="168"/>
        <v>112925.41240409209</v>
      </c>
      <c r="K200" s="95">
        <f t="shared" si="169"/>
        <v>112576.83235294119</v>
      </c>
      <c r="L200" s="95">
        <f t="shared" si="170"/>
        <v>112213.72813299234</v>
      </c>
      <c r="M200" s="95">
        <f t="shared" si="171"/>
        <v>111850.62391304348</v>
      </c>
      <c r="N200" s="95">
        <f t="shared" si="172"/>
        <v>111472.99552429668</v>
      </c>
      <c r="O200" s="95">
        <f t="shared" si="173"/>
        <v>111080.84296675192</v>
      </c>
      <c r="P200" s="95">
        <f t="shared" si="174"/>
        <v>110674.16624040922</v>
      </c>
      <c r="Q200" s="95">
        <f t="shared" si="175"/>
        <v>110252.96534526855</v>
      </c>
      <c r="R200" s="95">
        <f t="shared" si="176"/>
        <v>109817.24028132993</v>
      </c>
      <c r="S200" s="95">
        <f t="shared" si="177"/>
        <v>109366.99104859335</v>
      </c>
      <c r="T200" s="95">
        <f t="shared" si="178"/>
        <v>108902.21764705882</v>
      </c>
      <c r="U200" s="95">
        <f t="shared" si="179"/>
        <v>108422.92007672634</v>
      </c>
      <c r="V200" s="95">
        <f t="shared" si="180"/>
        <v>107929.0983375959</v>
      </c>
      <c r="W200" s="95">
        <f t="shared" si="181"/>
        <v>107420.7524296675</v>
      </c>
      <c r="X200" s="95">
        <f t="shared" si="182"/>
        <v>106897.88235294116</v>
      </c>
      <c r="Y200" s="95">
        <f t="shared" si="183"/>
        <v>106375.01227621482</v>
      </c>
      <c r="Z200" s="95">
        <f t="shared" si="184"/>
        <v>105823.09386189256</v>
      </c>
      <c r="AA200" s="95">
        <f t="shared" si="185"/>
        <v>105271.17544757031</v>
      </c>
      <c r="AB200" s="95">
        <f t="shared" si="186"/>
        <v>104704.73286445011</v>
      </c>
      <c r="AC200" s="95">
        <f t="shared" si="187"/>
        <v>104123.76611253194</v>
      </c>
      <c r="AD200" s="95">
        <f t="shared" si="188"/>
        <v>103528.27519181583</v>
      </c>
      <c r="AE200" s="95">
        <f t="shared" si="189"/>
        <v>102932.78427109972</v>
      </c>
      <c r="AF200" s="95">
        <f t="shared" si="190"/>
        <v>102322.76918158565</v>
      </c>
      <c r="AG200" s="95">
        <f t="shared" si="191"/>
        <v>101698.22992327363</v>
      </c>
      <c r="AH200" s="95">
        <f t="shared" si="192"/>
        <v>101059.16649616366</v>
      </c>
      <c r="AI200" s="95">
        <f t="shared" si="193"/>
        <v>100420.10306905367</v>
      </c>
      <c r="AJ200" s="95">
        <f t="shared" si="194"/>
        <v>99781.039641943702</v>
      </c>
      <c r="AK200" s="95">
        <f t="shared" si="195"/>
        <v>99112.927877237831</v>
      </c>
      <c r="AL200" s="95">
        <f t="shared" si="196"/>
        <v>98444.816112531946</v>
      </c>
      <c r="AM200" s="95">
        <f t="shared" si="197"/>
        <v>97776.704347826075</v>
      </c>
      <c r="AN200" s="95">
        <f t="shared" si="198"/>
        <v>97094.068414322232</v>
      </c>
      <c r="AO200" s="95"/>
      <c r="AP200" s="95"/>
      <c r="AQ200" s="95"/>
      <c r="AR200" s="95"/>
      <c r="AS200" s="95"/>
      <c r="AT200" s="95"/>
      <c r="AU200" s="95"/>
      <c r="AV200" s="95"/>
      <c r="AW200" s="95"/>
      <c r="AX200" s="95"/>
    </row>
    <row r="201" spans="1:50" ht="16">
      <c r="A201" s="75" t="s">
        <v>604</v>
      </c>
      <c r="B201" s="75" t="s">
        <v>289</v>
      </c>
      <c r="C201" s="77">
        <v>163253</v>
      </c>
      <c r="D201" s="76">
        <v>2070.4499999999998</v>
      </c>
      <c r="E201" s="95">
        <f t="shared" si="163"/>
        <v>163253</v>
      </c>
      <c r="F201" s="95">
        <f t="shared" si="164"/>
        <v>163253</v>
      </c>
      <c r="G201" s="95">
        <f t="shared" si="165"/>
        <v>163169.49462915602</v>
      </c>
      <c r="H201" s="95">
        <f t="shared" si="166"/>
        <v>162981.60754475705</v>
      </c>
      <c r="I201" s="95">
        <f t="shared" si="167"/>
        <v>162689.33874680309</v>
      </c>
      <c r="J201" s="95">
        <f t="shared" si="168"/>
        <v>162313.56457800514</v>
      </c>
      <c r="K201" s="95">
        <f t="shared" si="169"/>
        <v>161812.5323529412</v>
      </c>
      <c r="L201" s="95">
        <f t="shared" si="170"/>
        <v>161290.62378516627</v>
      </c>
      <c r="M201" s="95">
        <f t="shared" si="171"/>
        <v>160768.71521739135</v>
      </c>
      <c r="N201" s="95">
        <f t="shared" si="172"/>
        <v>160225.93030690539</v>
      </c>
      <c r="O201" s="95">
        <f t="shared" si="173"/>
        <v>159662.26905370847</v>
      </c>
      <c r="P201" s="95">
        <f t="shared" si="174"/>
        <v>159077.73145780055</v>
      </c>
      <c r="Q201" s="95">
        <f t="shared" si="175"/>
        <v>158472.31751918161</v>
      </c>
      <c r="R201" s="95">
        <f t="shared" si="176"/>
        <v>157846.0272378517</v>
      </c>
      <c r="S201" s="95">
        <f t="shared" si="177"/>
        <v>157198.86061381077</v>
      </c>
      <c r="T201" s="95">
        <f t="shared" si="178"/>
        <v>156530.81764705884</v>
      </c>
      <c r="U201" s="95">
        <f t="shared" si="179"/>
        <v>155841.89833759592</v>
      </c>
      <c r="V201" s="95">
        <f t="shared" si="180"/>
        <v>155132.102685422</v>
      </c>
      <c r="W201" s="95">
        <f t="shared" si="181"/>
        <v>154401.43069053706</v>
      </c>
      <c r="X201" s="95">
        <f t="shared" si="182"/>
        <v>153649.88235294117</v>
      </c>
      <c r="Y201" s="95">
        <f t="shared" si="183"/>
        <v>152898.33401534526</v>
      </c>
      <c r="Z201" s="95">
        <f t="shared" si="184"/>
        <v>152105.03299232735</v>
      </c>
      <c r="AA201" s="95">
        <f t="shared" si="185"/>
        <v>151311.73196930945</v>
      </c>
      <c r="AB201" s="95">
        <f t="shared" si="186"/>
        <v>150497.55460358053</v>
      </c>
      <c r="AC201" s="95">
        <f t="shared" si="187"/>
        <v>149662.50089514063</v>
      </c>
      <c r="AD201" s="95">
        <f t="shared" si="188"/>
        <v>148806.57084398976</v>
      </c>
      <c r="AE201" s="95">
        <f t="shared" si="189"/>
        <v>147950.64079283885</v>
      </c>
      <c r="AF201" s="95">
        <f t="shared" si="190"/>
        <v>147073.83439897696</v>
      </c>
      <c r="AG201" s="95">
        <f t="shared" si="191"/>
        <v>146176.15166240407</v>
      </c>
      <c r="AH201" s="95">
        <f t="shared" si="192"/>
        <v>145257.59258312016</v>
      </c>
      <c r="AI201" s="95">
        <f t="shared" si="193"/>
        <v>144339.03350383628</v>
      </c>
      <c r="AJ201" s="95">
        <f t="shared" si="194"/>
        <v>143420.47442455241</v>
      </c>
      <c r="AK201" s="95">
        <f t="shared" si="195"/>
        <v>142460.16265984654</v>
      </c>
      <c r="AL201" s="95">
        <f t="shared" si="196"/>
        <v>141499.85089514064</v>
      </c>
      <c r="AM201" s="95">
        <f t="shared" si="197"/>
        <v>140539.53913043477</v>
      </c>
      <c r="AN201" s="95">
        <f t="shared" si="198"/>
        <v>139558.35102301789</v>
      </c>
      <c r="AO201" s="95"/>
      <c r="AP201" s="95"/>
      <c r="AQ201" s="95"/>
      <c r="AR201" s="95"/>
      <c r="AS201" s="95"/>
      <c r="AT201" s="95"/>
      <c r="AU201" s="95"/>
      <c r="AV201" s="95"/>
      <c r="AW201" s="95"/>
      <c r="AX201" s="95"/>
    </row>
    <row r="202" spans="1:50" ht="16">
      <c r="A202" s="75" t="s">
        <v>273</v>
      </c>
      <c r="B202" s="75" t="s">
        <v>274</v>
      </c>
      <c r="C202" s="77">
        <v>140264</v>
      </c>
      <c r="D202" s="76">
        <v>1873.72</v>
      </c>
      <c r="E202" s="95">
        <f t="shared" si="163"/>
        <v>140264</v>
      </c>
      <c r="F202" s="95">
        <f t="shared" si="164"/>
        <v>140264</v>
      </c>
      <c r="G202" s="95">
        <f t="shared" si="165"/>
        <v>140192.25370843991</v>
      </c>
      <c r="H202" s="95">
        <f t="shared" si="166"/>
        <v>140030.82455242967</v>
      </c>
      <c r="I202" s="95">
        <f t="shared" si="167"/>
        <v>139779.7125319693</v>
      </c>
      <c r="J202" s="95">
        <f t="shared" si="168"/>
        <v>139456.85421994887</v>
      </c>
      <c r="K202" s="95">
        <f t="shared" si="169"/>
        <v>139026.37647058826</v>
      </c>
      <c r="L202" s="95">
        <f t="shared" si="170"/>
        <v>138577.96214833762</v>
      </c>
      <c r="M202" s="95">
        <f t="shared" si="171"/>
        <v>138129.54782608696</v>
      </c>
      <c r="N202" s="95">
        <f t="shared" si="172"/>
        <v>137663.19693094629</v>
      </c>
      <c r="O202" s="95">
        <f t="shared" si="173"/>
        <v>137178.90946291562</v>
      </c>
      <c r="P202" s="95">
        <f t="shared" si="174"/>
        <v>136676.68542199489</v>
      </c>
      <c r="Q202" s="95">
        <f t="shared" si="175"/>
        <v>136156.52480818416</v>
      </c>
      <c r="R202" s="95">
        <f t="shared" si="176"/>
        <v>135618.4276214834</v>
      </c>
      <c r="S202" s="95">
        <f t="shared" si="177"/>
        <v>135062.39386189257</v>
      </c>
      <c r="T202" s="95">
        <f t="shared" si="178"/>
        <v>134488.42352941175</v>
      </c>
      <c r="U202" s="95">
        <f t="shared" si="179"/>
        <v>133896.5166240409</v>
      </c>
      <c r="V202" s="95">
        <f t="shared" si="180"/>
        <v>133286.67314578005</v>
      </c>
      <c r="W202" s="95">
        <f t="shared" si="181"/>
        <v>132658.89309462914</v>
      </c>
      <c r="X202" s="95">
        <f t="shared" si="182"/>
        <v>132013.17647058822</v>
      </c>
      <c r="Y202" s="95">
        <f t="shared" si="183"/>
        <v>131367.45984654728</v>
      </c>
      <c r="Z202" s="95">
        <f t="shared" si="184"/>
        <v>130685.87007672631</v>
      </c>
      <c r="AA202" s="95">
        <f t="shared" si="185"/>
        <v>130004.28030690535</v>
      </c>
      <c r="AB202" s="95">
        <f t="shared" si="186"/>
        <v>129304.75396419434</v>
      </c>
      <c r="AC202" s="95">
        <f t="shared" si="187"/>
        <v>128587.29104859331</v>
      </c>
      <c r="AD202" s="95">
        <f t="shared" si="188"/>
        <v>127851.89156010227</v>
      </c>
      <c r="AE202" s="95">
        <f t="shared" si="189"/>
        <v>127116.49207161122</v>
      </c>
      <c r="AF202" s="95">
        <f t="shared" si="190"/>
        <v>126363.15601023014</v>
      </c>
      <c r="AG202" s="95">
        <f t="shared" si="191"/>
        <v>125591.88337595903</v>
      </c>
      <c r="AH202" s="95">
        <f t="shared" si="192"/>
        <v>124802.67416879791</v>
      </c>
      <c r="AI202" s="95">
        <f t="shared" si="193"/>
        <v>124013.4649616368</v>
      </c>
      <c r="AJ202" s="95">
        <f t="shared" si="194"/>
        <v>123224.25575447567</v>
      </c>
      <c r="AK202" s="95">
        <f t="shared" si="195"/>
        <v>122399.1734015345</v>
      </c>
      <c r="AL202" s="95">
        <f t="shared" si="196"/>
        <v>121574.09104859333</v>
      </c>
      <c r="AM202" s="95">
        <f t="shared" si="197"/>
        <v>120749.00869565216</v>
      </c>
      <c r="AN202" s="95">
        <f t="shared" si="198"/>
        <v>119905.98976982095</v>
      </c>
      <c r="AO202" s="95"/>
      <c r="AP202" s="95"/>
      <c r="AQ202" s="95"/>
      <c r="AR202" s="95"/>
      <c r="AS202" s="95"/>
      <c r="AT202" s="95"/>
      <c r="AU202" s="95"/>
      <c r="AV202" s="95"/>
      <c r="AW202" s="95"/>
      <c r="AX202" s="95"/>
    </row>
    <row r="203" spans="1:50" ht="16">
      <c r="A203" s="75" t="s">
        <v>293</v>
      </c>
      <c r="B203" s="75" t="s">
        <v>293</v>
      </c>
      <c r="C203" s="77">
        <v>200054</v>
      </c>
      <c r="D203" s="76">
        <v>1266.02</v>
      </c>
      <c r="E203" s="95">
        <f t="shared" si="163"/>
        <v>200054</v>
      </c>
      <c r="F203" s="95">
        <f t="shared" si="164"/>
        <v>200054</v>
      </c>
      <c r="G203" s="95">
        <f t="shared" si="165"/>
        <v>199951.67058823531</v>
      </c>
      <c r="H203" s="95">
        <f t="shared" si="166"/>
        <v>199721.42941176472</v>
      </c>
      <c r="I203" s="95">
        <f t="shared" si="167"/>
        <v>199363.27647058823</v>
      </c>
      <c r="J203" s="95">
        <f t="shared" si="168"/>
        <v>198902.79411764708</v>
      </c>
      <c r="K203" s="95">
        <f t="shared" si="169"/>
        <v>198288.81764705884</v>
      </c>
      <c r="L203" s="95">
        <f t="shared" si="170"/>
        <v>197649.25882352944</v>
      </c>
      <c r="M203" s="95">
        <f t="shared" si="171"/>
        <v>197009.7</v>
      </c>
      <c r="N203" s="95">
        <f t="shared" si="172"/>
        <v>196344.55882352943</v>
      </c>
      <c r="O203" s="95">
        <f t="shared" si="173"/>
        <v>195653.83529411766</v>
      </c>
      <c r="P203" s="95">
        <f t="shared" si="174"/>
        <v>194937.52941176473</v>
      </c>
      <c r="Q203" s="95">
        <f t="shared" si="175"/>
        <v>194195.64117647058</v>
      </c>
      <c r="R203" s="95">
        <f t="shared" si="176"/>
        <v>193428.17058823531</v>
      </c>
      <c r="S203" s="95">
        <f t="shared" si="177"/>
        <v>192635.11764705883</v>
      </c>
      <c r="T203" s="95">
        <f t="shared" si="178"/>
        <v>191816.48235294118</v>
      </c>
      <c r="U203" s="95">
        <f t="shared" si="179"/>
        <v>190972.26470588235</v>
      </c>
      <c r="V203" s="95">
        <f t="shared" si="180"/>
        <v>190102.46470588233</v>
      </c>
      <c r="W203" s="95">
        <f t="shared" si="181"/>
        <v>189207.08235294116</v>
      </c>
      <c r="X203" s="95">
        <f t="shared" si="182"/>
        <v>188286.1176470588</v>
      </c>
      <c r="Y203" s="95">
        <f t="shared" si="183"/>
        <v>187365.15294117643</v>
      </c>
      <c r="Z203" s="95">
        <f t="shared" si="184"/>
        <v>186393.02352941173</v>
      </c>
      <c r="AA203" s="95">
        <f t="shared" si="185"/>
        <v>185420.89411764703</v>
      </c>
      <c r="AB203" s="95">
        <f t="shared" si="186"/>
        <v>184423.18235294113</v>
      </c>
      <c r="AC203" s="95">
        <f t="shared" si="187"/>
        <v>183399.88823529406</v>
      </c>
      <c r="AD203" s="95">
        <f t="shared" si="188"/>
        <v>182351.01176470585</v>
      </c>
      <c r="AE203" s="95">
        <f t="shared" si="189"/>
        <v>181302.13529411762</v>
      </c>
      <c r="AF203" s="95">
        <f t="shared" si="190"/>
        <v>180227.67647058819</v>
      </c>
      <c r="AG203" s="95">
        <f t="shared" si="191"/>
        <v>179127.63529411759</v>
      </c>
      <c r="AH203" s="95">
        <f t="shared" si="192"/>
        <v>178002.01176470582</v>
      </c>
      <c r="AI203" s="95">
        <f t="shared" si="193"/>
        <v>176876.38823529406</v>
      </c>
      <c r="AJ203" s="95">
        <f t="shared" si="194"/>
        <v>175750.76470588229</v>
      </c>
      <c r="AK203" s="95">
        <f t="shared" si="195"/>
        <v>174573.97647058818</v>
      </c>
      <c r="AL203" s="95">
        <f t="shared" si="196"/>
        <v>173397.18823529407</v>
      </c>
      <c r="AM203" s="95">
        <f t="shared" si="197"/>
        <v>172220.39999999997</v>
      </c>
      <c r="AN203" s="95">
        <f t="shared" si="198"/>
        <v>171018.02941176467</v>
      </c>
      <c r="AO203" s="95"/>
      <c r="AP203" s="95"/>
      <c r="AQ203" s="95"/>
      <c r="AR203" s="95"/>
      <c r="AS203" s="95"/>
      <c r="AT203" s="95"/>
      <c r="AU203" s="95"/>
      <c r="AV203" s="95"/>
      <c r="AW203" s="95"/>
      <c r="AX203" s="95"/>
    </row>
    <row r="204" spans="1:50" ht="16">
      <c r="A204" s="75" t="s">
        <v>294</v>
      </c>
      <c r="B204" s="75" t="s">
        <v>294</v>
      </c>
      <c r="C204" s="77">
        <v>93131</v>
      </c>
      <c r="D204" s="76">
        <v>1454.22</v>
      </c>
      <c r="E204" s="95">
        <f t="shared" si="163"/>
        <v>93131</v>
      </c>
      <c r="F204" s="95">
        <f t="shared" si="164"/>
        <v>93131</v>
      </c>
      <c r="G204" s="95">
        <f t="shared" si="165"/>
        <v>93083.362659846563</v>
      </c>
      <c r="H204" s="95">
        <f t="shared" si="166"/>
        <v>92976.178644501284</v>
      </c>
      <c r="I204" s="95">
        <f t="shared" si="167"/>
        <v>92809.447953964205</v>
      </c>
      <c r="J204" s="95">
        <f t="shared" si="168"/>
        <v>92595.079923273675</v>
      </c>
      <c r="K204" s="95">
        <f t="shared" si="169"/>
        <v>92309.255882352954</v>
      </c>
      <c r="L204" s="95">
        <f t="shared" si="170"/>
        <v>92011.522506393871</v>
      </c>
      <c r="M204" s="95">
        <f t="shared" si="171"/>
        <v>91713.789130434801</v>
      </c>
      <c r="N204" s="95">
        <f t="shared" si="172"/>
        <v>91404.146419437355</v>
      </c>
      <c r="O204" s="95">
        <f t="shared" si="173"/>
        <v>91082.594373401545</v>
      </c>
      <c r="P204" s="95">
        <f t="shared" si="174"/>
        <v>90749.132992327373</v>
      </c>
      <c r="Q204" s="95">
        <f t="shared" si="175"/>
        <v>90403.762276214838</v>
      </c>
      <c r="R204" s="95">
        <f t="shared" si="176"/>
        <v>90046.482225063941</v>
      </c>
      <c r="S204" s="95">
        <f t="shared" si="177"/>
        <v>89677.29283887468</v>
      </c>
      <c r="T204" s="95">
        <f t="shared" si="178"/>
        <v>89296.194117647057</v>
      </c>
      <c r="U204" s="95">
        <f t="shared" si="179"/>
        <v>88903.186061381071</v>
      </c>
      <c r="V204" s="95">
        <f t="shared" si="180"/>
        <v>88498.268670076723</v>
      </c>
      <c r="W204" s="95">
        <f t="shared" si="181"/>
        <v>88081.441943734011</v>
      </c>
      <c r="X204" s="95">
        <f t="shared" si="182"/>
        <v>87652.705882352937</v>
      </c>
      <c r="Y204" s="95">
        <f t="shared" si="183"/>
        <v>87223.969820971863</v>
      </c>
      <c r="Z204" s="95">
        <f t="shared" si="184"/>
        <v>86771.415089514048</v>
      </c>
      <c r="AA204" s="95">
        <f t="shared" si="185"/>
        <v>86318.860358056249</v>
      </c>
      <c r="AB204" s="95">
        <f t="shared" si="186"/>
        <v>85854.396291560086</v>
      </c>
      <c r="AC204" s="95">
        <f t="shared" si="187"/>
        <v>85378.022890025561</v>
      </c>
      <c r="AD204" s="95">
        <f t="shared" si="188"/>
        <v>84889.740153452673</v>
      </c>
      <c r="AE204" s="95">
        <f t="shared" si="189"/>
        <v>84401.457416879784</v>
      </c>
      <c r="AF204" s="95">
        <f t="shared" si="190"/>
        <v>83901.265345268519</v>
      </c>
      <c r="AG204" s="95">
        <f t="shared" si="191"/>
        <v>83389.163938618905</v>
      </c>
      <c r="AH204" s="95">
        <f t="shared" si="192"/>
        <v>82865.153196930929</v>
      </c>
      <c r="AI204" s="95">
        <f t="shared" si="193"/>
        <v>82341.142455242953</v>
      </c>
      <c r="AJ204" s="95">
        <f t="shared" si="194"/>
        <v>81817.131713554962</v>
      </c>
      <c r="AK204" s="95">
        <f t="shared" si="195"/>
        <v>81269.30230179026</v>
      </c>
      <c r="AL204" s="95">
        <f t="shared" si="196"/>
        <v>80721.472890025558</v>
      </c>
      <c r="AM204" s="95">
        <f t="shared" si="197"/>
        <v>80173.643478260856</v>
      </c>
      <c r="AN204" s="95">
        <f t="shared" si="198"/>
        <v>79613.904731457791</v>
      </c>
      <c r="AO204" s="95"/>
      <c r="AP204" s="95"/>
      <c r="AQ204" s="95"/>
      <c r="AR204" s="95"/>
      <c r="AS204" s="95"/>
      <c r="AT204" s="95"/>
      <c r="AU204" s="95"/>
      <c r="AV204" s="95"/>
      <c r="AW204" s="95"/>
      <c r="AX204" s="95"/>
    </row>
    <row r="205" spans="1:50" ht="16">
      <c r="A205" s="75" t="s">
        <v>296</v>
      </c>
      <c r="B205" s="75" t="s">
        <v>1178</v>
      </c>
      <c r="C205" s="77">
        <v>134645</v>
      </c>
      <c r="D205" s="76">
        <v>787.97</v>
      </c>
      <c r="E205" s="95">
        <f t="shared" si="163"/>
        <v>134645</v>
      </c>
      <c r="F205" s="95">
        <f t="shared" si="164"/>
        <v>134645</v>
      </c>
      <c r="G205" s="95">
        <f t="shared" si="165"/>
        <v>134576.12787723786</v>
      </c>
      <c r="H205" s="95">
        <f t="shared" si="166"/>
        <v>134421.16560102304</v>
      </c>
      <c r="I205" s="95">
        <f t="shared" si="167"/>
        <v>134180.11317135551</v>
      </c>
      <c r="J205" s="95">
        <f t="shared" si="168"/>
        <v>133870.18861892584</v>
      </c>
      <c r="K205" s="95">
        <f t="shared" si="169"/>
        <v>133456.95588235295</v>
      </c>
      <c r="L205" s="95">
        <f t="shared" si="170"/>
        <v>133026.50511508953</v>
      </c>
      <c r="M205" s="95">
        <f t="shared" si="171"/>
        <v>132596.05434782611</v>
      </c>
      <c r="N205" s="95">
        <f t="shared" si="172"/>
        <v>132148.38554987212</v>
      </c>
      <c r="O205" s="95">
        <f t="shared" si="173"/>
        <v>131683.49872122763</v>
      </c>
      <c r="P205" s="95">
        <f t="shared" si="174"/>
        <v>131201.3938618926</v>
      </c>
      <c r="Q205" s="95">
        <f t="shared" si="175"/>
        <v>130702.07097186701</v>
      </c>
      <c r="R205" s="95">
        <f t="shared" si="176"/>
        <v>130185.5300511509</v>
      </c>
      <c r="S205" s="95">
        <f t="shared" si="177"/>
        <v>129651.77109974425</v>
      </c>
      <c r="T205" s="95">
        <f t="shared" si="178"/>
        <v>129100.79411764705</v>
      </c>
      <c r="U205" s="95">
        <f t="shared" si="179"/>
        <v>128532.59910485933</v>
      </c>
      <c r="V205" s="95">
        <f t="shared" si="180"/>
        <v>127947.18606138107</v>
      </c>
      <c r="W205" s="95">
        <f t="shared" si="181"/>
        <v>127344.55498721226</v>
      </c>
      <c r="X205" s="95">
        <f t="shared" si="182"/>
        <v>126724.70588235292</v>
      </c>
      <c r="Y205" s="95">
        <f t="shared" si="183"/>
        <v>126104.85677749359</v>
      </c>
      <c r="Z205" s="95">
        <f t="shared" si="184"/>
        <v>125450.57161125317</v>
      </c>
      <c r="AA205" s="95">
        <f t="shared" si="185"/>
        <v>124796.28644501277</v>
      </c>
      <c r="AB205" s="95">
        <f t="shared" si="186"/>
        <v>124124.78324808182</v>
      </c>
      <c r="AC205" s="95">
        <f t="shared" si="187"/>
        <v>123436.06202046033</v>
      </c>
      <c r="AD205" s="95">
        <f t="shared" si="188"/>
        <v>122730.12276214831</v>
      </c>
      <c r="AE205" s="95">
        <f t="shared" si="189"/>
        <v>122024.18350383629</v>
      </c>
      <c r="AF205" s="95">
        <f t="shared" si="190"/>
        <v>121301.02621483374</v>
      </c>
      <c r="AG205" s="95">
        <f t="shared" si="191"/>
        <v>120560.65089514063</v>
      </c>
      <c r="AH205" s="95">
        <f t="shared" si="192"/>
        <v>119803.057544757</v>
      </c>
      <c r="AI205" s="95">
        <f t="shared" si="193"/>
        <v>119045.46419437337</v>
      </c>
      <c r="AJ205" s="95">
        <f t="shared" si="194"/>
        <v>118287.87084398973</v>
      </c>
      <c r="AK205" s="95">
        <f t="shared" si="195"/>
        <v>117495.84143222503</v>
      </c>
      <c r="AL205" s="95">
        <f t="shared" si="196"/>
        <v>116703.81202046033</v>
      </c>
      <c r="AM205" s="95">
        <f t="shared" si="197"/>
        <v>115911.78260869563</v>
      </c>
      <c r="AN205" s="95">
        <f t="shared" si="198"/>
        <v>115102.5351662404</v>
      </c>
      <c r="AO205" s="95"/>
      <c r="AP205" s="95"/>
      <c r="AQ205" s="95"/>
      <c r="AR205" s="95"/>
      <c r="AS205" s="95"/>
      <c r="AT205" s="95"/>
      <c r="AU205" s="95"/>
      <c r="AV205" s="95"/>
      <c r="AW205" s="95"/>
      <c r="AX205" s="95"/>
    </row>
    <row r="206" spans="1:50" ht="16">
      <c r="A206" s="75" t="s">
        <v>262</v>
      </c>
      <c r="B206" s="75" t="s">
        <v>262</v>
      </c>
      <c r="C206" s="77">
        <v>76323</v>
      </c>
      <c r="D206" s="76">
        <v>62.36</v>
      </c>
      <c r="E206" s="95">
        <f t="shared" si="163"/>
        <v>76323</v>
      </c>
      <c r="F206" s="95">
        <f t="shared" si="164"/>
        <v>76323</v>
      </c>
      <c r="G206" s="95">
        <f t="shared" si="165"/>
        <v>76283.960102301804</v>
      </c>
      <c r="H206" s="95">
        <f t="shared" si="166"/>
        <v>76196.12033248083</v>
      </c>
      <c r="I206" s="95">
        <f t="shared" si="167"/>
        <v>76059.480690537093</v>
      </c>
      <c r="J206" s="95">
        <f t="shared" si="168"/>
        <v>75883.801150895146</v>
      </c>
      <c r="K206" s="95">
        <f t="shared" si="169"/>
        <v>75649.561764705897</v>
      </c>
      <c r="L206" s="95">
        <f t="shared" si="170"/>
        <v>75405.562404092081</v>
      </c>
      <c r="M206" s="95">
        <f t="shared" si="171"/>
        <v>75161.56304347828</v>
      </c>
      <c r="N206" s="95">
        <f t="shared" si="172"/>
        <v>74907.803708439911</v>
      </c>
      <c r="O206" s="95">
        <f t="shared" si="173"/>
        <v>74644.28439897699</v>
      </c>
      <c r="P206" s="95">
        <f t="shared" si="174"/>
        <v>74371.005115089531</v>
      </c>
      <c r="Q206" s="95">
        <f t="shared" si="175"/>
        <v>74087.965856777504</v>
      </c>
      <c r="R206" s="95">
        <f t="shared" si="176"/>
        <v>73795.166624040925</v>
      </c>
      <c r="S206" s="95">
        <f t="shared" si="177"/>
        <v>73492.607416879808</v>
      </c>
      <c r="T206" s="95">
        <f t="shared" si="178"/>
        <v>73180.288235294123</v>
      </c>
      <c r="U206" s="95">
        <f t="shared" si="179"/>
        <v>72858.209079283886</v>
      </c>
      <c r="V206" s="95">
        <f t="shared" si="180"/>
        <v>72526.369948849097</v>
      </c>
      <c r="W206" s="95">
        <f t="shared" si="181"/>
        <v>72184.770843989769</v>
      </c>
      <c r="X206" s="95">
        <f t="shared" si="182"/>
        <v>71833.411764705874</v>
      </c>
      <c r="Y206" s="95">
        <f t="shared" si="183"/>
        <v>71482.052685421993</v>
      </c>
      <c r="Z206" s="95">
        <f t="shared" si="184"/>
        <v>71111.173657288993</v>
      </c>
      <c r="AA206" s="95">
        <f t="shared" si="185"/>
        <v>70740.294629155993</v>
      </c>
      <c r="AB206" s="95">
        <f t="shared" si="186"/>
        <v>70359.655626598455</v>
      </c>
      <c r="AC206" s="95">
        <f t="shared" si="187"/>
        <v>69969.256649616349</v>
      </c>
      <c r="AD206" s="95">
        <f t="shared" si="188"/>
        <v>69569.097698209705</v>
      </c>
      <c r="AE206" s="95">
        <f t="shared" si="189"/>
        <v>69168.938746803062</v>
      </c>
      <c r="AF206" s="95">
        <f t="shared" si="190"/>
        <v>68759.019820971851</v>
      </c>
      <c r="AG206" s="95">
        <f t="shared" si="191"/>
        <v>68339.340920716088</v>
      </c>
      <c r="AH206" s="95">
        <f t="shared" si="192"/>
        <v>67909.902046035786</v>
      </c>
      <c r="AI206" s="95">
        <f t="shared" si="193"/>
        <v>67480.463171355485</v>
      </c>
      <c r="AJ206" s="95">
        <f t="shared" si="194"/>
        <v>67051.024296675183</v>
      </c>
      <c r="AK206" s="95">
        <f t="shared" si="195"/>
        <v>66602.065473145762</v>
      </c>
      <c r="AL206" s="95">
        <f t="shared" si="196"/>
        <v>66153.106649616355</v>
      </c>
      <c r="AM206" s="95">
        <f t="shared" si="197"/>
        <v>65704.147826086948</v>
      </c>
      <c r="AN206" s="95">
        <f t="shared" si="198"/>
        <v>65245.429028132989</v>
      </c>
      <c r="AO206" s="95"/>
      <c r="AP206" s="95"/>
      <c r="AQ206" s="95"/>
      <c r="AR206" s="95"/>
      <c r="AS206" s="95"/>
      <c r="AT206" s="95"/>
      <c r="AU206" s="95"/>
      <c r="AV206" s="95"/>
      <c r="AW206" s="95"/>
      <c r="AX206" s="95"/>
    </row>
    <row r="207" spans="1:50" ht="16">
      <c r="A207" s="75" t="s">
        <v>1245</v>
      </c>
      <c r="B207" s="75" t="s">
        <v>1245</v>
      </c>
      <c r="C207" s="77">
        <v>50694</v>
      </c>
      <c r="D207" s="76">
        <v>112.36</v>
      </c>
      <c r="E207" s="95">
        <f t="shared" si="163"/>
        <v>50694</v>
      </c>
      <c r="F207" s="95">
        <f t="shared" si="164"/>
        <v>50694</v>
      </c>
      <c r="G207" s="95">
        <f t="shared" si="165"/>
        <v>50668.069565217389</v>
      </c>
      <c r="H207" s="95">
        <f t="shared" si="166"/>
        <v>50609.726086956522</v>
      </c>
      <c r="I207" s="95">
        <f t="shared" si="167"/>
        <v>50518.96956521739</v>
      </c>
      <c r="J207" s="95">
        <f t="shared" si="168"/>
        <v>50402.282608695656</v>
      </c>
      <c r="K207" s="95">
        <f t="shared" si="169"/>
        <v>50246.700000000004</v>
      </c>
      <c r="L207" s="95">
        <f t="shared" si="170"/>
        <v>50084.6347826087</v>
      </c>
      <c r="M207" s="95">
        <f t="shared" si="171"/>
        <v>49922.569565217396</v>
      </c>
      <c r="N207" s="95">
        <f t="shared" si="172"/>
        <v>49754.021739130432</v>
      </c>
      <c r="O207" s="95">
        <f t="shared" si="173"/>
        <v>49578.99130434783</v>
      </c>
      <c r="P207" s="95">
        <f t="shared" si="174"/>
        <v>49397.478260869568</v>
      </c>
      <c r="Q207" s="95">
        <f t="shared" si="175"/>
        <v>49209.482608695653</v>
      </c>
      <c r="R207" s="95">
        <f t="shared" si="176"/>
        <v>49015.004347826085</v>
      </c>
      <c r="S207" s="95">
        <f t="shared" si="177"/>
        <v>48814.043478260872</v>
      </c>
      <c r="T207" s="95">
        <f t="shared" si="178"/>
        <v>48606.6</v>
      </c>
      <c r="U207" s="95">
        <f t="shared" si="179"/>
        <v>48392.673913043473</v>
      </c>
      <c r="V207" s="95">
        <f t="shared" si="180"/>
        <v>48172.265217391301</v>
      </c>
      <c r="W207" s="95">
        <f t="shared" si="181"/>
        <v>47945.37391304347</v>
      </c>
      <c r="X207" s="95">
        <f t="shared" si="182"/>
        <v>47711.999999999993</v>
      </c>
      <c r="Y207" s="95">
        <f t="shared" si="183"/>
        <v>47478.626086956516</v>
      </c>
      <c r="Z207" s="95">
        <f t="shared" si="184"/>
        <v>47232.286956521726</v>
      </c>
      <c r="AA207" s="95">
        <f t="shared" si="185"/>
        <v>46985.947826086944</v>
      </c>
      <c r="AB207" s="95">
        <f t="shared" si="186"/>
        <v>46733.126086956509</v>
      </c>
      <c r="AC207" s="95">
        <f t="shared" si="187"/>
        <v>46473.821739130421</v>
      </c>
      <c r="AD207" s="95">
        <f t="shared" si="188"/>
        <v>46208.03478260868</v>
      </c>
      <c r="AE207" s="95">
        <f t="shared" si="189"/>
        <v>45942.247826086947</v>
      </c>
      <c r="AF207" s="95">
        <f t="shared" si="190"/>
        <v>45669.978260869553</v>
      </c>
      <c r="AG207" s="95">
        <f t="shared" si="191"/>
        <v>45391.226086956507</v>
      </c>
      <c r="AH207" s="95">
        <f t="shared" si="192"/>
        <v>45105.991304347808</v>
      </c>
      <c r="AI207" s="95">
        <f t="shared" si="193"/>
        <v>44820.756521739117</v>
      </c>
      <c r="AJ207" s="95">
        <f t="shared" si="194"/>
        <v>44535.521739130418</v>
      </c>
      <c r="AK207" s="95">
        <f t="shared" si="195"/>
        <v>44237.321739130421</v>
      </c>
      <c r="AL207" s="95">
        <f t="shared" si="196"/>
        <v>43939.121739130424</v>
      </c>
      <c r="AM207" s="95">
        <f t="shared" si="197"/>
        <v>43640.921739130426</v>
      </c>
      <c r="AN207" s="95">
        <f t="shared" si="198"/>
        <v>43336.239130434777</v>
      </c>
      <c r="AO207" s="95"/>
      <c r="AP207" s="95"/>
      <c r="AQ207" s="95"/>
      <c r="AR207" s="95"/>
      <c r="AS207" s="95"/>
      <c r="AT207" s="95"/>
      <c r="AU207" s="95"/>
      <c r="AV207" s="95"/>
      <c r="AW207" s="95"/>
      <c r="AX207" s="95"/>
    </row>
    <row r="208" spans="1:50" ht="16">
      <c r="A208" s="75" t="s">
        <v>1246</v>
      </c>
      <c r="B208" s="75" t="s">
        <v>283</v>
      </c>
      <c r="C208" s="77">
        <v>163830</v>
      </c>
      <c r="D208" s="76">
        <v>102.99</v>
      </c>
      <c r="E208" s="95">
        <f t="shared" si="163"/>
        <v>163830</v>
      </c>
      <c r="F208" s="95">
        <f t="shared" si="164"/>
        <v>163830</v>
      </c>
      <c r="G208" s="95">
        <f t="shared" si="165"/>
        <v>163746.19948849105</v>
      </c>
      <c r="H208" s="95">
        <f t="shared" si="166"/>
        <v>163557.64833759589</v>
      </c>
      <c r="I208" s="95">
        <f t="shared" si="167"/>
        <v>163264.34654731458</v>
      </c>
      <c r="J208" s="95">
        <f t="shared" si="168"/>
        <v>162887.24424552429</v>
      </c>
      <c r="K208" s="95">
        <f t="shared" si="169"/>
        <v>162384.4411764706</v>
      </c>
      <c r="L208" s="95">
        <f t="shared" si="170"/>
        <v>161860.68797953965</v>
      </c>
      <c r="M208" s="95">
        <f t="shared" si="171"/>
        <v>161336.9347826087</v>
      </c>
      <c r="N208" s="95">
        <f t="shared" si="172"/>
        <v>160792.23145780052</v>
      </c>
      <c r="O208" s="95">
        <f t="shared" si="173"/>
        <v>160226.57800511509</v>
      </c>
      <c r="P208" s="95">
        <f t="shared" si="174"/>
        <v>159639.97442455243</v>
      </c>
      <c r="Q208" s="95">
        <f t="shared" si="175"/>
        <v>159032.42071611254</v>
      </c>
      <c r="R208" s="95">
        <f t="shared" si="176"/>
        <v>158403.9168797954</v>
      </c>
      <c r="S208" s="95">
        <f t="shared" si="177"/>
        <v>157754.46291560101</v>
      </c>
      <c r="T208" s="95">
        <f t="shared" si="178"/>
        <v>157084.0588235294</v>
      </c>
      <c r="U208" s="95">
        <f t="shared" si="179"/>
        <v>156392.70460358055</v>
      </c>
      <c r="V208" s="95">
        <f t="shared" si="180"/>
        <v>155680.40025575444</v>
      </c>
      <c r="W208" s="95">
        <f t="shared" si="181"/>
        <v>154947.14578005113</v>
      </c>
      <c r="X208" s="95">
        <f t="shared" si="182"/>
        <v>154192.94117647054</v>
      </c>
      <c r="Y208" s="95">
        <f t="shared" si="183"/>
        <v>153438.73657288999</v>
      </c>
      <c r="Z208" s="95">
        <f t="shared" si="184"/>
        <v>152642.63171355493</v>
      </c>
      <c r="AA208" s="95">
        <f t="shared" si="185"/>
        <v>151846.5268542199</v>
      </c>
      <c r="AB208" s="95">
        <f t="shared" si="186"/>
        <v>151029.47186700764</v>
      </c>
      <c r="AC208" s="95">
        <f t="shared" si="187"/>
        <v>150191.46675191811</v>
      </c>
      <c r="AD208" s="95">
        <f t="shared" si="188"/>
        <v>149332.51150895137</v>
      </c>
      <c r="AE208" s="95">
        <f t="shared" si="189"/>
        <v>148473.5562659846</v>
      </c>
      <c r="AF208" s="95">
        <f t="shared" si="190"/>
        <v>147593.65089514063</v>
      </c>
      <c r="AG208" s="95">
        <f t="shared" si="191"/>
        <v>146692.79539641939</v>
      </c>
      <c r="AH208" s="95">
        <f t="shared" si="192"/>
        <v>145770.98976982091</v>
      </c>
      <c r="AI208" s="95">
        <f t="shared" si="193"/>
        <v>144849.18414322246</v>
      </c>
      <c r="AJ208" s="95">
        <f t="shared" si="194"/>
        <v>143927.37851662398</v>
      </c>
      <c r="AK208" s="95">
        <f t="shared" si="195"/>
        <v>142963.67263427106</v>
      </c>
      <c r="AL208" s="95">
        <f t="shared" si="196"/>
        <v>141999.96675191811</v>
      </c>
      <c r="AM208" s="95">
        <f t="shared" si="197"/>
        <v>141036.26086956519</v>
      </c>
      <c r="AN208" s="95">
        <f t="shared" si="198"/>
        <v>140051.604859335</v>
      </c>
      <c r="AO208" s="95"/>
      <c r="AP208" s="95"/>
      <c r="AQ208" s="95"/>
      <c r="AR208" s="95"/>
      <c r="AS208" s="95"/>
      <c r="AT208" s="95"/>
      <c r="AU208" s="95"/>
      <c r="AV208" s="95"/>
      <c r="AW208" s="95"/>
      <c r="AX208" s="95"/>
    </row>
    <row r="209" spans="1:50" ht="16">
      <c r="A209" s="75" t="s">
        <v>298</v>
      </c>
      <c r="B209" s="75" t="s">
        <v>298</v>
      </c>
      <c r="C209" s="77">
        <v>75995</v>
      </c>
      <c r="D209" s="76">
        <v>106.91</v>
      </c>
      <c r="E209" s="95">
        <f t="shared" si="163"/>
        <v>75995</v>
      </c>
      <c r="F209" s="95">
        <f t="shared" si="164"/>
        <v>75995</v>
      </c>
      <c r="G209" s="95">
        <f t="shared" si="165"/>
        <v>75956.127877237857</v>
      </c>
      <c r="H209" s="95">
        <f t="shared" si="166"/>
        <v>75868.665601023022</v>
      </c>
      <c r="I209" s="95">
        <f t="shared" si="167"/>
        <v>75732.613171355493</v>
      </c>
      <c r="J209" s="95">
        <f t="shared" si="168"/>
        <v>75557.688618925837</v>
      </c>
      <c r="K209" s="95">
        <f t="shared" si="169"/>
        <v>75324.455882352951</v>
      </c>
      <c r="L209" s="95">
        <f t="shared" si="170"/>
        <v>75081.505115089516</v>
      </c>
      <c r="M209" s="95">
        <f t="shared" si="171"/>
        <v>74838.554347826095</v>
      </c>
      <c r="N209" s="95">
        <f t="shared" si="172"/>
        <v>74585.885549872124</v>
      </c>
      <c r="O209" s="95">
        <f t="shared" si="173"/>
        <v>74323.498721227617</v>
      </c>
      <c r="P209" s="95">
        <f t="shared" si="174"/>
        <v>74051.393861892589</v>
      </c>
      <c r="Q209" s="95">
        <f t="shared" si="175"/>
        <v>73769.570971867011</v>
      </c>
      <c r="R209" s="95">
        <f t="shared" si="176"/>
        <v>73478.030051150898</v>
      </c>
      <c r="S209" s="95">
        <f t="shared" si="177"/>
        <v>73176.771099744248</v>
      </c>
      <c r="T209" s="95">
        <f t="shared" si="178"/>
        <v>72865.794117647049</v>
      </c>
      <c r="U209" s="95">
        <f t="shared" si="179"/>
        <v>72545.099104859328</v>
      </c>
      <c r="V209" s="95">
        <f t="shared" si="180"/>
        <v>72214.686061381071</v>
      </c>
      <c r="W209" s="95">
        <f t="shared" si="181"/>
        <v>71874.554987212265</v>
      </c>
      <c r="X209" s="95">
        <f t="shared" si="182"/>
        <v>71524.705882352922</v>
      </c>
      <c r="Y209" s="95">
        <f t="shared" si="183"/>
        <v>71174.856777493595</v>
      </c>
      <c r="Z209" s="95">
        <f t="shared" si="184"/>
        <v>70805.571611253181</v>
      </c>
      <c r="AA209" s="95">
        <f t="shared" si="185"/>
        <v>70436.286445012767</v>
      </c>
      <c r="AB209" s="95">
        <f t="shared" si="186"/>
        <v>70057.283248081818</v>
      </c>
      <c r="AC209" s="95">
        <f t="shared" si="187"/>
        <v>69668.562020460333</v>
      </c>
      <c r="AD209" s="95">
        <f t="shared" si="188"/>
        <v>69270.122762148312</v>
      </c>
      <c r="AE209" s="95">
        <f t="shared" si="189"/>
        <v>68871.683503836291</v>
      </c>
      <c r="AF209" s="95">
        <f t="shared" si="190"/>
        <v>68463.526214833735</v>
      </c>
      <c r="AG209" s="95">
        <f t="shared" si="191"/>
        <v>68045.650895140643</v>
      </c>
      <c r="AH209" s="95">
        <f t="shared" si="192"/>
        <v>67618.057544757001</v>
      </c>
      <c r="AI209" s="95">
        <f t="shared" si="193"/>
        <v>67190.464194373373</v>
      </c>
      <c r="AJ209" s="95">
        <f t="shared" si="194"/>
        <v>66762.870843989745</v>
      </c>
      <c r="AK209" s="95">
        <f t="shared" si="195"/>
        <v>66315.841432225046</v>
      </c>
      <c r="AL209" s="95">
        <f t="shared" si="196"/>
        <v>65868.812020460347</v>
      </c>
      <c r="AM209" s="95">
        <f t="shared" si="197"/>
        <v>65421.782608695641</v>
      </c>
      <c r="AN209" s="95">
        <f t="shared" si="198"/>
        <v>64965.035166240399</v>
      </c>
      <c r="AO209" s="95"/>
      <c r="AP209" s="95"/>
      <c r="AQ209" s="95"/>
      <c r="AR209" s="95"/>
      <c r="AS209" s="95"/>
      <c r="AT209" s="95"/>
      <c r="AU209" s="95"/>
      <c r="AV209" s="95"/>
      <c r="AW209" s="95"/>
      <c r="AX209" s="95"/>
    </row>
    <row r="210" spans="1:50" ht="16">
      <c r="A210" s="75" t="s">
        <v>255</v>
      </c>
      <c r="B210" s="75" t="s">
        <v>256</v>
      </c>
      <c r="C210" s="77">
        <v>121435</v>
      </c>
      <c r="D210" s="76">
        <v>728.38</v>
      </c>
      <c r="E210" s="95">
        <f t="shared" si="163"/>
        <v>121435</v>
      </c>
      <c r="F210" s="95">
        <f t="shared" si="164"/>
        <v>121435</v>
      </c>
      <c r="G210" s="95">
        <f t="shared" si="165"/>
        <v>121372.88491048595</v>
      </c>
      <c r="H210" s="95">
        <f t="shared" si="166"/>
        <v>121233.12595907929</v>
      </c>
      <c r="I210" s="95">
        <f t="shared" si="167"/>
        <v>121015.72314578007</v>
      </c>
      <c r="J210" s="95">
        <f t="shared" si="168"/>
        <v>120736.20524296677</v>
      </c>
      <c r="K210" s="95">
        <f t="shared" si="169"/>
        <v>120363.51470588238</v>
      </c>
      <c r="L210" s="95">
        <f t="shared" si="170"/>
        <v>119975.29539641946</v>
      </c>
      <c r="M210" s="95">
        <f t="shared" si="171"/>
        <v>119587.07608695654</v>
      </c>
      <c r="N210" s="95">
        <f t="shared" si="172"/>
        <v>119183.32800511511</v>
      </c>
      <c r="O210" s="95">
        <f t="shared" si="173"/>
        <v>118764.05115089516</v>
      </c>
      <c r="P210" s="95">
        <f t="shared" si="174"/>
        <v>118329.2455242967</v>
      </c>
      <c r="Q210" s="95">
        <f t="shared" si="175"/>
        <v>117878.9111253197</v>
      </c>
      <c r="R210" s="95">
        <f t="shared" si="176"/>
        <v>117413.04795396421</v>
      </c>
      <c r="S210" s="95">
        <f t="shared" si="177"/>
        <v>116931.65601023019</v>
      </c>
      <c r="T210" s="95">
        <f t="shared" si="178"/>
        <v>116434.73529411765</v>
      </c>
      <c r="U210" s="95">
        <f t="shared" si="179"/>
        <v>115922.2858056266</v>
      </c>
      <c r="V210" s="95">
        <f t="shared" si="180"/>
        <v>115394.30754475703</v>
      </c>
      <c r="W210" s="95">
        <f t="shared" si="181"/>
        <v>114850.80051150895</v>
      </c>
      <c r="X210" s="95">
        <f t="shared" si="182"/>
        <v>114291.76470588235</v>
      </c>
      <c r="Y210" s="95">
        <f t="shared" si="183"/>
        <v>113732.72890025574</v>
      </c>
      <c r="Z210" s="95">
        <f t="shared" si="184"/>
        <v>113142.63554987209</v>
      </c>
      <c r="AA210" s="95">
        <f t="shared" si="185"/>
        <v>112552.54219948847</v>
      </c>
      <c r="AB210" s="95">
        <f t="shared" si="186"/>
        <v>111946.92007672632</v>
      </c>
      <c r="AC210" s="95">
        <f t="shared" si="187"/>
        <v>111325.76918158565</v>
      </c>
      <c r="AD210" s="95">
        <f t="shared" si="188"/>
        <v>110689.08951406648</v>
      </c>
      <c r="AE210" s="95">
        <f t="shared" si="189"/>
        <v>110052.40984654729</v>
      </c>
      <c r="AF210" s="95">
        <f t="shared" si="190"/>
        <v>109400.20140664959</v>
      </c>
      <c r="AG210" s="95">
        <f t="shared" si="191"/>
        <v>108732.46419437337</v>
      </c>
      <c r="AH210" s="95">
        <f t="shared" si="192"/>
        <v>108049.19820971864</v>
      </c>
      <c r="AI210" s="95">
        <f t="shared" si="193"/>
        <v>107365.93222506391</v>
      </c>
      <c r="AJ210" s="95">
        <f t="shared" si="194"/>
        <v>106682.66624040918</v>
      </c>
      <c r="AK210" s="95">
        <f t="shared" si="195"/>
        <v>105968.34271099743</v>
      </c>
      <c r="AL210" s="95">
        <f t="shared" si="196"/>
        <v>105254.01918158567</v>
      </c>
      <c r="AM210" s="95">
        <f t="shared" si="197"/>
        <v>104539.6956521739</v>
      </c>
      <c r="AN210" s="95">
        <f t="shared" si="198"/>
        <v>103809.84335038363</v>
      </c>
      <c r="AO210" s="95"/>
      <c r="AP210" s="95"/>
      <c r="AQ210" s="95"/>
      <c r="AR210" s="95"/>
      <c r="AS210" s="95"/>
      <c r="AT210" s="95"/>
      <c r="AU210" s="95"/>
      <c r="AV210" s="95"/>
      <c r="AW210" s="95"/>
      <c r="AX210" s="95"/>
    </row>
    <row r="211" spans="1:50" ht="16">
      <c r="A211" s="75" t="s">
        <v>1181</v>
      </c>
      <c r="B211" s="75" t="s">
        <v>257</v>
      </c>
      <c r="C211" s="77">
        <v>189199</v>
      </c>
      <c r="D211" s="76">
        <v>1287.32</v>
      </c>
      <c r="E211" s="95">
        <f t="shared" si="163"/>
        <v>189199</v>
      </c>
      <c r="F211" s="95">
        <f t="shared" si="164"/>
        <v>189199</v>
      </c>
      <c r="G211" s="95">
        <f t="shared" si="165"/>
        <v>189102.22301790281</v>
      </c>
      <c r="H211" s="95">
        <f t="shared" si="166"/>
        <v>188884.47480818414</v>
      </c>
      <c r="I211" s="95">
        <f t="shared" si="167"/>
        <v>188545.75537084398</v>
      </c>
      <c r="J211" s="95">
        <f t="shared" si="168"/>
        <v>188110.25895140666</v>
      </c>
      <c r="K211" s="95">
        <f t="shared" si="169"/>
        <v>187529.59705882357</v>
      </c>
      <c r="L211" s="95">
        <f t="shared" si="170"/>
        <v>186924.74092071614</v>
      </c>
      <c r="M211" s="95">
        <f t="shared" si="171"/>
        <v>186319.88478260871</v>
      </c>
      <c r="N211" s="95">
        <f t="shared" si="172"/>
        <v>185690.83439897699</v>
      </c>
      <c r="O211" s="95">
        <f t="shared" si="173"/>
        <v>185037.589769821</v>
      </c>
      <c r="P211" s="95">
        <f t="shared" si="174"/>
        <v>184360.15089514069</v>
      </c>
      <c r="Q211" s="95">
        <f t="shared" si="175"/>
        <v>183658.51777493607</v>
      </c>
      <c r="R211" s="95">
        <f t="shared" si="176"/>
        <v>182932.69040920716</v>
      </c>
      <c r="S211" s="95">
        <f t="shared" si="177"/>
        <v>182182.66879795396</v>
      </c>
      <c r="T211" s="95">
        <f t="shared" si="178"/>
        <v>181408.45294117645</v>
      </c>
      <c r="U211" s="95">
        <f t="shared" si="179"/>
        <v>180610.04283887468</v>
      </c>
      <c r="V211" s="95">
        <f t="shared" si="180"/>
        <v>179787.43849104858</v>
      </c>
      <c r="W211" s="95">
        <f t="shared" si="181"/>
        <v>178940.63989769819</v>
      </c>
      <c r="X211" s="95">
        <f t="shared" si="182"/>
        <v>178069.6470588235</v>
      </c>
      <c r="Y211" s="95">
        <f t="shared" si="183"/>
        <v>177198.65421994883</v>
      </c>
      <c r="Z211" s="95">
        <f t="shared" si="184"/>
        <v>176279.27289002555</v>
      </c>
      <c r="AA211" s="95">
        <f t="shared" si="185"/>
        <v>175359.89156010226</v>
      </c>
      <c r="AB211" s="95">
        <f t="shared" si="186"/>
        <v>174416.31598465471</v>
      </c>
      <c r="AC211" s="95">
        <f t="shared" si="187"/>
        <v>173448.54616368283</v>
      </c>
      <c r="AD211" s="95">
        <f t="shared" si="188"/>
        <v>172456.58209718665</v>
      </c>
      <c r="AE211" s="95">
        <f t="shared" si="189"/>
        <v>171464.6180306905</v>
      </c>
      <c r="AF211" s="95">
        <f t="shared" si="190"/>
        <v>170448.45971867003</v>
      </c>
      <c r="AG211" s="95">
        <f t="shared" si="191"/>
        <v>169408.10716112526</v>
      </c>
      <c r="AH211" s="95">
        <f t="shared" si="192"/>
        <v>168343.56035805622</v>
      </c>
      <c r="AI211" s="95">
        <f t="shared" si="193"/>
        <v>167279.01355498718</v>
      </c>
      <c r="AJ211" s="95">
        <f t="shared" si="194"/>
        <v>166214.46675191811</v>
      </c>
      <c r="AK211" s="95">
        <f t="shared" si="195"/>
        <v>165101.53145780048</v>
      </c>
      <c r="AL211" s="95">
        <f t="shared" si="196"/>
        <v>163988.59616368284</v>
      </c>
      <c r="AM211" s="95">
        <f t="shared" si="197"/>
        <v>162875.66086956521</v>
      </c>
      <c r="AN211" s="95">
        <f t="shared" si="198"/>
        <v>161738.53132992325</v>
      </c>
      <c r="AO211" s="95"/>
      <c r="AP211" s="95"/>
      <c r="AQ211" s="95"/>
      <c r="AR211" s="95"/>
      <c r="AS211" s="95"/>
      <c r="AT211" s="95"/>
      <c r="AU211" s="95"/>
      <c r="AV211" s="95"/>
      <c r="AW211" s="95"/>
      <c r="AX211" s="95"/>
    </row>
    <row r="212" spans="1:50" ht="16">
      <c r="A212" s="75" t="s">
        <v>260</v>
      </c>
      <c r="B212" s="75" t="s">
        <v>260</v>
      </c>
      <c r="C212" s="77">
        <v>164734</v>
      </c>
      <c r="D212" s="76">
        <v>1418.45</v>
      </c>
      <c r="E212" s="95">
        <f t="shared" si="163"/>
        <v>164734</v>
      </c>
      <c r="F212" s="95">
        <f t="shared" si="164"/>
        <v>164734</v>
      </c>
      <c r="G212" s="95">
        <f t="shared" si="165"/>
        <v>164649.73708439898</v>
      </c>
      <c r="H212" s="95">
        <f t="shared" si="166"/>
        <v>164460.14552429668</v>
      </c>
      <c r="I212" s="95">
        <f t="shared" si="167"/>
        <v>164165.2253196931</v>
      </c>
      <c r="J212" s="95">
        <f t="shared" si="168"/>
        <v>163786.0421994885</v>
      </c>
      <c r="K212" s="95">
        <f t="shared" si="169"/>
        <v>163280.46470588236</v>
      </c>
      <c r="L212" s="95">
        <f t="shared" si="170"/>
        <v>162753.82148337597</v>
      </c>
      <c r="M212" s="95">
        <f t="shared" si="171"/>
        <v>162227.17826086958</v>
      </c>
      <c r="N212" s="95">
        <f t="shared" si="172"/>
        <v>161679.46930946293</v>
      </c>
      <c r="O212" s="95">
        <f t="shared" si="173"/>
        <v>161110.69462915603</v>
      </c>
      <c r="P212" s="95">
        <f t="shared" si="174"/>
        <v>160520.85421994887</v>
      </c>
      <c r="Q212" s="95">
        <f t="shared" si="175"/>
        <v>159909.94808184143</v>
      </c>
      <c r="R212" s="95">
        <f t="shared" si="176"/>
        <v>159277.97621483376</v>
      </c>
      <c r="S212" s="95">
        <f t="shared" si="177"/>
        <v>158624.93861892584</v>
      </c>
      <c r="T212" s="95">
        <f t="shared" si="178"/>
        <v>157950.83529411763</v>
      </c>
      <c r="U212" s="95">
        <f t="shared" si="179"/>
        <v>157255.66624040919</v>
      </c>
      <c r="V212" s="95">
        <f t="shared" si="180"/>
        <v>156539.4314578005</v>
      </c>
      <c r="W212" s="95">
        <f t="shared" si="181"/>
        <v>155802.13094629152</v>
      </c>
      <c r="X212" s="95">
        <f t="shared" si="182"/>
        <v>155043.76470588232</v>
      </c>
      <c r="Y212" s="95">
        <f t="shared" si="183"/>
        <v>154285.39846547312</v>
      </c>
      <c r="Z212" s="95">
        <f t="shared" si="184"/>
        <v>153484.90076726337</v>
      </c>
      <c r="AA212" s="95">
        <f t="shared" si="185"/>
        <v>152684.40306905366</v>
      </c>
      <c r="AB212" s="95">
        <f t="shared" si="186"/>
        <v>151862.83964194369</v>
      </c>
      <c r="AC212" s="95">
        <f t="shared" si="187"/>
        <v>151020.21048593346</v>
      </c>
      <c r="AD212" s="95">
        <f t="shared" si="188"/>
        <v>150156.51560102298</v>
      </c>
      <c r="AE212" s="95">
        <f t="shared" si="189"/>
        <v>149292.8207161125</v>
      </c>
      <c r="AF212" s="95">
        <f t="shared" si="190"/>
        <v>148408.06010230174</v>
      </c>
      <c r="AG212" s="95">
        <f t="shared" si="191"/>
        <v>147502.23375959074</v>
      </c>
      <c r="AH212" s="95">
        <f t="shared" si="192"/>
        <v>146575.3416879795</v>
      </c>
      <c r="AI212" s="95">
        <f t="shared" si="193"/>
        <v>145648.44961636825</v>
      </c>
      <c r="AJ212" s="95">
        <f t="shared" si="194"/>
        <v>144721.557544757</v>
      </c>
      <c r="AK212" s="95">
        <f t="shared" si="195"/>
        <v>143752.53401534524</v>
      </c>
      <c r="AL212" s="95">
        <f t="shared" si="196"/>
        <v>142783.51048593348</v>
      </c>
      <c r="AM212" s="95">
        <f t="shared" si="197"/>
        <v>141814.48695652172</v>
      </c>
      <c r="AN212" s="95">
        <f t="shared" si="198"/>
        <v>140824.39769820971</v>
      </c>
      <c r="AO212" s="95"/>
      <c r="AP212" s="95"/>
      <c r="AQ212" s="95"/>
      <c r="AR212" s="95"/>
      <c r="AS212" s="95"/>
      <c r="AT212" s="95"/>
      <c r="AU212" s="95"/>
      <c r="AV212" s="95"/>
      <c r="AW212" s="95"/>
      <c r="AX212" s="95"/>
    </row>
    <row r="213" spans="1:50" ht="16">
      <c r="A213" s="75" t="s">
        <v>264</v>
      </c>
      <c r="B213" s="75" t="s">
        <v>265</v>
      </c>
      <c r="C213" s="77">
        <v>319488</v>
      </c>
      <c r="D213" s="76">
        <v>2882.07</v>
      </c>
      <c r="E213" s="95">
        <f t="shared" si="163"/>
        <v>319488</v>
      </c>
      <c r="F213" s="95">
        <f t="shared" si="164"/>
        <v>319488</v>
      </c>
      <c r="G213" s="95">
        <f t="shared" si="165"/>
        <v>319324.57902813301</v>
      </c>
      <c r="H213" s="95">
        <f t="shared" si="166"/>
        <v>318956.88184143224</v>
      </c>
      <c r="I213" s="95">
        <f t="shared" si="167"/>
        <v>318384.9084398977</v>
      </c>
      <c r="J213" s="95">
        <f t="shared" si="168"/>
        <v>317649.51406649622</v>
      </c>
      <c r="K213" s="95">
        <f t="shared" si="169"/>
        <v>316668.98823529418</v>
      </c>
      <c r="L213" s="95">
        <f t="shared" si="170"/>
        <v>315647.6071611254</v>
      </c>
      <c r="M213" s="95">
        <f t="shared" si="171"/>
        <v>314626.22608695657</v>
      </c>
      <c r="N213" s="95">
        <f t="shared" si="172"/>
        <v>313563.989769821</v>
      </c>
      <c r="O213" s="95">
        <f t="shared" si="173"/>
        <v>312460.8982097187</v>
      </c>
      <c r="P213" s="95">
        <f t="shared" si="174"/>
        <v>311316.95140664966</v>
      </c>
      <c r="Q213" s="95">
        <f t="shared" si="175"/>
        <v>310132.14936061384</v>
      </c>
      <c r="R213" s="95">
        <f t="shared" si="176"/>
        <v>308906.49207161128</v>
      </c>
      <c r="S213" s="95">
        <f t="shared" si="177"/>
        <v>307639.97953964199</v>
      </c>
      <c r="T213" s="95">
        <f t="shared" si="178"/>
        <v>306332.61176470591</v>
      </c>
      <c r="U213" s="95">
        <f t="shared" si="179"/>
        <v>304984.3887468031</v>
      </c>
      <c r="V213" s="95">
        <f t="shared" si="180"/>
        <v>303595.3104859335</v>
      </c>
      <c r="W213" s="95">
        <f t="shared" si="181"/>
        <v>302165.37698209716</v>
      </c>
      <c r="X213" s="95">
        <f t="shared" si="182"/>
        <v>300694.5882352941</v>
      </c>
      <c r="Y213" s="95">
        <f t="shared" si="183"/>
        <v>299223.79948849103</v>
      </c>
      <c r="Z213" s="95">
        <f t="shared" si="184"/>
        <v>297671.30025575444</v>
      </c>
      <c r="AA213" s="95">
        <f t="shared" si="185"/>
        <v>296118.80102301785</v>
      </c>
      <c r="AB213" s="95">
        <f t="shared" si="186"/>
        <v>294525.44654731452</v>
      </c>
      <c r="AC213" s="95">
        <f t="shared" si="187"/>
        <v>292891.23682864447</v>
      </c>
      <c r="AD213" s="95">
        <f t="shared" si="188"/>
        <v>291216.17186700762</v>
      </c>
      <c r="AE213" s="95">
        <f t="shared" si="189"/>
        <v>289541.10690537078</v>
      </c>
      <c r="AF213" s="95">
        <f t="shared" si="190"/>
        <v>287825.1867007672</v>
      </c>
      <c r="AG213" s="95">
        <f t="shared" si="191"/>
        <v>286068.41125319689</v>
      </c>
      <c r="AH213" s="95">
        <f t="shared" si="192"/>
        <v>284270.78056265978</v>
      </c>
      <c r="AI213" s="95">
        <f t="shared" si="193"/>
        <v>282473.14987212268</v>
      </c>
      <c r="AJ213" s="95">
        <f t="shared" si="194"/>
        <v>280675.51918158564</v>
      </c>
      <c r="AK213" s="95">
        <f t="shared" si="195"/>
        <v>278796.17800511507</v>
      </c>
      <c r="AL213" s="95">
        <f t="shared" si="196"/>
        <v>276916.83682864445</v>
      </c>
      <c r="AM213" s="95">
        <f t="shared" si="197"/>
        <v>275037.49565217388</v>
      </c>
      <c r="AN213" s="95">
        <f t="shared" si="198"/>
        <v>273117.29923273658</v>
      </c>
      <c r="AO213" s="95"/>
      <c r="AP213" s="95"/>
      <c r="AQ213" s="95"/>
      <c r="AR213" s="95"/>
      <c r="AS213" s="95"/>
      <c r="AT213" s="95"/>
      <c r="AU213" s="95"/>
      <c r="AV213" s="95"/>
      <c r="AW213" s="95"/>
      <c r="AX213" s="95"/>
    </row>
    <row r="214" spans="1:50" ht="16">
      <c r="A214" s="75" t="s">
        <v>1182</v>
      </c>
      <c r="B214" s="75" t="s">
        <v>266</v>
      </c>
      <c r="C214" s="77">
        <v>97900</v>
      </c>
      <c r="D214" s="76">
        <v>607.9</v>
      </c>
      <c r="E214" s="95">
        <f t="shared" si="163"/>
        <v>97900</v>
      </c>
      <c r="F214" s="95">
        <f t="shared" si="164"/>
        <v>97900</v>
      </c>
      <c r="G214" s="95">
        <f t="shared" si="165"/>
        <v>97849.923273657303</v>
      </c>
      <c r="H214" s="95">
        <f t="shared" si="166"/>
        <v>97737.250639386199</v>
      </c>
      <c r="I214" s="95">
        <f t="shared" si="167"/>
        <v>97561.982097186701</v>
      </c>
      <c r="J214" s="95">
        <f t="shared" si="168"/>
        <v>97336.636828644507</v>
      </c>
      <c r="K214" s="95">
        <f t="shared" si="169"/>
        <v>97036.176470588252</v>
      </c>
      <c r="L214" s="95">
        <f t="shared" si="170"/>
        <v>96723.196930946302</v>
      </c>
      <c r="M214" s="95">
        <f t="shared" si="171"/>
        <v>96410.217391304366</v>
      </c>
      <c r="N214" s="95">
        <f t="shared" si="172"/>
        <v>96084.718670076734</v>
      </c>
      <c r="O214" s="95">
        <f t="shared" si="173"/>
        <v>95746.700767263435</v>
      </c>
      <c r="P214" s="95">
        <f t="shared" si="174"/>
        <v>95396.163682864455</v>
      </c>
      <c r="Q214" s="95">
        <f t="shared" si="175"/>
        <v>95033.107416879808</v>
      </c>
      <c r="R214" s="95">
        <f t="shared" si="176"/>
        <v>94657.531969309464</v>
      </c>
      <c r="S214" s="95">
        <f t="shared" si="177"/>
        <v>94269.437340153454</v>
      </c>
      <c r="T214" s="95">
        <f t="shared" si="178"/>
        <v>93868.823529411762</v>
      </c>
      <c r="U214" s="95">
        <f t="shared" si="179"/>
        <v>93455.690537084403</v>
      </c>
      <c r="V214" s="95">
        <f t="shared" si="180"/>
        <v>93030.038363171348</v>
      </c>
      <c r="W214" s="95">
        <f t="shared" si="181"/>
        <v>92591.867007672627</v>
      </c>
      <c r="X214" s="95">
        <f t="shared" si="182"/>
        <v>92141.176470588223</v>
      </c>
      <c r="Y214" s="95">
        <f t="shared" si="183"/>
        <v>91690.48593350382</v>
      </c>
      <c r="Z214" s="95">
        <f t="shared" si="184"/>
        <v>91214.757033248068</v>
      </c>
      <c r="AA214" s="95">
        <f t="shared" si="185"/>
        <v>90739.028132992316</v>
      </c>
      <c r="AB214" s="95">
        <f t="shared" si="186"/>
        <v>90250.780051150883</v>
      </c>
      <c r="AC214" s="95">
        <f t="shared" si="187"/>
        <v>89750.012787723768</v>
      </c>
      <c r="AD214" s="95">
        <f t="shared" si="188"/>
        <v>89236.726342710972</v>
      </c>
      <c r="AE214" s="95">
        <f t="shared" si="189"/>
        <v>88723.43989769819</v>
      </c>
      <c r="AF214" s="95">
        <f t="shared" si="190"/>
        <v>88197.634271099727</v>
      </c>
      <c r="AG214" s="95">
        <f t="shared" si="191"/>
        <v>87659.309462915582</v>
      </c>
      <c r="AH214" s="95">
        <f t="shared" si="192"/>
        <v>87108.465473145756</v>
      </c>
      <c r="AI214" s="95">
        <f t="shared" si="193"/>
        <v>86557.62148337593</v>
      </c>
      <c r="AJ214" s="95">
        <f t="shared" si="194"/>
        <v>86006.777493606118</v>
      </c>
      <c r="AK214" s="95">
        <f t="shared" si="195"/>
        <v>85430.895140664943</v>
      </c>
      <c r="AL214" s="95">
        <f t="shared" si="196"/>
        <v>84855.012787723768</v>
      </c>
      <c r="AM214" s="95">
        <f t="shared" si="197"/>
        <v>84279.130434782594</v>
      </c>
      <c r="AN214" s="95">
        <f t="shared" si="198"/>
        <v>83690.728900255752</v>
      </c>
      <c r="AO214" s="95"/>
      <c r="AP214" s="95"/>
      <c r="AQ214" s="95"/>
      <c r="AR214" s="95"/>
      <c r="AS214" s="95"/>
      <c r="AT214" s="95"/>
      <c r="AU214" s="95"/>
      <c r="AV214" s="95"/>
      <c r="AW214" s="95"/>
      <c r="AX214" s="95"/>
    </row>
    <row r="215" spans="1:50" ht="16">
      <c r="A215" s="75" t="s">
        <v>1183</v>
      </c>
      <c r="B215" s="75" t="s">
        <v>270</v>
      </c>
      <c r="C215" s="77">
        <v>135662</v>
      </c>
      <c r="D215" s="76">
        <v>980.84</v>
      </c>
      <c r="E215" s="95">
        <f t="shared" si="163"/>
        <v>135662</v>
      </c>
      <c r="F215" s="95">
        <f t="shared" si="164"/>
        <v>135662</v>
      </c>
      <c r="G215" s="95">
        <f t="shared" si="165"/>
        <v>135592.60767263427</v>
      </c>
      <c r="H215" s="95">
        <f t="shared" si="166"/>
        <v>135436.47493606139</v>
      </c>
      <c r="I215" s="95">
        <f t="shared" si="167"/>
        <v>135193.60179028133</v>
      </c>
      <c r="J215" s="95">
        <f t="shared" si="168"/>
        <v>134881.33631713557</v>
      </c>
      <c r="K215" s="95">
        <f t="shared" si="169"/>
        <v>134464.98235294118</v>
      </c>
      <c r="L215" s="95">
        <f t="shared" si="170"/>
        <v>134031.28030690539</v>
      </c>
      <c r="M215" s="95">
        <f t="shared" si="171"/>
        <v>133597.57826086957</v>
      </c>
      <c r="N215" s="95">
        <f t="shared" si="172"/>
        <v>133146.52813299233</v>
      </c>
      <c r="O215" s="95">
        <f t="shared" si="173"/>
        <v>132678.12992327366</v>
      </c>
      <c r="P215" s="95">
        <f t="shared" si="174"/>
        <v>132192.38363171357</v>
      </c>
      <c r="Q215" s="95">
        <f t="shared" si="175"/>
        <v>131689.28925831203</v>
      </c>
      <c r="R215" s="95">
        <f t="shared" si="176"/>
        <v>131168.84680306906</v>
      </c>
      <c r="S215" s="95">
        <f t="shared" si="177"/>
        <v>130631.05626598466</v>
      </c>
      <c r="T215" s="95">
        <f t="shared" si="178"/>
        <v>130075.91764705881</v>
      </c>
      <c r="U215" s="95">
        <f t="shared" si="179"/>
        <v>129503.43094629156</v>
      </c>
      <c r="V215" s="95">
        <f t="shared" si="180"/>
        <v>128913.59616368286</v>
      </c>
      <c r="W215" s="95">
        <f t="shared" si="181"/>
        <v>128306.41329923272</v>
      </c>
      <c r="X215" s="95">
        <f t="shared" si="182"/>
        <v>127681.88235294116</v>
      </c>
      <c r="Y215" s="95">
        <f t="shared" si="183"/>
        <v>127057.3514066496</v>
      </c>
      <c r="Z215" s="95">
        <f t="shared" si="184"/>
        <v>126398.12429667516</v>
      </c>
      <c r="AA215" s="95">
        <f t="shared" si="185"/>
        <v>125738.89718670075</v>
      </c>
      <c r="AB215" s="95">
        <f t="shared" si="186"/>
        <v>125062.32199488489</v>
      </c>
      <c r="AC215" s="95">
        <f t="shared" si="187"/>
        <v>124368.39872122758</v>
      </c>
      <c r="AD215" s="95">
        <f t="shared" si="188"/>
        <v>123657.12736572887</v>
      </c>
      <c r="AE215" s="95">
        <f t="shared" si="189"/>
        <v>122945.85601023016</v>
      </c>
      <c r="AF215" s="95">
        <f t="shared" si="190"/>
        <v>122217.23657288999</v>
      </c>
      <c r="AG215" s="95">
        <f t="shared" si="191"/>
        <v>121471.2690537084</v>
      </c>
      <c r="AH215" s="95">
        <f t="shared" si="192"/>
        <v>120707.95345268538</v>
      </c>
      <c r="AI215" s="95">
        <f t="shared" si="193"/>
        <v>119944.63785166237</v>
      </c>
      <c r="AJ215" s="95">
        <f t="shared" si="194"/>
        <v>119181.32225063935</v>
      </c>
      <c r="AK215" s="95">
        <f t="shared" si="195"/>
        <v>118383.31048593347</v>
      </c>
      <c r="AL215" s="95">
        <f t="shared" si="196"/>
        <v>117585.29872122761</v>
      </c>
      <c r="AM215" s="95">
        <f t="shared" si="197"/>
        <v>116787.28695652173</v>
      </c>
      <c r="AN215" s="95">
        <f t="shared" si="198"/>
        <v>115971.92710997441</v>
      </c>
      <c r="AO215" s="95"/>
      <c r="AP215" s="95"/>
      <c r="AQ215" s="95"/>
      <c r="AR215" s="95"/>
      <c r="AS215" s="95"/>
      <c r="AT215" s="95"/>
      <c r="AU215" s="95"/>
      <c r="AV215" s="95"/>
      <c r="AW215" s="95"/>
      <c r="AX215" s="95"/>
    </row>
    <row r="216" spans="1:50" ht="16">
      <c r="A216" s="75" t="s">
        <v>1184</v>
      </c>
      <c r="B216" s="75" t="s">
        <v>1187</v>
      </c>
      <c r="C216" s="77">
        <v>167548</v>
      </c>
      <c r="D216" s="76">
        <v>1086.01</v>
      </c>
      <c r="E216" s="95">
        <f t="shared" si="163"/>
        <v>167548</v>
      </c>
      <c r="F216" s="95">
        <f t="shared" si="164"/>
        <v>167548</v>
      </c>
      <c r="G216" s="95">
        <f t="shared" si="165"/>
        <v>167462.29769820973</v>
      </c>
      <c r="H216" s="95">
        <f t="shared" si="166"/>
        <v>167269.46751918161</v>
      </c>
      <c r="I216" s="95">
        <f t="shared" si="167"/>
        <v>166969.50946291562</v>
      </c>
      <c r="J216" s="95">
        <f t="shared" si="168"/>
        <v>166583.84910485937</v>
      </c>
      <c r="K216" s="95">
        <f t="shared" si="169"/>
        <v>166069.63529411767</v>
      </c>
      <c r="L216" s="95">
        <f t="shared" si="170"/>
        <v>165533.99590792842</v>
      </c>
      <c r="M216" s="95">
        <f t="shared" si="171"/>
        <v>164998.35652173916</v>
      </c>
      <c r="N216" s="95">
        <f t="shared" si="172"/>
        <v>164441.29156010231</v>
      </c>
      <c r="O216" s="95">
        <f t="shared" si="173"/>
        <v>163862.80102301794</v>
      </c>
      <c r="P216" s="95">
        <f t="shared" si="174"/>
        <v>163262.88491048597</v>
      </c>
      <c r="Q216" s="95">
        <f t="shared" si="175"/>
        <v>162641.54322250641</v>
      </c>
      <c r="R216" s="95">
        <f t="shared" si="176"/>
        <v>161998.7759590793</v>
      </c>
      <c r="S216" s="95">
        <f t="shared" si="177"/>
        <v>161334.58312020462</v>
      </c>
      <c r="T216" s="95">
        <f t="shared" si="178"/>
        <v>160648.96470588236</v>
      </c>
      <c r="U216" s="95">
        <f t="shared" si="179"/>
        <v>159941.92071611254</v>
      </c>
      <c r="V216" s="95">
        <f t="shared" si="180"/>
        <v>159213.45115089513</v>
      </c>
      <c r="W216" s="95">
        <f t="shared" si="181"/>
        <v>158463.55601023015</v>
      </c>
      <c r="X216" s="95">
        <f t="shared" si="182"/>
        <v>157692.23529411762</v>
      </c>
      <c r="Y216" s="95">
        <f t="shared" si="183"/>
        <v>156920.91457800509</v>
      </c>
      <c r="Z216" s="95">
        <f t="shared" si="184"/>
        <v>156106.74271099741</v>
      </c>
      <c r="AA216" s="95">
        <f t="shared" si="185"/>
        <v>155292.57084398976</v>
      </c>
      <c r="AB216" s="95">
        <f t="shared" si="186"/>
        <v>154456.97340153452</v>
      </c>
      <c r="AC216" s="95">
        <f t="shared" si="187"/>
        <v>153599.95038363169</v>
      </c>
      <c r="AD216" s="95">
        <f t="shared" si="188"/>
        <v>152721.5017902813</v>
      </c>
      <c r="AE216" s="95">
        <f t="shared" si="189"/>
        <v>151843.05319693091</v>
      </c>
      <c r="AF216" s="95">
        <f t="shared" si="190"/>
        <v>150943.17902813296</v>
      </c>
      <c r="AG216" s="95">
        <f t="shared" si="191"/>
        <v>150021.87928388742</v>
      </c>
      <c r="AH216" s="95">
        <f t="shared" si="192"/>
        <v>149079.15396419432</v>
      </c>
      <c r="AI216" s="95">
        <f t="shared" si="193"/>
        <v>148136.42864450125</v>
      </c>
      <c r="AJ216" s="95">
        <f t="shared" si="194"/>
        <v>147193.70332480816</v>
      </c>
      <c r="AK216" s="95">
        <f t="shared" si="195"/>
        <v>146208.12685421991</v>
      </c>
      <c r="AL216" s="95">
        <f t="shared" si="196"/>
        <v>145222.55038363169</v>
      </c>
      <c r="AM216" s="95">
        <f t="shared" si="197"/>
        <v>144236.97391304348</v>
      </c>
      <c r="AN216" s="95">
        <f t="shared" si="198"/>
        <v>143229.97186700767</v>
      </c>
      <c r="AO216" s="95"/>
      <c r="AP216" s="95"/>
      <c r="AQ216" s="95"/>
      <c r="AR216" s="95"/>
      <c r="AS216" s="95"/>
      <c r="AT216" s="95"/>
      <c r="AU216" s="95"/>
      <c r="AV216" s="95"/>
      <c r="AW216" s="95"/>
      <c r="AX216" s="95"/>
    </row>
    <row r="217" spans="1:50" ht="16">
      <c r="A217" s="75" t="s">
        <v>283</v>
      </c>
      <c r="B217" s="75" t="s">
        <v>284</v>
      </c>
      <c r="C217" s="77">
        <v>128608</v>
      </c>
      <c r="D217" s="76">
        <v>1063.1600000000001</v>
      </c>
      <c r="E217" s="95">
        <f t="shared" si="163"/>
        <v>128607.99999999999</v>
      </c>
      <c r="F217" s="95">
        <f t="shared" si="164"/>
        <v>128607.99999999999</v>
      </c>
      <c r="G217" s="95">
        <f t="shared" si="165"/>
        <v>128542.21585677749</v>
      </c>
      <c r="H217" s="95">
        <f t="shared" si="166"/>
        <v>128394.20153452684</v>
      </c>
      <c r="I217" s="95">
        <f t="shared" si="167"/>
        <v>128163.95703324808</v>
      </c>
      <c r="J217" s="95">
        <f t="shared" si="168"/>
        <v>127867.9283887468</v>
      </c>
      <c r="K217" s="95">
        <f t="shared" si="169"/>
        <v>127473.22352941177</v>
      </c>
      <c r="L217" s="95">
        <f t="shared" si="170"/>
        <v>127062.07263427111</v>
      </c>
      <c r="M217" s="95">
        <f t="shared" si="171"/>
        <v>126650.92173913044</v>
      </c>
      <c r="N217" s="95">
        <f t="shared" si="172"/>
        <v>126223.32480818414</v>
      </c>
      <c r="O217" s="95">
        <f t="shared" si="173"/>
        <v>125779.28184143222</v>
      </c>
      <c r="P217" s="95">
        <f t="shared" si="174"/>
        <v>125318.79283887468</v>
      </c>
      <c r="Q217" s="95">
        <f t="shared" si="175"/>
        <v>124841.8578005115</v>
      </c>
      <c r="R217" s="95">
        <f t="shared" si="176"/>
        <v>124348.47672634271</v>
      </c>
      <c r="S217" s="95">
        <f t="shared" si="177"/>
        <v>123838.64961636828</v>
      </c>
      <c r="T217" s="95">
        <f t="shared" si="178"/>
        <v>123312.37647058822</v>
      </c>
      <c r="U217" s="95">
        <f t="shared" si="179"/>
        <v>122769.65728900254</v>
      </c>
      <c r="V217" s="95">
        <f t="shared" si="180"/>
        <v>122210.49207161124</v>
      </c>
      <c r="W217" s="95">
        <f t="shared" si="181"/>
        <v>121634.8808184143</v>
      </c>
      <c r="X217" s="95">
        <f t="shared" si="182"/>
        <v>121042.82352941173</v>
      </c>
      <c r="Y217" s="95">
        <f t="shared" si="183"/>
        <v>120450.76624040918</v>
      </c>
      <c r="Z217" s="95">
        <f t="shared" si="184"/>
        <v>119825.81687979535</v>
      </c>
      <c r="AA217" s="95">
        <f t="shared" si="185"/>
        <v>119200.86751918156</v>
      </c>
      <c r="AB217" s="95">
        <f t="shared" si="186"/>
        <v>118559.47212276212</v>
      </c>
      <c r="AC217" s="95">
        <f t="shared" si="187"/>
        <v>117901.63069053704</v>
      </c>
      <c r="AD217" s="95">
        <f t="shared" si="188"/>
        <v>117227.34322250636</v>
      </c>
      <c r="AE217" s="95">
        <f t="shared" si="189"/>
        <v>116553.05575447567</v>
      </c>
      <c r="AF217" s="95">
        <f t="shared" si="190"/>
        <v>115862.32225063935</v>
      </c>
      <c r="AG217" s="95">
        <f t="shared" si="191"/>
        <v>115155.1427109974</v>
      </c>
      <c r="AH217" s="95">
        <f t="shared" si="192"/>
        <v>114431.51713554983</v>
      </c>
      <c r="AI217" s="95">
        <f t="shared" si="193"/>
        <v>113707.89156010226</v>
      </c>
      <c r="AJ217" s="95">
        <f t="shared" si="194"/>
        <v>112984.26598465469</v>
      </c>
      <c r="AK217" s="95">
        <f t="shared" si="195"/>
        <v>112227.74833759587</v>
      </c>
      <c r="AL217" s="95">
        <f t="shared" si="196"/>
        <v>111471.23069053705</v>
      </c>
      <c r="AM217" s="95">
        <f t="shared" si="197"/>
        <v>110714.71304347824</v>
      </c>
      <c r="AN217" s="95">
        <f t="shared" si="198"/>
        <v>109941.74936061379</v>
      </c>
      <c r="AO217" s="95"/>
      <c r="AP217" s="95"/>
      <c r="AQ217" s="95"/>
      <c r="AR217" s="95"/>
      <c r="AS217" s="95"/>
      <c r="AT217" s="95"/>
      <c r="AU217" s="95"/>
      <c r="AV217" s="95"/>
      <c r="AW217" s="95"/>
      <c r="AX217" s="95"/>
    </row>
    <row r="218" spans="1:50" ht="16">
      <c r="A218" s="75" t="s">
        <v>285</v>
      </c>
      <c r="B218" s="75" t="s">
        <v>285</v>
      </c>
      <c r="C218" s="79">
        <v>520482</v>
      </c>
      <c r="D218" s="79">
        <v>2241.4300000000003</v>
      </c>
      <c r="E218" s="95">
        <f t="shared" si="163"/>
        <v>520482.00000000006</v>
      </c>
      <c r="F218" s="95">
        <f t="shared" si="164"/>
        <v>520482.00000000006</v>
      </c>
      <c r="G218" s="95">
        <f t="shared" si="165"/>
        <v>520215.76879795402</v>
      </c>
      <c r="H218" s="95">
        <f t="shared" si="166"/>
        <v>519616.74859335046</v>
      </c>
      <c r="I218" s="95">
        <f t="shared" si="167"/>
        <v>518684.93938618933</v>
      </c>
      <c r="J218" s="95">
        <f t="shared" si="168"/>
        <v>517486.89897698216</v>
      </c>
      <c r="K218" s="95">
        <f t="shared" si="169"/>
        <v>515889.511764706</v>
      </c>
      <c r="L218" s="95">
        <f t="shared" si="170"/>
        <v>514225.56675191823</v>
      </c>
      <c r="M218" s="95">
        <f t="shared" si="171"/>
        <v>512561.62173913053</v>
      </c>
      <c r="N218" s="95">
        <f t="shared" si="172"/>
        <v>510831.11892583128</v>
      </c>
      <c r="O218" s="95">
        <f t="shared" si="173"/>
        <v>509034.05831202056</v>
      </c>
      <c r="P218" s="95">
        <f t="shared" si="174"/>
        <v>507170.43989769829</v>
      </c>
      <c r="Q218" s="95">
        <f t="shared" si="175"/>
        <v>505240.26368286449</v>
      </c>
      <c r="R218" s="95">
        <f t="shared" si="176"/>
        <v>503243.52966751927</v>
      </c>
      <c r="S218" s="95">
        <f t="shared" si="177"/>
        <v>501180.23785166244</v>
      </c>
      <c r="T218" s="95">
        <f t="shared" si="178"/>
        <v>499050.38823529414</v>
      </c>
      <c r="U218" s="95">
        <f t="shared" si="179"/>
        <v>496853.98081841436</v>
      </c>
      <c r="V218" s="95">
        <f t="shared" si="180"/>
        <v>494591.01560102304</v>
      </c>
      <c r="W218" s="95">
        <f t="shared" si="181"/>
        <v>492261.49258312018</v>
      </c>
      <c r="X218" s="95">
        <f t="shared" si="182"/>
        <v>489865.41176470584</v>
      </c>
      <c r="Y218" s="95">
        <f t="shared" si="183"/>
        <v>487469.33094629151</v>
      </c>
      <c r="Z218" s="95">
        <f t="shared" si="184"/>
        <v>484940.13452685415</v>
      </c>
      <c r="AA218" s="95">
        <f t="shared" si="185"/>
        <v>482410.93810741679</v>
      </c>
      <c r="AB218" s="95">
        <f t="shared" si="186"/>
        <v>479815.18388746795</v>
      </c>
      <c r="AC218" s="95">
        <f t="shared" si="187"/>
        <v>477152.87186700758</v>
      </c>
      <c r="AD218" s="95">
        <f t="shared" si="188"/>
        <v>474424.00204603572</v>
      </c>
      <c r="AE218" s="95">
        <f t="shared" si="189"/>
        <v>471695.13222506386</v>
      </c>
      <c r="AF218" s="95">
        <f t="shared" si="190"/>
        <v>468899.70460358047</v>
      </c>
      <c r="AG218" s="95">
        <f t="shared" si="191"/>
        <v>466037.71918158559</v>
      </c>
      <c r="AH218" s="95">
        <f t="shared" si="192"/>
        <v>463109.17595907918</v>
      </c>
      <c r="AI218" s="95">
        <f t="shared" si="193"/>
        <v>460180.63273657276</v>
      </c>
      <c r="AJ218" s="95">
        <f t="shared" si="194"/>
        <v>457252.08951406641</v>
      </c>
      <c r="AK218" s="95">
        <f t="shared" si="195"/>
        <v>454190.43069053703</v>
      </c>
      <c r="AL218" s="95">
        <f t="shared" si="196"/>
        <v>451128.7718670076</v>
      </c>
      <c r="AM218" s="95">
        <f t="shared" si="197"/>
        <v>448067.11304347822</v>
      </c>
      <c r="AN218" s="95">
        <f t="shared" si="198"/>
        <v>444938.89641943731</v>
      </c>
      <c r="AO218" s="95"/>
      <c r="AP218" s="95"/>
      <c r="AQ218" s="95"/>
      <c r="AR218" s="95"/>
      <c r="AS218" s="95"/>
      <c r="AT218" s="95"/>
      <c r="AU218" s="95"/>
      <c r="AV218" s="95"/>
      <c r="AW218" s="95"/>
      <c r="AX218" s="95"/>
    </row>
    <row r="219" spans="1:50" ht="16">
      <c r="A219" s="75" t="s">
        <v>295</v>
      </c>
      <c r="B219" s="75" t="s">
        <v>295</v>
      </c>
      <c r="C219" s="77">
        <v>137866</v>
      </c>
      <c r="D219" s="76">
        <v>812.63</v>
      </c>
      <c r="E219" s="95">
        <f t="shared" si="163"/>
        <v>137866</v>
      </c>
      <c r="F219" s="95">
        <f t="shared" si="164"/>
        <v>137866</v>
      </c>
      <c r="G219" s="95">
        <f t="shared" si="165"/>
        <v>137795.48030690537</v>
      </c>
      <c r="H219" s="95">
        <f t="shared" si="166"/>
        <v>137636.81099744246</v>
      </c>
      <c r="I219" s="95">
        <f t="shared" si="167"/>
        <v>137389.99207161125</v>
      </c>
      <c r="J219" s="95">
        <f t="shared" si="168"/>
        <v>137072.65345268542</v>
      </c>
      <c r="K219" s="95">
        <f t="shared" si="169"/>
        <v>136649.53529411767</v>
      </c>
      <c r="L219" s="95">
        <f t="shared" si="170"/>
        <v>136208.78721227622</v>
      </c>
      <c r="M219" s="95">
        <f t="shared" si="171"/>
        <v>135768.0391304348</v>
      </c>
      <c r="N219" s="95">
        <f t="shared" si="172"/>
        <v>135309.66112531969</v>
      </c>
      <c r="O219" s="95">
        <f t="shared" si="173"/>
        <v>134833.65319693094</v>
      </c>
      <c r="P219" s="95">
        <f t="shared" si="174"/>
        <v>134340.01534526856</v>
      </c>
      <c r="Q219" s="95">
        <f t="shared" si="175"/>
        <v>133828.74757033249</v>
      </c>
      <c r="R219" s="95">
        <f t="shared" si="176"/>
        <v>133299.84987212275</v>
      </c>
      <c r="S219" s="95">
        <f t="shared" si="177"/>
        <v>132753.32225063938</v>
      </c>
      <c r="T219" s="95">
        <f t="shared" si="178"/>
        <v>132189.16470588234</v>
      </c>
      <c r="U219" s="95">
        <f t="shared" si="179"/>
        <v>131607.37723785164</v>
      </c>
      <c r="V219" s="95">
        <f t="shared" si="180"/>
        <v>131007.9598465473</v>
      </c>
      <c r="W219" s="95">
        <f t="shared" si="181"/>
        <v>130390.91253196928</v>
      </c>
      <c r="X219" s="95">
        <f t="shared" si="182"/>
        <v>129756.23529411762</v>
      </c>
      <c r="Y219" s="95">
        <f t="shared" si="183"/>
        <v>129121.55805626596</v>
      </c>
      <c r="Z219" s="95">
        <f t="shared" si="184"/>
        <v>128451.62097186697</v>
      </c>
      <c r="AA219" s="95">
        <f t="shared" si="185"/>
        <v>127781.683887468</v>
      </c>
      <c r="AB219" s="95">
        <f t="shared" si="186"/>
        <v>127094.11687979537</v>
      </c>
      <c r="AC219" s="95">
        <f t="shared" si="187"/>
        <v>126388.91994884907</v>
      </c>
      <c r="AD219" s="95">
        <f t="shared" si="188"/>
        <v>125666.09309462912</v>
      </c>
      <c r="AE219" s="95">
        <f t="shared" si="189"/>
        <v>124943.26624040917</v>
      </c>
      <c r="AF219" s="95">
        <f t="shared" si="190"/>
        <v>124202.80946291557</v>
      </c>
      <c r="AG219" s="95">
        <f t="shared" si="191"/>
        <v>123444.72276214829</v>
      </c>
      <c r="AH219" s="95">
        <f t="shared" si="192"/>
        <v>122669.00613810738</v>
      </c>
      <c r="AI219" s="95">
        <f t="shared" si="193"/>
        <v>121893.28951406646</v>
      </c>
      <c r="AJ219" s="95">
        <f t="shared" si="194"/>
        <v>121117.57289002553</v>
      </c>
      <c r="AK219" s="95">
        <f t="shared" si="195"/>
        <v>120306.59641943731</v>
      </c>
      <c r="AL219" s="95">
        <f t="shared" si="196"/>
        <v>119495.61994884908</v>
      </c>
      <c r="AM219" s="95">
        <f t="shared" si="197"/>
        <v>118684.64347826086</v>
      </c>
      <c r="AN219" s="95">
        <f t="shared" si="198"/>
        <v>117856.03708439895</v>
      </c>
      <c r="AO219" s="95"/>
      <c r="AP219" s="95"/>
      <c r="AQ219" s="95"/>
      <c r="AR219" s="95"/>
      <c r="AS219" s="95"/>
      <c r="AT219" s="95"/>
      <c r="AU219" s="95"/>
      <c r="AV219" s="95"/>
      <c r="AW219" s="95"/>
      <c r="AX219" s="95"/>
    </row>
    <row r="220" spans="1:50" ht="16">
      <c r="A220" s="75" t="s">
        <v>1185</v>
      </c>
      <c r="B220" s="75" t="s">
        <v>297</v>
      </c>
      <c r="C220" s="77">
        <v>89239</v>
      </c>
      <c r="D220" s="76">
        <v>822.01</v>
      </c>
      <c r="E220" s="95">
        <f t="shared" si="163"/>
        <v>89239</v>
      </c>
      <c r="F220" s="95">
        <f t="shared" si="164"/>
        <v>89239</v>
      </c>
      <c r="G220" s="95">
        <f t="shared" si="165"/>
        <v>89193.35345268542</v>
      </c>
      <c r="H220" s="95">
        <f t="shared" si="166"/>
        <v>89090.648721227612</v>
      </c>
      <c r="I220" s="95">
        <f t="shared" si="167"/>
        <v>88930.885805626589</v>
      </c>
      <c r="J220" s="95">
        <f t="shared" si="168"/>
        <v>88725.476342711001</v>
      </c>
      <c r="K220" s="95">
        <f t="shared" si="169"/>
        <v>88451.597058823536</v>
      </c>
      <c r="L220" s="95">
        <f t="shared" si="170"/>
        <v>88166.306138107422</v>
      </c>
      <c r="M220" s="95">
        <f t="shared" si="171"/>
        <v>87881.015217391308</v>
      </c>
      <c r="N220" s="95">
        <f t="shared" si="172"/>
        <v>87584.312659846546</v>
      </c>
      <c r="O220" s="95">
        <f t="shared" si="173"/>
        <v>87276.19846547315</v>
      </c>
      <c r="P220" s="95">
        <f t="shared" si="174"/>
        <v>86956.672634271104</v>
      </c>
      <c r="Q220" s="95">
        <f t="shared" si="175"/>
        <v>86625.735166240411</v>
      </c>
      <c r="R220" s="95">
        <f t="shared" si="176"/>
        <v>86283.386061381068</v>
      </c>
      <c r="S220" s="95">
        <f t="shared" si="177"/>
        <v>85929.625319693092</v>
      </c>
      <c r="T220" s="95">
        <f t="shared" si="178"/>
        <v>85564.452941176467</v>
      </c>
      <c r="U220" s="95">
        <f t="shared" si="179"/>
        <v>85187.868925831193</v>
      </c>
      <c r="V220" s="95">
        <f t="shared" si="180"/>
        <v>84799.873273657271</v>
      </c>
      <c r="W220" s="95">
        <f t="shared" si="181"/>
        <v>84400.465984654715</v>
      </c>
      <c r="X220" s="95">
        <f t="shared" si="182"/>
        <v>83989.64705882351</v>
      </c>
      <c r="Y220" s="95">
        <f t="shared" si="183"/>
        <v>83578.828132992305</v>
      </c>
      <c r="Z220" s="95">
        <f t="shared" si="184"/>
        <v>83145.185933503817</v>
      </c>
      <c r="AA220" s="95">
        <f t="shared" si="185"/>
        <v>82711.543734015329</v>
      </c>
      <c r="AB220" s="95">
        <f t="shared" si="186"/>
        <v>82266.489897698193</v>
      </c>
      <c r="AC220" s="95">
        <f t="shared" si="187"/>
        <v>81810.024424552408</v>
      </c>
      <c r="AD220" s="95">
        <f t="shared" si="188"/>
        <v>81342.147314577975</v>
      </c>
      <c r="AE220" s="95">
        <f t="shared" si="189"/>
        <v>80874.270204603556</v>
      </c>
      <c r="AF220" s="95">
        <f t="shared" si="190"/>
        <v>80394.981457800488</v>
      </c>
      <c r="AG220" s="95">
        <f t="shared" si="191"/>
        <v>79904.281074168772</v>
      </c>
      <c r="AH220" s="95">
        <f t="shared" si="192"/>
        <v>79402.169053708407</v>
      </c>
      <c r="AI220" s="95">
        <f t="shared" si="193"/>
        <v>78900.057033248057</v>
      </c>
      <c r="AJ220" s="95">
        <f t="shared" si="194"/>
        <v>78397.945012787692</v>
      </c>
      <c r="AK220" s="95">
        <f t="shared" si="195"/>
        <v>77873.009718670059</v>
      </c>
      <c r="AL220" s="95">
        <f t="shared" si="196"/>
        <v>77348.074424552411</v>
      </c>
      <c r="AM220" s="95">
        <f t="shared" si="197"/>
        <v>76823.139130434764</v>
      </c>
      <c r="AN220" s="95">
        <f t="shared" si="198"/>
        <v>76286.792199488482</v>
      </c>
      <c r="AO220" s="95"/>
      <c r="AP220" s="95"/>
      <c r="AQ220" s="95"/>
      <c r="AR220" s="95"/>
      <c r="AS220" s="95"/>
      <c r="AT220" s="95"/>
      <c r="AU220" s="95"/>
      <c r="AV220" s="95"/>
      <c r="AW220" s="95"/>
      <c r="AX220" s="95"/>
    </row>
    <row r="221" spans="1:50" ht="16">
      <c r="A221" s="75" t="s">
        <v>1186</v>
      </c>
      <c r="B221" s="75" t="s">
        <v>299</v>
      </c>
      <c r="C221" s="77">
        <v>57173</v>
      </c>
      <c r="D221" s="76">
        <v>656.63</v>
      </c>
      <c r="E221" s="95">
        <f t="shared" si="163"/>
        <v>57173</v>
      </c>
      <c r="F221" s="95">
        <f t="shared" si="164"/>
        <v>57173</v>
      </c>
      <c r="G221" s="95">
        <f t="shared" si="165"/>
        <v>57143.755498721235</v>
      </c>
      <c r="H221" s="95">
        <f t="shared" si="166"/>
        <v>57077.955370843993</v>
      </c>
      <c r="I221" s="95">
        <f t="shared" si="167"/>
        <v>56975.599616368287</v>
      </c>
      <c r="J221" s="95">
        <f t="shared" si="168"/>
        <v>56843.999360613816</v>
      </c>
      <c r="K221" s="95">
        <f t="shared" si="169"/>
        <v>56668.532352941183</v>
      </c>
      <c r="L221" s="95">
        <f t="shared" si="170"/>
        <v>56485.75421994886</v>
      </c>
      <c r="M221" s="95">
        <f t="shared" si="171"/>
        <v>56302.976086956529</v>
      </c>
      <c r="N221" s="95">
        <f t="shared" si="172"/>
        <v>56112.886828644507</v>
      </c>
      <c r="O221" s="95">
        <f t="shared" si="173"/>
        <v>55915.486445012793</v>
      </c>
      <c r="P221" s="95">
        <f t="shared" si="174"/>
        <v>55710.774936061389</v>
      </c>
      <c r="Q221" s="95">
        <f t="shared" si="175"/>
        <v>55498.752301790286</v>
      </c>
      <c r="R221" s="95">
        <f t="shared" si="176"/>
        <v>55279.418542199492</v>
      </c>
      <c r="S221" s="95">
        <f t="shared" si="177"/>
        <v>55052.773657289006</v>
      </c>
      <c r="T221" s="95">
        <f t="shared" si="178"/>
        <v>54818.817647058822</v>
      </c>
      <c r="U221" s="95">
        <f t="shared" si="179"/>
        <v>54577.550511508955</v>
      </c>
      <c r="V221" s="95">
        <f t="shared" si="180"/>
        <v>54328.972250639381</v>
      </c>
      <c r="W221" s="95">
        <f t="shared" si="181"/>
        <v>54073.082864450123</v>
      </c>
      <c r="X221" s="95">
        <f t="shared" si="182"/>
        <v>53809.882352941167</v>
      </c>
      <c r="Y221" s="95">
        <f t="shared" si="183"/>
        <v>53546.681841432219</v>
      </c>
      <c r="Z221" s="95">
        <f t="shared" si="184"/>
        <v>53268.859079283873</v>
      </c>
      <c r="AA221" s="95">
        <f t="shared" si="185"/>
        <v>52991.036317135542</v>
      </c>
      <c r="AB221" s="95">
        <f t="shared" si="186"/>
        <v>52705.902429667512</v>
      </c>
      <c r="AC221" s="95">
        <f t="shared" si="187"/>
        <v>52413.457416879784</v>
      </c>
      <c r="AD221" s="95">
        <f t="shared" si="188"/>
        <v>52113.701278772365</v>
      </c>
      <c r="AE221" s="95">
        <f t="shared" si="189"/>
        <v>51813.945140664953</v>
      </c>
      <c r="AF221" s="95">
        <f t="shared" si="190"/>
        <v>51506.877877237843</v>
      </c>
      <c r="AG221" s="95">
        <f t="shared" si="191"/>
        <v>51192.499488491034</v>
      </c>
      <c r="AH221" s="95">
        <f t="shared" si="192"/>
        <v>50870.809974424541</v>
      </c>
      <c r="AI221" s="95">
        <f t="shared" si="193"/>
        <v>50549.120460358041</v>
      </c>
      <c r="AJ221" s="95">
        <f t="shared" si="194"/>
        <v>50227.430946291548</v>
      </c>
      <c r="AK221" s="95">
        <f t="shared" si="195"/>
        <v>49891.119181585666</v>
      </c>
      <c r="AL221" s="95">
        <f t="shared" si="196"/>
        <v>49554.80741687979</v>
      </c>
      <c r="AM221" s="95">
        <f t="shared" si="197"/>
        <v>49218.495652173908</v>
      </c>
      <c r="AN221" s="95">
        <f t="shared" si="198"/>
        <v>48874.872762148334</v>
      </c>
      <c r="AO221" s="95"/>
      <c r="AP221" s="95"/>
      <c r="AQ221" s="95"/>
      <c r="AR221" s="95"/>
      <c r="AS221" s="95"/>
      <c r="AT221" s="95"/>
      <c r="AU221" s="95"/>
      <c r="AV221" s="95"/>
      <c r="AW221" s="95"/>
      <c r="AX221" s="95"/>
    </row>
    <row r="222" spans="1:50"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  <c r="AF222" s="95"/>
      <c r="AG222" s="95"/>
      <c r="AH222" s="95"/>
      <c r="AI222" s="95"/>
      <c r="AJ222" s="95"/>
      <c r="AK222" s="95"/>
      <c r="AL222" s="95"/>
      <c r="AM222" s="95"/>
      <c r="AN222" s="95"/>
      <c r="AO222" s="95"/>
      <c r="AP222" s="95"/>
      <c r="AQ222" s="95"/>
      <c r="AR222" s="95"/>
      <c r="AS222" s="95"/>
      <c r="AT222" s="95"/>
      <c r="AU222" s="95"/>
      <c r="AV222" s="95"/>
      <c r="AW222" s="95"/>
      <c r="AX222" s="95"/>
    </row>
    <row r="223" spans="1:50" s="91" customFormat="1" ht="16">
      <c r="A223" s="78" t="s">
        <v>12</v>
      </c>
      <c r="B223" s="92"/>
      <c r="C223" s="74">
        <v>1612362</v>
      </c>
      <c r="D223" s="73">
        <v>23212.739999999998</v>
      </c>
      <c r="E223" s="94">
        <v>1612362</v>
      </c>
      <c r="F223" s="94">
        <v>1606273.7860289491</v>
      </c>
      <c r="G223" s="94">
        <v>1600185.5720578982</v>
      </c>
      <c r="H223" s="94">
        <v>1593082.6557583387</v>
      </c>
      <c r="I223" s="94">
        <v>1584965.0371302709</v>
      </c>
      <c r="J223" s="94">
        <v>1575832.7161736945</v>
      </c>
      <c r="K223" s="94">
        <v>1565685.6928886096</v>
      </c>
      <c r="L223" s="94">
        <v>1556553.371932033</v>
      </c>
      <c r="M223" s="94">
        <v>1545391.6463184396</v>
      </c>
      <c r="N223" s="94">
        <v>1535244.6230333548</v>
      </c>
      <c r="O223" s="94">
        <v>1524082.8974197614</v>
      </c>
      <c r="P223" s="94">
        <v>1512921.171806168</v>
      </c>
      <c r="Q223" s="94">
        <v>1500744.743864066</v>
      </c>
      <c r="R223" s="94">
        <v>1489583.0182504726</v>
      </c>
      <c r="S223" s="94">
        <v>1477406.5903083705</v>
      </c>
      <c r="T223" s="94">
        <v>1465230.1623662687</v>
      </c>
      <c r="U223" s="94">
        <v>1453053.7344241666</v>
      </c>
      <c r="V223" s="94">
        <v>1440877.3064820648</v>
      </c>
      <c r="W223" s="94">
        <v>1428700.8785399629</v>
      </c>
      <c r="X223" s="94">
        <v>1416524.4505978609</v>
      </c>
      <c r="Y223" s="94">
        <v>1404348.022655759</v>
      </c>
      <c r="Z223" s="94">
        <v>1392171.5947136572</v>
      </c>
      <c r="AA223" s="94">
        <v>1379995.1667715553</v>
      </c>
      <c r="AB223" s="94">
        <v>1367818.7388294535</v>
      </c>
      <c r="AC223" s="94">
        <v>1355642.3108873516</v>
      </c>
      <c r="AD223" s="94">
        <v>1343465.8829452496</v>
      </c>
      <c r="AE223" s="94">
        <v>1330274.7526746392</v>
      </c>
      <c r="AF223" s="94">
        <v>1318098.3247325374</v>
      </c>
      <c r="AG223" s="94">
        <v>1304907.1944619268</v>
      </c>
      <c r="AH223" s="94">
        <v>1292730.7665198247</v>
      </c>
      <c r="AI223" s="94">
        <v>1279539.6362492142</v>
      </c>
      <c r="AJ223" s="94">
        <v>1266348.5059786038</v>
      </c>
      <c r="AK223" s="94">
        <v>1253157.3757079935</v>
      </c>
      <c r="AL223" s="94">
        <v>1239966.245437383</v>
      </c>
      <c r="AM223" s="94">
        <v>1226775.1151667726</v>
      </c>
      <c r="AN223" s="94">
        <v>1214598.6872246708</v>
      </c>
      <c r="AO223" s="94"/>
      <c r="AP223" s="94"/>
      <c r="AQ223" s="94"/>
      <c r="AR223" s="94"/>
      <c r="AS223" s="94"/>
      <c r="AT223" s="94"/>
      <c r="AU223" s="94"/>
      <c r="AV223" s="94"/>
      <c r="AW223" s="94"/>
      <c r="AX223" s="94"/>
    </row>
    <row r="224" spans="1:50" ht="16">
      <c r="A224" s="75" t="s">
        <v>308</v>
      </c>
      <c r="B224" s="75" t="s">
        <v>308</v>
      </c>
      <c r="C224" s="77">
        <v>206011</v>
      </c>
      <c r="D224" s="76">
        <v>181.26</v>
      </c>
      <c r="E224" s="95">
        <f>$C224/$C$223*E223</f>
        <v>206011</v>
      </c>
      <c r="F224" s="95">
        <f>$C224/$C$223*F223</f>
        <v>205233.11076148521</v>
      </c>
      <c r="G224" s="95">
        <f t="shared" ref="G224:W224" si="199">$C224/$C$223*G223</f>
        <v>204455.22152297042</v>
      </c>
      <c r="H224" s="95">
        <f t="shared" si="199"/>
        <v>203547.68407803652</v>
      </c>
      <c r="I224" s="95">
        <f t="shared" si="199"/>
        <v>202510.49842668348</v>
      </c>
      <c r="J224" s="95">
        <f t="shared" si="199"/>
        <v>201343.66456891131</v>
      </c>
      <c r="K224" s="95">
        <f t="shared" si="199"/>
        <v>200047.18250472</v>
      </c>
      <c r="L224" s="95">
        <f t="shared" si="199"/>
        <v>198880.34864694779</v>
      </c>
      <c r="M224" s="95">
        <f t="shared" si="199"/>
        <v>197454.21837633735</v>
      </c>
      <c r="N224" s="95">
        <f t="shared" si="199"/>
        <v>196157.73631214607</v>
      </c>
      <c r="O224" s="95">
        <f t="shared" si="199"/>
        <v>194731.60604153562</v>
      </c>
      <c r="P224" s="95">
        <f t="shared" si="199"/>
        <v>193305.47577092517</v>
      </c>
      <c r="Q224" s="95">
        <f t="shared" si="199"/>
        <v>191749.69729389559</v>
      </c>
      <c r="R224" s="95">
        <f t="shared" si="199"/>
        <v>190323.56702328514</v>
      </c>
      <c r="S224" s="95">
        <f t="shared" si="199"/>
        <v>188767.78854625556</v>
      </c>
      <c r="T224" s="95">
        <f t="shared" si="199"/>
        <v>187212.010069226</v>
      </c>
      <c r="U224" s="95">
        <f t="shared" si="199"/>
        <v>185656.23159219639</v>
      </c>
      <c r="V224" s="95">
        <f t="shared" si="199"/>
        <v>184100.45311516683</v>
      </c>
      <c r="W224" s="95">
        <f t="shared" si="199"/>
        <v>182544.67463813728</v>
      </c>
      <c r="X224" s="95">
        <f t="shared" ref="X224" si="200">$C224/$C$223*X223</f>
        <v>180988.89616110767</v>
      </c>
      <c r="Y224" s="95">
        <f t="shared" ref="Y224" si="201">$C224/$C$223*Y223</f>
        <v>179433.11768407811</v>
      </c>
      <c r="Z224" s="95">
        <f t="shared" ref="Z224" si="202">$C224/$C$223*Z223</f>
        <v>177877.33920704856</v>
      </c>
      <c r="AA224" s="95">
        <f t="shared" ref="AA224" si="203">$C224/$C$223*AA223</f>
        <v>176321.56073001897</v>
      </c>
      <c r="AB224" s="95">
        <f t="shared" ref="AB224" si="204">$C224/$C$223*AB223</f>
        <v>174765.78225298942</v>
      </c>
      <c r="AC224" s="95">
        <f t="shared" ref="AC224" si="205">$C224/$C$223*AC223</f>
        <v>173210.00377595986</v>
      </c>
      <c r="AD224" s="95">
        <f t="shared" ref="AD224" si="206">$C224/$C$223*AD223</f>
        <v>171654.22529893025</v>
      </c>
      <c r="AE224" s="95">
        <f t="shared" ref="AE224" si="207">$C224/$C$223*AE223</f>
        <v>169968.79861548156</v>
      </c>
      <c r="AF224" s="95">
        <f t="shared" ref="AF224" si="208">$C224/$C$223*AF223</f>
        <v>168413.020138452</v>
      </c>
      <c r="AG224" s="95">
        <f t="shared" ref="AG224" si="209">$C224/$C$223*AG223</f>
        <v>166727.59345500328</v>
      </c>
      <c r="AH224" s="95">
        <f t="shared" ref="AH224" si="210">$C224/$C$223*AH223</f>
        <v>165171.81497797367</v>
      </c>
      <c r="AI224" s="95">
        <f t="shared" ref="AI224" si="211">$C224/$C$223*AI223</f>
        <v>163486.38829452495</v>
      </c>
      <c r="AJ224" s="95">
        <f t="shared" ref="AJ224" si="212">$C224/$C$223*AJ223</f>
        <v>161800.96161107626</v>
      </c>
      <c r="AK224" s="95">
        <f t="shared" ref="AK224" si="213">$C224/$C$223*AK223</f>
        <v>160115.53492762757</v>
      </c>
      <c r="AL224" s="95">
        <f t="shared" ref="AL224:AN224" si="214">$C224/$C$223*AL223</f>
        <v>158430.10824417885</v>
      </c>
      <c r="AM224" s="95">
        <f t="shared" si="214"/>
        <v>156744.68156073015</v>
      </c>
      <c r="AN224" s="95">
        <f t="shared" si="214"/>
        <v>155188.90308370057</v>
      </c>
      <c r="AO224" s="95"/>
      <c r="AP224" s="95"/>
      <c r="AQ224" s="95"/>
      <c r="AR224" s="95"/>
      <c r="AS224" s="95"/>
      <c r="AT224" s="95"/>
      <c r="AU224" s="95"/>
      <c r="AV224" s="95"/>
      <c r="AW224" s="95"/>
      <c r="AX224" s="95"/>
    </row>
    <row r="225" spans="1:50" ht="16">
      <c r="A225" s="80" t="s">
        <v>310</v>
      </c>
      <c r="B225" s="75" t="s">
        <v>310</v>
      </c>
      <c r="C225" s="84">
        <v>96800</v>
      </c>
      <c r="D225" s="83">
        <v>130.52000000000001</v>
      </c>
      <c r="E225" s="95">
        <f>$C225/$C$223*E223</f>
        <v>96800</v>
      </c>
      <c r="F225" s="95">
        <f t="shared" ref="F225:AN225" si="215">$C225/$C$223*F223</f>
        <v>96434.487098804282</v>
      </c>
      <c r="G225" s="95">
        <f t="shared" si="215"/>
        <v>96068.974197608564</v>
      </c>
      <c r="H225" s="95">
        <f t="shared" si="215"/>
        <v>95642.542479546901</v>
      </c>
      <c r="I225" s="95">
        <f t="shared" si="215"/>
        <v>95155.191944619277</v>
      </c>
      <c r="J225" s="95">
        <f t="shared" si="215"/>
        <v>94606.922592825693</v>
      </c>
      <c r="K225" s="95">
        <f t="shared" si="215"/>
        <v>93997.734424166163</v>
      </c>
      <c r="L225" s="95">
        <f t="shared" si="215"/>
        <v>93449.465072372579</v>
      </c>
      <c r="M225" s="95">
        <f t="shared" si="215"/>
        <v>92779.358086847104</v>
      </c>
      <c r="N225" s="95">
        <f t="shared" si="215"/>
        <v>92170.169918187574</v>
      </c>
      <c r="O225" s="95">
        <f t="shared" si="215"/>
        <v>91500.062932662084</v>
      </c>
      <c r="P225" s="95">
        <f t="shared" si="215"/>
        <v>90829.955947136608</v>
      </c>
      <c r="Q225" s="95">
        <f t="shared" si="215"/>
        <v>90098.930144745158</v>
      </c>
      <c r="R225" s="95">
        <f t="shared" si="215"/>
        <v>89428.823159219668</v>
      </c>
      <c r="S225" s="95">
        <f t="shared" si="215"/>
        <v>88697.797356828232</v>
      </c>
      <c r="T225" s="95">
        <f t="shared" si="215"/>
        <v>87966.771554436797</v>
      </c>
      <c r="U225" s="95">
        <f t="shared" si="215"/>
        <v>87235.745752045346</v>
      </c>
      <c r="V225" s="95">
        <f t="shared" si="215"/>
        <v>86504.719949653911</v>
      </c>
      <c r="W225" s="95">
        <f t="shared" si="215"/>
        <v>85773.694147262475</v>
      </c>
      <c r="X225" s="95">
        <f t="shared" si="215"/>
        <v>85042.668344871025</v>
      </c>
      <c r="Y225" s="95">
        <f t="shared" si="215"/>
        <v>84311.642542479589</v>
      </c>
      <c r="Z225" s="95">
        <f t="shared" si="215"/>
        <v>83580.616740088153</v>
      </c>
      <c r="AA225" s="95">
        <f t="shared" si="215"/>
        <v>82849.590937696717</v>
      </c>
      <c r="AB225" s="95">
        <f t="shared" si="215"/>
        <v>82118.565135305282</v>
      </c>
      <c r="AC225" s="95">
        <f t="shared" si="215"/>
        <v>81387.539332913846</v>
      </c>
      <c r="AD225" s="95">
        <f t="shared" si="215"/>
        <v>80656.513530522396</v>
      </c>
      <c r="AE225" s="95">
        <f t="shared" si="215"/>
        <v>79864.568911265014</v>
      </c>
      <c r="AF225" s="95">
        <f t="shared" si="215"/>
        <v>79133.543108873579</v>
      </c>
      <c r="AG225" s="95">
        <f t="shared" si="215"/>
        <v>78341.598489616183</v>
      </c>
      <c r="AH225" s="95">
        <f t="shared" si="215"/>
        <v>77610.572687224732</v>
      </c>
      <c r="AI225" s="95">
        <f t="shared" si="215"/>
        <v>76818.628067967322</v>
      </c>
      <c r="AJ225" s="95">
        <f t="shared" si="215"/>
        <v>76026.68344870994</v>
      </c>
      <c r="AK225" s="95">
        <f t="shared" si="215"/>
        <v>75234.738829452559</v>
      </c>
      <c r="AL225" s="95">
        <f t="shared" si="215"/>
        <v>74442.794210195148</v>
      </c>
      <c r="AM225" s="95">
        <f t="shared" si="215"/>
        <v>73650.849590937767</v>
      </c>
      <c r="AN225" s="95">
        <f t="shared" si="215"/>
        <v>72919.823788546331</v>
      </c>
      <c r="AO225" s="95"/>
      <c r="AP225" s="95"/>
      <c r="AQ225" s="95"/>
      <c r="AR225" s="95"/>
      <c r="AS225" s="95"/>
      <c r="AT225" s="95"/>
      <c r="AU225" s="95"/>
      <c r="AV225" s="95"/>
      <c r="AW225" s="95"/>
      <c r="AX225" s="95"/>
    </row>
    <row r="226" spans="1:50" ht="16">
      <c r="A226" s="80" t="s">
        <v>304</v>
      </c>
      <c r="B226" s="75" t="s">
        <v>305</v>
      </c>
      <c r="C226" s="77">
        <v>262517</v>
      </c>
      <c r="D226" s="76">
        <v>5470.35</v>
      </c>
      <c r="E226" s="95">
        <f>$C226/$C$223*E223</f>
        <v>262517</v>
      </c>
      <c r="F226" s="95">
        <f t="shared" ref="F226:AN226" si="216">$C226/$C$223*F223</f>
        <v>261525.74638137195</v>
      </c>
      <c r="G226" s="95">
        <f t="shared" si="216"/>
        <v>260534.4927627439</v>
      </c>
      <c r="H226" s="95">
        <f t="shared" si="216"/>
        <v>259378.03020767783</v>
      </c>
      <c r="I226" s="95">
        <f t="shared" si="216"/>
        <v>258056.35871617377</v>
      </c>
      <c r="J226" s="95">
        <f t="shared" si="216"/>
        <v>256569.47828823168</v>
      </c>
      <c r="K226" s="95">
        <f t="shared" si="216"/>
        <v>254917.38892385157</v>
      </c>
      <c r="L226" s="95">
        <f t="shared" si="216"/>
        <v>253430.50849590945</v>
      </c>
      <c r="M226" s="95">
        <f t="shared" si="216"/>
        <v>251613.21019509132</v>
      </c>
      <c r="N226" s="95">
        <f t="shared" si="216"/>
        <v>249961.12083071124</v>
      </c>
      <c r="O226" s="95">
        <f t="shared" si="216"/>
        <v>248143.82252989314</v>
      </c>
      <c r="P226" s="95">
        <f t="shared" si="216"/>
        <v>246326.524229075</v>
      </c>
      <c r="Q226" s="95">
        <f t="shared" si="216"/>
        <v>244344.01699181885</v>
      </c>
      <c r="R226" s="95">
        <f t="shared" si="216"/>
        <v>242526.71869100074</v>
      </c>
      <c r="S226" s="95">
        <f t="shared" si="216"/>
        <v>240544.21145374459</v>
      </c>
      <c r="T226" s="95">
        <f t="shared" si="216"/>
        <v>238561.70421648846</v>
      </c>
      <c r="U226" s="95">
        <f t="shared" si="216"/>
        <v>236579.19697923231</v>
      </c>
      <c r="V226" s="95">
        <f t="shared" si="216"/>
        <v>234596.68974197621</v>
      </c>
      <c r="W226" s="95">
        <f t="shared" si="216"/>
        <v>232614.18250472008</v>
      </c>
      <c r="X226" s="95">
        <f t="shared" si="216"/>
        <v>230631.67526746393</v>
      </c>
      <c r="Y226" s="95">
        <f t="shared" si="216"/>
        <v>228649.1680302078</v>
      </c>
      <c r="Z226" s="95">
        <f t="shared" si="216"/>
        <v>226666.66079295168</v>
      </c>
      <c r="AA226" s="95">
        <f t="shared" si="216"/>
        <v>224684.15355569558</v>
      </c>
      <c r="AB226" s="95">
        <f t="shared" si="216"/>
        <v>222701.64631843945</v>
      </c>
      <c r="AC226" s="95">
        <f t="shared" si="216"/>
        <v>220719.13908118333</v>
      </c>
      <c r="AD226" s="95">
        <f t="shared" si="216"/>
        <v>218736.63184392717</v>
      </c>
      <c r="AE226" s="95">
        <f t="shared" si="216"/>
        <v>216588.91567023305</v>
      </c>
      <c r="AF226" s="95">
        <f t="shared" si="216"/>
        <v>214606.40843297692</v>
      </c>
      <c r="AG226" s="95">
        <f t="shared" si="216"/>
        <v>212458.69225928275</v>
      </c>
      <c r="AH226" s="95">
        <f t="shared" si="216"/>
        <v>210476.18502202659</v>
      </c>
      <c r="AI226" s="95">
        <f t="shared" si="216"/>
        <v>208328.46884833244</v>
      </c>
      <c r="AJ226" s="95">
        <f t="shared" si="216"/>
        <v>206180.75267463832</v>
      </c>
      <c r="AK226" s="95">
        <f t="shared" si="216"/>
        <v>204033.03650094417</v>
      </c>
      <c r="AL226" s="95">
        <f t="shared" si="216"/>
        <v>201885.32032725003</v>
      </c>
      <c r="AM226" s="95">
        <f t="shared" si="216"/>
        <v>199737.60415355588</v>
      </c>
      <c r="AN226" s="95">
        <f t="shared" si="216"/>
        <v>197755.09691629978</v>
      </c>
      <c r="AO226" s="95"/>
      <c r="AP226" s="95"/>
      <c r="AQ226" s="95"/>
      <c r="AR226" s="95"/>
      <c r="AS226" s="95"/>
      <c r="AT226" s="95"/>
      <c r="AU226" s="95"/>
      <c r="AV226" s="95"/>
      <c r="AW226" s="95"/>
      <c r="AX226" s="95"/>
    </row>
    <row r="227" spans="1:50" ht="16">
      <c r="A227" s="80" t="s">
        <v>1095</v>
      </c>
      <c r="B227" s="75" t="s">
        <v>309</v>
      </c>
      <c r="C227" s="77">
        <v>213473</v>
      </c>
      <c r="D227" s="76">
        <v>3422.52</v>
      </c>
      <c r="E227" s="95">
        <f>$C227/$C$223*E223</f>
        <v>213473</v>
      </c>
      <c r="F227" s="95">
        <f t="shared" ref="F227:AN227" si="217">$C227/$C$223*F223</f>
        <v>212666.93455003147</v>
      </c>
      <c r="G227" s="95">
        <f t="shared" si="217"/>
        <v>211860.86910006293</v>
      </c>
      <c r="H227" s="95">
        <f t="shared" si="217"/>
        <v>210920.459408433</v>
      </c>
      <c r="I227" s="95">
        <f t="shared" si="217"/>
        <v>209845.70547514161</v>
      </c>
      <c r="J227" s="95">
        <f t="shared" si="217"/>
        <v>208636.60730018883</v>
      </c>
      <c r="K227" s="95">
        <f t="shared" si="217"/>
        <v>207293.16488357462</v>
      </c>
      <c r="L227" s="95">
        <f t="shared" si="217"/>
        <v>206084.0667086218</v>
      </c>
      <c r="M227" s="95">
        <f t="shared" si="217"/>
        <v>204606.28005034616</v>
      </c>
      <c r="N227" s="95">
        <f t="shared" si="217"/>
        <v>203262.83763373195</v>
      </c>
      <c r="O227" s="95">
        <f t="shared" si="217"/>
        <v>201785.05097545634</v>
      </c>
      <c r="P227" s="95">
        <f t="shared" si="217"/>
        <v>200307.2643171807</v>
      </c>
      <c r="Q227" s="95">
        <f t="shared" si="217"/>
        <v>198695.1334172436</v>
      </c>
      <c r="R227" s="95">
        <f t="shared" si="217"/>
        <v>197217.34675896799</v>
      </c>
      <c r="S227" s="95">
        <f t="shared" si="217"/>
        <v>195605.2158590309</v>
      </c>
      <c r="T227" s="95">
        <f t="shared" si="217"/>
        <v>193993.08495909383</v>
      </c>
      <c r="U227" s="95">
        <f t="shared" si="217"/>
        <v>192380.95405915676</v>
      </c>
      <c r="V227" s="95">
        <f t="shared" si="217"/>
        <v>190768.8231592197</v>
      </c>
      <c r="W227" s="95">
        <f t="shared" si="217"/>
        <v>189156.69225928266</v>
      </c>
      <c r="X227" s="95">
        <f t="shared" si="217"/>
        <v>187544.56135934556</v>
      </c>
      <c r="Y227" s="95">
        <f t="shared" si="217"/>
        <v>185932.43045940853</v>
      </c>
      <c r="Z227" s="95">
        <f t="shared" si="217"/>
        <v>184320.29955947146</v>
      </c>
      <c r="AA227" s="95">
        <f t="shared" si="217"/>
        <v>182708.16865953442</v>
      </c>
      <c r="AB227" s="95">
        <f t="shared" si="217"/>
        <v>181096.03775959736</v>
      </c>
      <c r="AC227" s="95">
        <f t="shared" si="217"/>
        <v>179483.90685966032</v>
      </c>
      <c r="AD227" s="95">
        <f t="shared" si="217"/>
        <v>177871.77595972322</v>
      </c>
      <c r="AE227" s="95">
        <f t="shared" si="217"/>
        <v>176125.30081812476</v>
      </c>
      <c r="AF227" s="95">
        <f t="shared" si="217"/>
        <v>174513.16991818769</v>
      </c>
      <c r="AG227" s="95">
        <f t="shared" si="217"/>
        <v>172766.6947765892</v>
      </c>
      <c r="AH227" s="95">
        <f t="shared" si="217"/>
        <v>171154.5638766521</v>
      </c>
      <c r="AI227" s="95">
        <f t="shared" si="217"/>
        <v>169408.08873505361</v>
      </c>
      <c r="AJ227" s="95">
        <f t="shared" si="217"/>
        <v>167661.61359345511</v>
      </c>
      <c r="AK227" s="95">
        <f t="shared" si="217"/>
        <v>165915.13845185665</v>
      </c>
      <c r="AL227" s="95">
        <f t="shared" si="217"/>
        <v>164168.66331025815</v>
      </c>
      <c r="AM227" s="95">
        <f t="shared" si="217"/>
        <v>162422.18816865966</v>
      </c>
      <c r="AN227" s="95">
        <f t="shared" si="217"/>
        <v>160810.05726872262</v>
      </c>
      <c r="AO227" s="95"/>
      <c r="AP227" s="95"/>
      <c r="AQ227" s="95"/>
      <c r="AR227" s="95"/>
      <c r="AS227" s="95"/>
      <c r="AT227" s="95"/>
      <c r="AU227" s="95"/>
      <c r="AV227" s="95"/>
      <c r="AW227" s="95"/>
      <c r="AX227" s="95"/>
    </row>
    <row r="228" spans="1:50" ht="16">
      <c r="A228" s="80" t="s">
        <v>313</v>
      </c>
      <c r="B228" s="75" t="s">
        <v>314</v>
      </c>
      <c r="C228" s="77">
        <v>224820</v>
      </c>
      <c r="D228" s="76">
        <v>3207.38</v>
      </c>
      <c r="E228" s="95">
        <f>$C228/$C$223*E223</f>
        <v>224820.00000000003</v>
      </c>
      <c r="F228" s="95">
        <f t="shared" ref="F228:AN228" si="218">$C228/$C$223*F223</f>
        <v>223971.08873505352</v>
      </c>
      <c r="G228" s="95">
        <f t="shared" si="218"/>
        <v>223122.17747010701</v>
      </c>
      <c r="H228" s="95">
        <f t="shared" si="218"/>
        <v>222131.78099433609</v>
      </c>
      <c r="I228" s="95">
        <f t="shared" si="218"/>
        <v>220999.89930774076</v>
      </c>
      <c r="J228" s="95">
        <f t="shared" si="218"/>
        <v>219726.53241032103</v>
      </c>
      <c r="K228" s="95">
        <f t="shared" si="218"/>
        <v>218311.68030207686</v>
      </c>
      <c r="L228" s="95">
        <f t="shared" si="218"/>
        <v>217038.31340465706</v>
      </c>
      <c r="M228" s="95">
        <f t="shared" si="218"/>
        <v>215481.97608558848</v>
      </c>
      <c r="N228" s="95">
        <f t="shared" si="218"/>
        <v>214067.12397734434</v>
      </c>
      <c r="O228" s="95">
        <f t="shared" si="218"/>
        <v>212510.78665827573</v>
      </c>
      <c r="P228" s="95">
        <f t="shared" si="218"/>
        <v>210954.44933920715</v>
      </c>
      <c r="Q228" s="95">
        <f t="shared" si="218"/>
        <v>209256.62680931413</v>
      </c>
      <c r="R228" s="95">
        <f t="shared" si="218"/>
        <v>207700.28949024554</v>
      </c>
      <c r="S228" s="95">
        <f t="shared" si="218"/>
        <v>206002.46696035253</v>
      </c>
      <c r="T228" s="95">
        <f t="shared" si="218"/>
        <v>204304.64443045951</v>
      </c>
      <c r="U228" s="95">
        <f t="shared" si="218"/>
        <v>202606.82190056649</v>
      </c>
      <c r="V228" s="95">
        <f t="shared" si="218"/>
        <v>200908.99937067347</v>
      </c>
      <c r="W228" s="95">
        <f t="shared" si="218"/>
        <v>199211.17684078048</v>
      </c>
      <c r="X228" s="95">
        <f t="shared" si="218"/>
        <v>197513.35431088746</v>
      </c>
      <c r="Y228" s="95">
        <f t="shared" si="218"/>
        <v>195815.53178099444</v>
      </c>
      <c r="Z228" s="95">
        <f t="shared" si="218"/>
        <v>194117.70925110145</v>
      </c>
      <c r="AA228" s="95">
        <f t="shared" si="218"/>
        <v>192419.88672120846</v>
      </c>
      <c r="AB228" s="95">
        <f t="shared" si="218"/>
        <v>190722.06419131544</v>
      </c>
      <c r="AC228" s="95">
        <f t="shared" si="218"/>
        <v>189024.24166142245</v>
      </c>
      <c r="AD228" s="95">
        <f t="shared" si="218"/>
        <v>187326.41913152943</v>
      </c>
      <c r="AE228" s="95">
        <f t="shared" si="218"/>
        <v>185487.111390812</v>
      </c>
      <c r="AF228" s="95">
        <f t="shared" si="218"/>
        <v>183789.28886091901</v>
      </c>
      <c r="AG228" s="95">
        <f t="shared" si="218"/>
        <v>181949.98112020156</v>
      </c>
      <c r="AH228" s="95">
        <f t="shared" si="218"/>
        <v>180252.15859030851</v>
      </c>
      <c r="AI228" s="95">
        <f t="shared" si="218"/>
        <v>178412.85084959108</v>
      </c>
      <c r="AJ228" s="95">
        <f t="shared" si="218"/>
        <v>176573.54310887365</v>
      </c>
      <c r="AK228" s="95">
        <f t="shared" si="218"/>
        <v>174734.23536815625</v>
      </c>
      <c r="AL228" s="95">
        <f t="shared" si="218"/>
        <v>172894.9276274388</v>
      </c>
      <c r="AM228" s="95">
        <f t="shared" si="218"/>
        <v>171055.61988672137</v>
      </c>
      <c r="AN228" s="95">
        <f t="shared" si="218"/>
        <v>169357.79735682838</v>
      </c>
      <c r="AO228" s="95"/>
      <c r="AP228" s="95"/>
      <c r="AQ228" s="95"/>
      <c r="AR228" s="95"/>
      <c r="AS228" s="95"/>
      <c r="AT228" s="95"/>
      <c r="AU228" s="95"/>
      <c r="AV228" s="95"/>
      <c r="AW228" s="95"/>
      <c r="AX228" s="95"/>
    </row>
    <row r="229" spans="1:50" ht="16">
      <c r="A229" s="80" t="s">
        <v>306</v>
      </c>
      <c r="B229" s="75" t="s">
        <v>307</v>
      </c>
      <c r="C229" s="77">
        <v>156270</v>
      </c>
      <c r="D229" s="76">
        <v>2118.52</v>
      </c>
      <c r="E229" s="95">
        <f>$C229/$C$223*E223</f>
        <v>156270</v>
      </c>
      <c r="F229" s="95">
        <f t="shared" ref="F229:AN229" si="219">$C229/$C$223*F223</f>
        <v>155679.93077407175</v>
      </c>
      <c r="G229" s="95">
        <f t="shared" si="219"/>
        <v>155089.8615481435</v>
      </c>
      <c r="H229" s="95">
        <f t="shared" si="219"/>
        <v>154401.4474512272</v>
      </c>
      <c r="I229" s="95">
        <f t="shared" si="219"/>
        <v>153614.68848332288</v>
      </c>
      <c r="J229" s="95">
        <f t="shared" si="219"/>
        <v>152729.58464443049</v>
      </c>
      <c r="K229" s="95">
        <f t="shared" si="219"/>
        <v>151746.13593455008</v>
      </c>
      <c r="L229" s="95">
        <f t="shared" si="219"/>
        <v>150861.03209565766</v>
      </c>
      <c r="M229" s="95">
        <f t="shared" si="219"/>
        <v>149779.23851478921</v>
      </c>
      <c r="N229" s="95">
        <f t="shared" si="219"/>
        <v>148795.7898049088</v>
      </c>
      <c r="O229" s="95">
        <f t="shared" si="219"/>
        <v>147713.99622404034</v>
      </c>
      <c r="P229" s="95">
        <f t="shared" si="219"/>
        <v>146632.20264317188</v>
      </c>
      <c r="Q229" s="95">
        <f t="shared" si="219"/>
        <v>145452.06419131535</v>
      </c>
      <c r="R229" s="95">
        <f t="shared" si="219"/>
        <v>144370.2706104469</v>
      </c>
      <c r="S229" s="95">
        <f t="shared" si="219"/>
        <v>143190.13215859036</v>
      </c>
      <c r="T229" s="95">
        <f t="shared" si="219"/>
        <v>142009.99370673386</v>
      </c>
      <c r="U229" s="95">
        <f t="shared" si="219"/>
        <v>140829.85525487733</v>
      </c>
      <c r="V229" s="95">
        <f t="shared" si="219"/>
        <v>139649.71680302083</v>
      </c>
      <c r="W229" s="95">
        <f t="shared" si="219"/>
        <v>138469.57835116432</v>
      </c>
      <c r="X229" s="95">
        <f t="shared" si="219"/>
        <v>137289.43989930779</v>
      </c>
      <c r="Y229" s="95">
        <f t="shared" si="219"/>
        <v>136109.30144745129</v>
      </c>
      <c r="Z229" s="95">
        <f t="shared" si="219"/>
        <v>134929.16299559479</v>
      </c>
      <c r="AA229" s="95">
        <f t="shared" si="219"/>
        <v>133749.02454373828</v>
      </c>
      <c r="AB229" s="95">
        <f t="shared" si="219"/>
        <v>132568.88609188178</v>
      </c>
      <c r="AC229" s="95">
        <f t="shared" si="219"/>
        <v>131388.74764002528</v>
      </c>
      <c r="AD229" s="95">
        <f t="shared" si="219"/>
        <v>130208.60918816876</v>
      </c>
      <c r="AE229" s="95">
        <f t="shared" si="219"/>
        <v>128930.12586532421</v>
      </c>
      <c r="AF229" s="95">
        <f t="shared" si="219"/>
        <v>127749.98741346771</v>
      </c>
      <c r="AG229" s="95">
        <f t="shared" si="219"/>
        <v>126471.50409062314</v>
      </c>
      <c r="AH229" s="95">
        <f t="shared" si="219"/>
        <v>125291.36563876661</v>
      </c>
      <c r="AI229" s="95">
        <f t="shared" si="219"/>
        <v>124012.88231592205</v>
      </c>
      <c r="AJ229" s="95">
        <f t="shared" si="219"/>
        <v>122734.3989930775</v>
      </c>
      <c r="AK229" s="95">
        <f t="shared" si="219"/>
        <v>121455.91567023296</v>
      </c>
      <c r="AL229" s="95">
        <f t="shared" si="219"/>
        <v>120177.43234738839</v>
      </c>
      <c r="AM229" s="95">
        <f t="shared" si="219"/>
        <v>118898.94902454385</v>
      </c>
      <c r="AN229" s="95">
        <f t="shared" si="219"/>
        <v>117718.81057268735</v>
      </c>
      <c r="AO229" s="95"/>
      <c r="AP229" s="95"/>
      <c r="AQ229" s="95"/>
      <c r="AR229" s="95"/>
      <c r="AS229" s="95"/>
      <c r="AT229" s="95"/>
      <c r="AU229" s="95"/>
      <c r="AV229" s="95"/>
      <c r="AW229" s="95"/>
      <c r="AX229" s="95"/>
    </row>
    <row r="230" spans="1:50" ht="16">
      <c r="A230" s="80" t="s">
        <v>311</v>
      </c>
      <c r="B230" s="75" t="s">
        <v>312</v>
      </c>
      <c r="C230" s="77">
        <v>238358</v>
      </c>
      <c r="D230" s="76">
        <v>3929.73</v>
      </c>
      <c r="E230" s="95">
        <f>$C230/$C$223*E223</f>
        <v>238358</v>
      </c>
      <c r="F230" s="95">
        <f t="shared" ref="F230:AN230" si="220">$C230/$C$223*F223</f>
        <v>237457.96979232223</v>
      </c>
      <c r="G230" s="95">
        <f t="shared" si="220"/>
        <v>236557.93958464445</v>
      </c>
      <c r="H230" s="95">
        <f t="shared" si="220"/>
        <v>235507.90434235369</v>
      </c>
      <c r="I230" s="95">
        <f t="shared" si="220"/>
        <v>234307.86406545001</v>
      </c>
      <c r="J230" s="95">
        <f t="shared" si="220"/>
        <v>232957.81875393333</v>
      </c>
      <c r="K230" s="95">
        <f t="shared" si="220"/>
        <v>231457.7684078037</v>
      </c>
      <c r="L230" s="95">
        <f t="shared" si="220"/>
        <v>230107.72309628699</v>
      </c>
      <c r="M230" s="95">
        <f t="shared" si="220"/>
        <v>228457.6677155444</v>
      </c>
      <c r="N230" s="95">
        <f t="shared" si="220"/>
        <v>226957.6173694148</v>
      </c>
      <c r="O230" s="95">
        <f t="shared" si="220"/>
        <v>225307.56198867218</v>
      </c>
      <c r="P230" s="95">
        <f t="shared" si="220"/>
        <v>223657.50660792959</v>
      </c>
      <c r="Q230" s="95">
        <f t="shared" si="220"/>
        <v>221857.44619257402</v>
      </c>
      <c r="R230" s="95">
        <f t="shared" si="220"/>
        <v>220207.39081183143</v>
      </c>
      <c r="S230" s="95">
        <f t="shared" si="220"/>
        <v>218407.33039647585</v>
      </c>
      <c r="T230" s="95">
        <f t="shared" si="220"/>
        <v>216607.26998112028</v>
      </c>
      <c r="U230" s="95">
        <f t="shared" si="220"/>
        <v>214807.2095657647</v>
      </c>
      <c r="V230" s="95">
        <f t="shared" si="220"/>
        <v>213007.14915040915</v>
      </c>
      <c r="W230" s="95">
        <f t="shared" si="220"/>
        <v>211207.08873505358</v>
      </c>
      <c r="X230" s="95">
        <f t="shared" si="220"/>
        <v>209407.028319698</v>
      </c>
      <c r="Y230" s="95">
        <f t="shared" si="220"/>
        <v>207606.96790434245</v>
      </c>
      <c r="Z230" s="95">
        <f t="shared" si="220"/>
        <v>205806.90748898691</v>
      </c>
      <c r="AA230" s="95">
        <f t="shared" si="220"/>
        <v>204006.84707363133</v>
      </c>
      <c r="AB230" s="95">
        <f t="shared" si="220"/>
        <v>202206.78665827579</v>
      </c>
      <c r="AC230" s="95">
        <f t="shared" si="220"/>
        <v>200406.72624292024</v>
      </c>
      <c r="AD230" s="95">
        <f t="shared" si="220"/>
        <v>198606.66582756463</v>
      </c>
      <c r="AE230" s="95">
        <f t="shared" si="220"/>
        <v>196656.60037759613</v>
      </c>
      <c r="AF230" s="95">
        <f t="shared" si="220"/>
        <v>194856.53996224058</v>
      </c>
      <c r="AG230" s="95">
        <f t="shared" si="220"/>
        <v>192906.47451227202</v>
      </c>
      <c r="AH230" s="95">
        <f t="shared" si="220"/>
        <v>191106.41409691644</v>
      </c>
      <c r="AI230" s="95">
        <f t="shared" si="220"/>
        <v>189156.34864694788</v>
      </c>
      <c r="AJ230" s="95">
        <f t="shared" si="220"/>
        <v>187206.28319697938</v>
      </c>
      <c r="AK230" s="95">
        <f t="shared" si="220"/>
        <v>185256.21774701084</v>
      </c>
      <c r="AL230" s="95">
        <f t="shared" si="220"/>
        <v>183306.15229704231</v>
      </c>
      <c r="AM230" s="95">
        <f t="shared" si="220"/>
        <v>181356.08684707378</v>
      </c>
      <c r="AN230" s="95">
        <f t="shared" si="220"/>
        <v>179556.02643171823</v>
      </c>
      <c r="AO230" s="95"/>
      <c r="AP230" s="95"/>
      <c r="AQ230" s="95"/>
      <c r="AR230" s="95"/>
      <c r="AS230" s="95"/>
      <c r="AT230" s="95"/>
      <c r="AU230" s="95"/>
      <c r="AV230" s="95"/>
      <c r="AW230" s="95"/>
      <c r="AX230" s="95"/>
    </row>
    <row r="231" spans="1:50" ht="16">
      <c r="A231" s="80" t="s">
        <v>302</v>
      </c>
      <c r="B231" s="75" t="s">
        <v>303</v>
      </c>
      <c r="C231" s="77">
        <v>214113</v>
      </c>
      <c r="D231" s="76">
        <v>4752.46</v>
      </c>
      <c r="E231" s="95">
        <f>$C231/$C$223*E223</f>
        <v>214113</v>
      </c>
      <c r="F231" s="95">
        <f t="shared" ref="F231:AN231" si="221">$C231/$C$223*F223</f>
        <v>213304.51793580869</v>
      </c>
      <c r="G231" s="95">
        <f t="shared" si="221"/>
        <v>212496.03587161738</v>
      </c>
      <c r="H231" s="95">
        <f t="shared" si="221"/>
        <v>211552.80679672753</v>
      </c>
      <c r="I231" s="95">
        <f t="shared" si="221"/>
        <v>210474.8307111391</v>
      </c>
      <c r="J231" s="95">
        <f t="shared" si="221"/>
        <v>209262.10761485217</v>
      </c>
      <c r="K231" s="95">
        <f t="shared" si="221"/>
        <v>207914.63750786663</v>
      </c>
      <c r="L231" s="95">
        <f t="shared" si="221"/>
        <v>206701.91441157964</v>
      </c>
      <c r="M231" s="95">
        <f t="shared" si="221"/>
        <v>205219.69729389559</v>
      </c>
      <c r="N231" s="95">
        <f t="shared" si="221"/>
        <v>203872.22718691008</v>
      </c>
      <c r="O231" s="95">
        <f t="shared" si="221"/>
        <v>202390.010069226</v>
      </c>
      <c r="P231" s="95">
        <f t="shared" si="221"/>
        <v>200907.79295154195</v>
      </c>
      <c r="Q231" s="95">
        <f t="shared" si="221"/>
        <v>199290.8288231593</v>
      </c>
      <c r="R231" s="95">
        <f t="shared" si="221"/>
        <v>197808.61170547522</v>
      </c>
      <c r="S231" s="95">
        <f t="shared" si="221"/>
        <v>196191.64757709258</v>
      </c>
      <c r="T231" s="95">
        <f t="shared" si="221"/>
        <v>194574.68344870995</v>
      </c>
      <c r="U231" s="95">
        <f t="shared" si="221"/>
        <v>192957.71932032731</v>
      </c>
      <c r="V231" s="95">
        <f t="shared" si="221"/>
        <v>191340.75519194471</v>
      </c>
      <c r="W231" s="95">
        <f t="shared" si="221"/>
        <v>189723.79106356209</v>
      </c>
      <c r="X231" s="95">
        <f t="shared" si="221"/>
        <v>188106.82693517944</v>
      </c>
      <c r="Y231" s="95">
        <f t="shared" si="221"/>
        <v>186489.86280679682</v>
      </c>
      <c r="Z231" s="95">
        <f t="shared" si="221"/>
        <v>184872.8986784142</v>
      </c>
      <c r="AA231" s="95">
        <f t="shared" si="221"/>
        <v>183255.93455003158</v>
      </c>
      <c r="AB231" s="95">
        <f t="shared" si="221"/>
        <v>181638.97042164896</v>
      </c>
      <c r="AC231" s="95">
        <f t="shared" si="221"/>
        <v>180022.00629326634</v>
      </c>
      <c r="AD231" s="95">
        <f t="shared" si="221"/>
        <v>178405.04216488369</v>
      </c>
      <c r="AE231" s="95">
        <f t="shared" si="221"/>
        <v>176653.33102580253</v>
      </c>
      <c r="AF231" s="95">
        <f t="shared" si="221"/>
        <v>175036.36689741991</v>
      </c>
      <c r="AG231" s="95">
        <f t="shared" si="221"/>
        <v>173284.65575833872</v>
      </c>
      <c r="AH231" s="95">
        <f t="shared" si="221"/>
        <v>171667.69162995607</v>
      </c>
      <c r="AI231" s="95">
        <f t="shared" si="221"/>
        <v>169915.98049087488</v>
      </c>
      <c r="AJ231" s="95">
        <f t="shared" si="221"/>
        <v>168164.26935179372</v>
      </c>
      <c r="AK231" s="95">
        <f t="shared" si="221"/>
        <v>166412.55821271255</v>
      </c>
      <c r="AL231" s="95">
        <f t="shared" si="221"/>
        <v>164660.84707363133</v>
      </c>
      <c r="AM231" s="95">
        <f t="shared" si="221"/>
        <v>162909.13593455017</v>
      </c>
      <c r="AN231" s="95">
        <f t="shared" si="221"/>
        <v>161292.17180616755</v>
      </c>
      <c r="AO231" s="95"/>
      <c r="AP231" s="95"/>
      <c r="AQ231" s="95"/>
      <c r="AR231" s="95"/>
      <c r="AS231" s="95"/>
      <c r="AT231" s="95"/>
      <c r="AU231" s="95"/>
      <c r="AV231" s="95"/>
      <c r="AW231" s="95"/>
      <c r="AX231" s="95"/>
    </row>
    <row r="232" spans="1:50"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  <c r="AE232" s="95"/>
      <c r="AF232" s="95"/>
      <c r="AG232" s="95"/>
      <c r="AH232" s="95"/>
      <c r="AI232" s="95"/>
      <c r="AJ232" s="95"/>
      <c r="AK232" s="95"/>
      <c r="AL232" s="95"/>
      <c r="AM232" s="95"/>
      <c r="AN232" s="95"/>
      <c r="AO232" s="95"/>
      <c r="AP232" s="95"/>
      <c r="AQ232" s="95"/>
      <c r="AR232" s="95"/>
      <c r="AS232" s="95"/>
      <c r="AT232" s="95"/>
      <c r="AU232" s="95"/>
      <c r="AV232" s="95"/>
      <c r="AW232" s="95"/>
      <c r="AX232" s="95"/>
    </row>
    <row r="233" spans="1:50" s="91" customFormat="1" ht="16">
      <c r="A233" s="78" t="s">
        <v>14</v>
      </c>
      <c r="B233" s="78"/>
      <c r="C233" s="74">
        <v>17865516</v>
      </c>
      <c r="D233" s="73">
        <v>34112.51</v>
      </c>
      <c r="E233" s="94">
        <v>17865516</v>
      </c>
      <c r="F233" s="94">
        <v>17867541.913250554</v>
      </c>
      <c r="G233" s="94">
        <v>17858425.303623065</v>
      </c>
      <c r="H233" s="94">
        <v>17839179.127742812</v>
      </c>
      <c r="I233" s="94">
        <v>17807777.472359244</v>
      </c>
      <c r="J233" s="94">
        <v>17766246.250722911</v>
      </c>
      <c r="K233" s="94">
        <v>17712559.549583264</v>
      </c>
      <c r="L233" s="94">
        <v>17656846.935193062</v>
      </c>
      <c r="M233" s="94">
        <v>17599108.407552306</v>
      </c>
      <c r="N233" s="94">
        <v>17540356.923286274</v>
      </c>
      <c r="O233" s="94">
        <v>17478566.569144413</v>
      </c>
      <c r="P233" s="94">
        <v>17416776.215002552</v>
      </c>
      <c r="Q233" s="94">
        <v>17352959.94761014</v>
      </c>
      <c r="R233" s="94">
        <v>17288130.723592449</v>
      </c>
      <c r="S233" s="94">
        <v>17222288.542949483</v>
      </c>
      <c r="T233" s="94">
        <v>17155433.405681238</v>
      </c>
      <c r="U233" s="94">
        <v>17087565.311787717</v>
      </c>
      <c r="V233" s="94">
        <v>17017671.304643646</v>
      </c>
      <c r="W233" s="94">
        <v>16947777.297499575</v>
      </c>
      <c r="X233" s="94">
        <v>16876870.333730225</v>
      </c>
      <c r="Y233" s="94">
        <v>16804950.413335599</v>
      </c>
      <c r="Z233" s="94">
        <v>16731004.579690421</v>
      </c>
      <c r="AA233" s="94">
        <v>16656045.789419968</v>
      </c>
      <c r="AB233" s="94">
        <v>16580074.042524237</v>
      </c>
      <c r="AC233" s="94">
        <v>16502076.382377952</v>
      </c>
      <c r="AD233" s="94">
        <v>16423065.765606392</v>
      </c>
      <c r="AE233" s="94">
        <v>16342029.23558428</v>
      </c>
      <c r="AF233" s="94">
        <v>16258966.792311614</v>
      </c>
      <c r="AG233" s="94">
        <v>16172865.47916312</v>
      </c>
      <c r="AH233" s="94">
        <v>16085751.209389349</v>
      </c>
      <c r="AI233" s="94">
        <v>15995598.06973975</v>
      </c>
      <c r="AJ233" s="94">
        <v>15904431.973464875</v>
      </c>
      <c r="AK233" s="94">
        <v>15811239.963939445</v>
      </c>
      <c r="AL233" s="94">
        <v>15717034.997788738</v>
      </c>
      <c r="AM233" s="94">
        <v>15620804.118387479</v>
      </c>
      <c r="AN233" s="94">
        <v>15523560.282360945</v>
      </c>
      <c r="AO233" s="94"/>
      <c r="AP233" s="94"/>
      <c r="AQ233" s="94"/>
      <c r="AR233" s="94"/>
      <c r="AS233" s="94"/>
      <c r="AT233" s="94"/>
      <c r="AU233" s="94"/>
      <c r="AV233" s="94"/>
      <c r="AW233" s="94"/>
      <c r="AX233" s="94"/>
    </row>
    <row r="234" spans="1:50" ht="16">
      <c r="A234" s="75" t="s">
        <v>325</v>
      </c>
      <c r="B234" s="75" t="s">
        <v>325</v>
      </c>
      <c r="C234" s="77">
        <v>612178</v>
      </c>
      <c r="D234" s="76">
        <v>217.41</v>
      </c>
      <c r="E234" s="95">
        <f>$C234/$C$233*E233</f>
        <v>612178</v>
      </c>
      <c r="F234" s="95">
        <f t="shared" ref="F234:AN234" si="222">$C234/$C$233*F233</f>
        <v>612247.41974258656</v>
      </c>
      <c r="G234" s="95">
        <f t="shared" si="222"/>
        <v>611935.03090094682</v>
      </c>
      <c r="H234" s="95">
        <f t="shared" si="222"/>
        <v>611275.54334637406</v>
      </c>
      <c r="I234" s="95">
        <f t="shared" si="222"/>
        <v>610199.53733628162</v>
      </c>
      <c r="J234" s="95">
        <f t="shared" si="222"/>
        <v>608776.43261325615</v>
      </c>
      <c r="K234" s="95">
        <f t="shared" si="222"/>
        <v>606936.80943471112</v>
      </c>
      <c r="L234" s="95">
        <f t="shared" si="222"/>
        <v>605027.76651357941</v>
      </c>
      <c r="M234" s="95">
        <f t="shared" si="222"/>
        <v>603049.30384986103</v>
      </c>
      <c r="N234" s="95">
        <f t="shared" si="222"/>
        <v>601036.13131484948</v>
      </c>
      <c r="O234" s="95">
        <f t="shared" si="222"/>
        <v>598918.82916595787</v>
      </c>
      <c r="P234" s="95">
        <f t="shared" si="222"/>
        <v>596801.52701706637</v>
      </c>
      <c r="Q234" s="95">
        <f t="shared" si="222"/>
        <v>594614.80512558832</v>
      </c>
      <c r="R234" s="95">
        <f t="shared" si="222"/>
        <v>592393.37336281675</v>
      </c>
      <c r="S234" s="95">
        <f t="shared" si="222"/>
        <v>590137.23172875203</v>
      </c>
      <c r="T234" s="95">
        <f t="shared" si="222"/>
        <v>587846.38022339391</v>
      </c>
      <c r="U234" s="95">
        <f t="shared" si="222"/>
        <v>585520.81884674251</v>
      </c>
      <c r="V234" s="95">
        <f t="shared" si="222"/>
        <v>583125.83772750455</v>
      </c>
      <c r="W234" s="95">
        <f t="shared" si="222"/>
        <v>580730.85660826671</v>
      </c>
      <c r="X234" s="95">
        <f t="shared" si="222"/>
        <v>578301.16561773536</v>
      </c>
      <c r="Y234" s="95">
        <f t="shared" si="222"/>
        <v>575836.76475591073</v>
      </c>
      <c r="Z234" s="95">
        <f t="shared" si="222"/>
        <v>573302.94415149954</v>
      </c>
      <c r="AA234" s="95">
        <f t="shared" si="222"/>
        <v>570734.41367579508</v>
      </c>
      <c r="AB234" s="95">
        <f t="shared" si="222"/>
        <v>568131.17332879733</v>
      </c>
      <c r="AC234" s="95">
        <f t="shared" si="222"/>
        <v>565458.51323921292</v>
      </c>
      <c r="AD234" s="95">
        <f t="shared" si="222"/>
        <v>562751.1432783351</v>
      </c>
      <c r="AE234" s="95">
        <f t="shared" si="222"/>
        <v>559974.35357487085</v>
      </c>
      <c r="AF234" s="95">
        <f t="shared" si="222"/>
        <v>557128.14412881993</v>
      </c>
      <c r="AG234" s="95">
        <f t="shared" si="222"/>
        <v>554177.80506888905</v>
      </c>
      <c r="AH234" s="95">
        <f t="shared" si="222"/>
        <v>551192.75613766501</v>
      </c>
      <c r="AI234" s="95">
        <f t="shared" si="222"/>
        <v>548103.57759256102</v>
      </c>
      <c r="AJ234" s="95">
        <f t="shared" si="222"/>
        <v>544979.68917616364</v>
      </c>
      <c r="AK234" s="95">
        <f t="shared" si="222"/>
        <v>541786.38101717969</v>
      </c>
      <c r="AL234" s="95">
        <f t="shared" si="222"/>
        <v>538558.36298690247</v>
      </c>
      <c r="AM234" s="95">
        <f t="shared" si="222"/>
        <v>535260.92521403858</v>
      </c>
      <c r="AN234" s="95">
        <f t="shared" si="222"/>
        <v>531928.77756988141</v>
      </c>
      <c r="AO234" s="95"/>
      <c r="AP234" s="95"/>
      <c r="AQ234" s="95"/>
      <c r="AR234" s="95"/>
      <c r="AS234" s="95"/>
      <c r="AT234" s="95"/>
      <c r="AU234" s="95"/>
      <c r="AV234" s="95"/>
      <c r="AW234" s="95"/>
      <c r="AX234" s="95"/>
    </row>
    <row r="235" spans="1:50" ht="16">
      <c r="A235" s="75" t="s">
        <v>323</v>
      </c>
      <c r="B235" s="75" t="s">
        <v>323</v>
      </c>
      <c r="C235" s="77">
        <v>491231</v>
      </c>
      <c r="D235" s="76">
        <v>232.8</v>
      </c>
      <c r="E235" s="95">
        <f>$C235/$C$233*E233</f>
        <v>491231</v>
      </c>
      <c r="F235" s="95">
        <f t="shared" ref="F235:AN235" si="223">$C235/$C$233*F233</f>
        <v>491286.70459828776</v>
      </c>
      <c r="G235" s="95">
        <f t="shared" si="223"/>
        <v>491036.0339059931</v>
      </c>
      <c r="H235" s="95">
        <f t="shared" si="223"/>
        <v>490506.84022225998</v>
      </c>
      <c r="I235" s="95">
        <f t="shared" si="223"/>
        <v>489643.41894880077</v>
      </c>
      <c r="J235" s="95">
        <f t="shared" si="223"/>
        <v>488501.47468390316</v>
      </c>
      <c r="K235" s="95">
        <f t="shared" si="223"/>
        <v>487025.30282927939</v>
      </c>
      <c r="L235" s="95">
        <f t="shared" si="223"/>
        <v>485493.42637636792</v>
      </c>
      <c r="M235" s="95">
        <f t="shared" si="223"/>
        <v>483905.84532516869</v>
      </c>
      <c r="N235" s="95">
        <f t="shared" si="223"/>
        <v>482290.41197482566</v>
      </c>
      <c r="O235" s="95">
        <f t="shared" si="223"/>
        <v>480591.42172705109</v>
      </c>
      <c r="P235" s="95">
        <f t="shared" si="223"/>
        <v>478892.43147927651</v>
      </c>
      <c r="Q235" s="95">
        <f t="shared" si="223"/>
        <v>477137.73663321434</v>
      </c>
      <c r="R235" s="95">
        <f t="shared" si="223"/>
        <v>475355.18948800821</v>
      </c>
      <c r="S235" s="95">
        <f t="shared" si="223"/>
        <v>473544.79004365829</v>
      </c>
      <c r="T235" s="95">
        <f t="shared" si="223"/>
        <v>471706.53830016439</v>
      </c>
      <c r="U235" s="95">
        <f t="shared" si="223"/>
        <v>469840.43425752677</v>
      </c>
      <c r="V235" s="95">
        <f t="shared" si="223"/>
        <v>467918.62561660144</v>
      </c>
      <c r="W235" s="95">
        <f t="shared" si="223"/>
        <v>465996.81697567616</v>
      </c>
      <c r="X235" s="95">
        <f t="shared" si="223"/>
        <v>464047.15603560692</v>
      </c>
      <c r="Y235" s="95">
        <f t="shared" si="223"/>
        <v>462069.64279639389</v>
      </c>
      <c r="Z235" s="95">
        <f t="shared" si="223"/>
        <v>460036.42495889316</v>
      </c>
      <c r="AA235" s="95">
        <f t="shared" si="223"/>
        <v>457975.35482224863</v>
      </c>
      <c r="AB235" s="95">
        <f t="shared" si="223"/>
        <v>455886.43238646025</v>
      </c>
      <c r="AC235" s="95">
        <f t="shared" si="223"/>
        <v>453741.80535238411</v>
      </c>
      <c r="AD235" s="95">
        <f t="shared" si="223"/>
        <v>451569.32601916417</v>
      </c>
      <c r="AE235" s="95">
        <f t="shared" si="223"/>
        <v>449341.14208765654</v>
      </c>
      <c r="AF235" s="95">
        <f t="shared" si="223"/>
        <v>447057.2535578612</v>
      </c>
      <c r="AG235" s="95">
        <f t="shared" si="223"/>
        <v>444689.80813063437</v>
      </c>
      <c r="AH235" s="95">
        <f t="shared" si="223"/>
        <v>442294.51040426368</v>
      </c>
      <c r="AI235" s="95">
        <f t="shared" si="223"/>
        <v>439815.6557804615</v>
      </c>
      <c r="AJ235" s="95">
        <f t="shared" si="223"/>
        <v>437308.94885751547</v>
      </c>
      <c r="AK235" s="95">
        <f t="shared" si="223"/>
        <v>434746.53733628168</v>
      </c>
      <c r="AL235" s="95">
        <f t="shared" si="223"/>
        <v>432156.27351590403</v>
      </c>
      <c r="AM235" s="95">
        <f t="shared" si="223"/>
        <v>429510.30509723874</v>
      </c>
      <c r="AN235" s="95">
        <f t="shared" si="223"/>
        <v>426836.4843794296</v>
      </c>
      <c r="AO235" s="95"/>
      <c r="AP235" s="95"/>
      <c r="AQ235" s="95"/>
      <c r="AR235" s="95"/>
      <c r="AS235" s="95"/>
      <c r="AT235" s="95"/>
      <c r="AU235" s="95"/>
      <c r="AV235" s="95"/>
      <c r="AW235" s="95"/>
      <c r="AX235" s="95"/>
    </row>
    <row r="236" spans="1:50" ht="16">
      <c r="A236" s="75" t="s">
        <v>328</v>
      </c>
      <c r="B236" s="75" t="s">
        <v>328</v>
      </c>
      <c r="C236" s="77">
        <v>582624</v>
      </c>
      <c r="D236" s="76">
        <v>210.34</v>
      </c>
      <c r="E236" s="95">
        <f>$C236/$C$233*E233</f>
        <v>582624</v>
      </c>
      <c r="F236" s="95">
        <f t="shared" ref="F236:AN236" si="224">$C236/$C$233*F233</f>
        <v>582690.06837897608</v>
      </c>
      <c r="G236" s="95">
        <f t="shared" si="224"/>
        <v>582392.76067358395</v>
      </c>
      <c r="H236" s="95">
        <f t="shared" si="224"/>
        <v>581765.11107331177</v>
      </c>
      <c r="I236" s="95">
        <f t="shared" si="224"/>
        <v>580741.05119918345</v>
      </c>
      <c r="J236" s="95">
        <f t="shared" si="224"/>
        <v>579386.6494301752</v>
      </c>
      <c r="K236" s="95">
        <f t="shared" si="224"/>
        <v>577635.83738731081</v>
      </c>
      <c r="L236" s="95">
        <f t="shared" si="224"/>
        <v>575818.95696547034</v>
      </c>
      <c r="M236" s="95">
        <f t="shared" si="224"/>
        <v>573936.0081646539</v>
      </c>
      <c r="N236" s="95">
        <f t="shared" si="224"/>
        <v>572020.02517434943</v>
      </c>
      <c r="O236" s="95">
        <f t="shared" si="224"/>
        <v>570004.93961558095</v>
      </c>
      <c r="P236" s="95">
        <f t="shared" si="224"/>
        <v>567989.85405681236</v>
      </c>
      <c r="Q236" s="95">
        <f t="shared" si="224"/>
        <v>565908.70011906791</v>
      </c>
      <c r="R236" s="95">
        <f t="shared" si="224"/>
        <v>563794.51199183543</v>
      </c>
      <c r="S236" s="95">
        <f t="shared" si="224"/>
        <v>561647.28967511491</v>
      </c>
      <c r="T236" s="95">
        <f t="shared" si="224"/>
        <v>559467.03316890623</v>
      </c>
      <c r="U236" s="95">
        <f t="shared" si="224"/>
        <v>557253.74247320963</v>
      </c>
      <c r="V236" s="95">
        <f t="shared" si="224"/>
        <v>554974.38339853717</v>
      </c>
      <c r="W236" s="95">
        <f t="shared" si="224"/>
        <v>552695.02432386461</v>
      </c>
      <c r="X236" s="95">
        <f t="shared" si="224"/>
        <v>550382.631059704</v>
      </c>
      <c r="Y236" s="95">
        <f t="shared" si="224"/>
        <v>548037.20360605535</v>
      </c>
      <c r="Z236" s="95">
        <f t="shared" si="224"/>
        <v>545625.70777343074</v>
      </c>
      <c r="AA236" s="95">
        <f t="shared" si="224"/>
        <v>543181.1777513182</v>
      </c>
      <c r="AB236" s="95">
        <f t="shared" si="224"/>
        <v>540703.61353971763</v>
      </c>
      <c r="AC236" s="95">
        <f t="shared" si="224"/>
        <v>538159.98094914085</v>
      </c>
      <c r="AD236" s="95">
        <f t="shared" si="224"/>
        <v>535583.31416907627</v>
      </c>
      <c r="AE236" s="95">
        <f t="shared" si="224"/>
        <v>532940.57901003561</v>
      </c>
      <c r="AF236" s="95">
        <f t="shared" si="224"/>
        <v>530231.77547201898</v>
      </c>
      <c r="AG236" s="95">
        <f t="shared" si="224"/>
        <v>527423.86936553824</v>
      </c>
      <c r="AH236" s="95">
        <f t="shared" si="224"/>
        <v>524582.92906956957</v>
      </c>
      <c r="AI236" s="95">
        <f t="shared" si="224"/>
        <v>521642.88620513683</v>
      </c>
      <c r="AJ236" s="95">
        <f t="shared" si="224"/>
        <v>518669.80915121618</v>
      </c>
      <c r="AK236" s="95">
        <f t="shared" si="224"/>
        <v>515630.66371831944</v>
      </c>
      <c r="AL236" s="95">
        <f t="shared" si="224"/>
        <v>512558.48409593466</v>
      </c>
      <c r="AM236" s="95">
        <f t="shared" si="224"/>
        <v>509420.23609457386</v>
      </c>
      <c r="AN236" s="95">
        <f t="shared" si="224"/>
        <v>506248.95390372508</v>
      </c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</row>
    <row r="237" spans="1:50" ht="16">
      <c r="A237" s="75" t="s">
        <v>338</v>
      </c>
      <c r="B237" s="75" t="s">
        <v>338</v>
      </c>
      <c r="C237" s="77">
        <v>225144</v>
      </c>
      <c r="D237" s="76">
        <v>137.77000000000001</v>
      </c>
      <c r="E237" s="95">
        <f>$C237/$C$233*E233</f>
        <v>225144</v>
      </c>
      <c r="F237" s="95">
        <f t="shared" ref="F237:AN237" si="225">$C237/$C$233*F233</f>
        <v>225169.53087259742</v>
      </c>
      <c r="G237" s="95">
        <f t="shared" si="225"/>
        <v>225054.64194590918</v>
      </c>
      <c r="H237" s="95">
        <f t="shared" si="225"/>
        <v>224812.09865623404</v>
      </c>
      <c r="I237" s="95">
        <f t="shared" si="225"/>
        <v>224416.37013097465</v>
      </c>
      <c r="J237" s="95">
        <f t="shared" si="225"/>
        <v>223892.98724272836</v>
      </c>
      <c r="K237" s="95">
        <f t="shared" si="225"/>
        <v>223216.41911889781</v>
      </c>
      <c r="L237" s="95">
        <f t="shared" si="225"/>
        <v>222514.32012246986</v>
      </c>
      <c r="M237" s="95">
        <f t="shared" si="225"/>
        <v>221786.69025344448</v>
      </c>
      <c r="N237" s="95">
        <f t="shared" si="225"/>
        <v>221046.29494812046</v>
      </c>
      <c r="O237" s="95">
        <f t="shared" si="225"/>
        <v>220267.60333390033</v>
      </c>
      <c r="P237" s="95">
        <f t="shared" si="225"/>
        <v>219488.91171968024</v>
      </c>
      <c r="Q237" s="95">
        <f t="shared" si="225"/>
        <v>218684.68923286276</v>
      </c>
      <c r="R237" s="95">
        <f t="shared" si="225"/>
        <v>217867.7013097466</v>
      </c>
      <c r="S237" s="95">
        <f t="shared" si="225"/>
        <v>217037.94795033173</v>
      </c>
      <c r="T237" s="95">
        <f t="shared" si="225"/>
        <v>216195.42915461815</v>
      </c>
      <c r="U237" s="95">
        <f t="shared" si="225"/>
        <v>215340.14492260586</v>
      </c>
      <c r="V237" s="95">
        <f t="shared" si="225"/>
        <v>214459.32981799624</v>
      </c>
      <c r="W237" s="95">
        <f t="shared" si="225"/>
        <v>213578.51471338666</v>
      </c>
      <c r="X237" s="95">
        <f t="shared" si="225"/>
        <v>212684.9341724783</v>
      </c>
      <c r="Y237" s="95">
        <f t="shared" si="225"/>
        <v>211778.5881952713</v>
      </c>
      <c r="Z237" s="95">
        <f t="shared" si="225"/>
        <v>210846.7113454669</v>
      </c>
      <c r="AA237" s="95">
        <f t="shared" si="225"/>
        <v>209902.06905936383</v>
      </c>
      <c r="AB237" s="95">
        <f t="shared" si="225"/>
        <v>208944.66133696205</v>
      </c>
      <c r="AC237" s="95">
        <f t="shared" si="225"/>
        <v>207961.72274196291</v>
      </c>
      <c r="AD237" s="95">
        <f t="shared" si="225"/>
        <v>206966.01871066506</v>
      </c>
      <c r="AE237" s="95">
        <f t="shared" si="225"/>
        <v>205944.78380676982</v>
      </c>
      <c r="AF237" s="95">
        <f t="shared" si="225"/>
        <v>204898.01803027722</v>
      </c>
      <c r="AG237" s="95">
        <f t="shared" si="225"/>
        <v>203812.95594488856</v>
      </c>
      <c r="AH237" s="95">
        <f t="shared" si="225"/>
        <v>202715.12842320121</v>
      </c>
      <c r="AI237" s="95">
        <f t="shared" si="225"/>
        <v>201579.00459261777</v>
      </c>
      <c r="AJ237" s="95">
        <f t="shared" si="225"/>
        <v>200430.11532573568</v>
      </c>
      <c r="AK237" s="95">
        <f t="shared" si="225"/>
        <v>199255.69518625617</v>
      </c>
      <c r="AL237" s="95">
        <f t="shared" si="225"/>
        <v>198068.50961047798</v>
      </c>
      <c r="AM237" s="95">
        <f t="shared" si="225"/>
        <v>196855.7931621024</v>
      </c>
      <c r="AN237" s="95">
        <f t="shared" si="225"/>
        <v>195630.31127742815</v>
      </c>
      <c r="AO237" s="95"/>
      <c r="AP237" s="95"/>
      <c r="AQ237" s="95"/>
      <c r="AR237" s="95"/>
      <c r="AS237" s="95"/>
      <c r="AT237" s="95"/>
      <c r="AU237" s="95"/>
      <c r="AV237" s="95"/>
      <c r="AW237" s="95"/>
      <c r="AX237" s="95"/>
    </row>
    <row r="238" spans="1:50" ht="16">
      <c r="A238" s="75" t="s">
        <v>347</v>
      </c>
      <c r="B238" s="75" t="s">
        <v>347</v>
      </c>
      <c r="C238" s="77">
        <v>259996</v>
      </c>
      <c r="D238" s="76">
        <v>170.47</v>
      </c>
      <c r="E238" s="95">
        <f>$C238/$C$233*E233</f>
        <v>259996</v>
      </c>
      <c r="F238" s="95">
        <f t="shared" ref="F238:AN238" si="226">$C238/$C$233*F233</f>
        <v>260025.48301865399</v>
      </c>
      <c r="G238" s="95">
        <f t="shared" si="226"/>
        <v>259892.80943471112</v>
      </c>
      <c r="H238" s="95">
        <f t="shared" si="226"/>
        <v>259612.72075749841</v>
      </c>
      <c r="I238" s="95">
        <f t="shared" si="226"/>
        <v>259155.73396836195</v>
      </c>
      <c r="J238" s="95">
        <f t="shared" si="226"/>
        <v>258551.33208595563</v>
      </c>
      <c r="K238" s="95">
        <f t="shared" si="226"/>
        <v>257770.03209162556</v>
      </c>
      <c r="L238" s="95">
        <f t="shared" si="226"/>
        <v>256959.2490786415</v>
      </c>
      <c r="M238" s="95">
        <f t="shared" si="226"/>
        <v>256118.98304700345</v>
      </c>
      <c r="N238" s="95">
        <f t="shared" si="226"/>
        <v>255263.97550603843</v>
      </c>
      <c r="O238" s="95">
        <f t="shared" si="226"/>
        <v>254364.74343709249</v>
      </c>
      <c r="P238" s="95">
        <f t="shared" si="226"/>
        <v>253465.51136814652</v>
      </c>
      <c r="Q238" s="95">
        <f t="shared" si="226"/>
        <v>252536.79628054661</v>
      </c>
      <c r="R238" s="95">
        <f t="shared" si="226"/>
        <v>251593.33968361968</v>
      </c>
      <c r="S238" s="95">
        <f t="shared" si="226"/>
        <v>250635.14157736578</v>
      </c>
      <c r="T238" s="95">
        <f t="shared" si="226"/>
        <v>249662.20196178486</v>
      </c>
      <c r="U238" s="95">
        <f t="shared" si="226"/>
        <v>248674.520836877</v>
      </c>
      <c r="V238" s="95">
        <f t="shared" si="226"/>
        <v>247657.35669331517</v>
      </c>
      <c r="W238" s="95">
        <f t="shared" si="226"/>
        <v>246640.19254975335</v>
      </c>
      <c r="X238" s="95">
        <f t="shared" si="226"/>
        <v>245608.28689686451</v>
      </c>
      <c r="Y238" s="95">
        <f t="shared" si="226"/>
        <v>244561.63973464872</v>
      </c>
      <c r="Z238" s="95">
        <f t="shared" si="226"/>
        <v>243485.50955377895</v>
      </c>
      <c r="AA238" s="95">
        <f t="shared" si="226"/>
        <v>242394.6378635822</v>
      </c>
      <c r="AB238" s="95">
        <f t="shared" si="226"/>
        <v>241289.02466405847</v>
      </c>
      <c r="AC238" s="95">
        <f t="shared" si="226"/>
        <v>240153.92844588077</v>
      </c>
      <c r="AD238" s="95">
        <f t="shared" si="226"/>
        <v>239004.09071837607</v>
      </c>
      <c r="AE238" s="95">
        <f t="shared" si="226"/>
        <v>237824.76997221744</v>
      </c>
      <c r="AF238" s="95">
        <f t="shared" si="226"/>
        <v>236615.96620740482</v>
      </c>
      <c r="AG238" s="95">
        <f t="shared" si="226"/>
        <v>235362.93791461128</v>
      </c>
      <c r="AH238" s="95">
        <f t="shared" si="226"/>
        <v>234095.16811249073</v>
      </c>
      <c r="AI238" s="95">
        <f t="shared" si="226"/>
        <v>232783.17378238926</v>
      </c>
      <c r="AJ238" s="95">
        <f t="shared" si="226"/>
        <v>231456.43794296079</v>
      </c>
      <c r="AK238" s="95">
        <f t="shared" si="226"/>
        <v>230100.21908487836</v>
      </c>
      <c r="AL238" s="95">
        <f t="shared" si="226"/>
        <v>228729.25871746894</v>
      </c>
      <c r="AM238" s="95">
        <f t="shared" si="226"/>
        <v>227328.81533140552</v>
      </c>
      <c r="AN238" s="95">
        <f t="shared" si="226"/>
        <v>225913.63043601517</v>
      </c>
      <c r="AO238" s="95"/>
      <c r="AP238" s="95"/>
      <c r="AQ238" s="95"/>
      <c r="AR238" s="95"/>
      <c r="AS238" s="95"/>
      <c r="AT238" s="95"/>
      <c r="AU238" s="95"/>
      <c r="AV238" s="95"/>
      <c r="AW238" s="95"/>
      <c r="AX238" s="95"/>
    </row>
    <row r="239" spans="1:50" ht="16">
      <c r="A239" s="75" t="s">
        <v>348</v>
      </c>
      <c r="B239" s="75" t="s">
        <v>348</v>
      </c>
      <c r="C239" s="77">
        <v>169278</v>
      </c>
      <c r="D239" s="76">
        <v>91.28</v>
      </c>
      <c r="E239" s="95">
        <f>$C239/$C$233*E233</f>
        <v>169278</v>
      </c>
      <c r="F239" s="95">
        <f t="shared" ref="F239:AN239" si="227">$C239/$C$233*F233</f>
        <v>169297.19578159551</v>
      </c>
      <c r="G239" s="95">
        <f t="shared" si="227"/>
        <v>169210.81476441573</v>
      </c>
      <c r="H239" s="95">
        <f t="shared" si="227"/>
        <v>169028.45483925837</v>
      </c>
      <c r="I239" s="95">
        <f t="shared" si="227"/>
        <v>168730.92022452797</v>
      </c>
      <c r="J239" s="95">
        <f t="shared" si="227"/>
        <v>168337.40670182003</v>
      </c>
      <c r="K239" s="95">
        <f t="shared" si="227"/>
        <v>167828.71848953905</v>
      </c>
      <c r="L239" s="95">
        <f t="shared" si="227"/>
        <v>167300.83449566254</v>
      </c>
      <c r="M239" s="95">
        <f t="shared" si="227"/>
        <v>166753.75472019051</v>
      </c>
      <c r="N239" s="95">
        <f t="shared" si="227"/>
        <v>166197.07705392074</v>
      </c>
      <c r="O239" s="95">
        <f t="shared" si="227"/>
        <v>165611.6057152577</v>
      </c>
      <c r="P239" s="95">
        <f t="shared" si="227"/>
        <v>165026.13437659465</v>
      </c>
      <c r="Q239" s="95">
        <f t="shared" si="227"/>
        <v>164421.46725633612</v>
      </c>
      <c r="R239" s="95">
        <f t="shared" si="227"/>
        <v>163807.20224527983</v>
      </c>
      <c r="S239" s="95">
        <f t="shared" si="227"/>
        <v>163183.33934342576</v>
      </c>
      <c r="T239" s="95">
        <f t="shared" si="227"/>
        <v>162549.87855077392</v>
      </c>
      <c r="U239" s="95">
        <f t="shared" si="227"/>
        <v>161906.81986732435</v>
      </c>
      <c r="V239" s="95">
        <f t="shared" si="227"/>
        <v>161244.56540227929</v>
      </c>
      <c r="W239" s="95">
        <f t="shared" si="227"/>
        <v>160582.31093723423</v>
      </c>
      <c r="X239" s="95">
        <f t="shared" si="227"/>
        <v>159910.45858139137</v>
      </c>
      <c r="Y239" s="95">
        <f t="shared" si="227"/>
        <v>159229.00833475078</v>
      </c>
      <c r="Z239" s="95">
        <f t="shared" si="227"/>
        <v>158528.3623065147</v>
      </c>
      <c r="AA239" s="95">
        <f t="shared" si="227"/>
        <v>157818.11838748085</v>
      </c>
      <c r="AB239" s="95">
        <f t="shared" si="227"/>
        <v>157098.27657764923</v>
      </c>
      <c r="AC239" s="95">
        <f t="shared" si="227"/>
        <v>156359.2389862221</v>
      </c>
      <c r="AD239" s="95">
        <f t="shared" si="227"/>
        <v>155610.60350399723</v>
      </c>
      <c r="AE239" s="95">
        <f t="shared" si="227"/>
        <v>154842.77224017686</v>
      </c>
      <c r="AF239" s="95">
        <f t="shared" si="227"/>
        <v>154055.745194761</v>
      </c>
      <c r="AG239" s="95">
        <f t="shared" si="227"/>
        <v>153239.92447695183</v>
      </c>
      <c r="AH239" s="95">
        <f t="shared" si="227"/>
        <v>152414.50586834492</v>
      </c>
      <c r="AI239" s="95">
        <f t="shared" si="227"/>
        <v>151560.29358734476</v>
      </c>
      <c r="AJ239" s="95">
        <f t="shared" si="227"/>
        <v>150696.48341554686</v>
      </c>
      <c r="AK239" s="95">
        <f t="shared" si="227"/>
        <v>149813.47746215342</v>
      </c>
      <c r="AL239" s="95">
        <f t="shared" si="227"/>
        <v>148920.87361796224</v>
      </c>
      <c r="AM239" s="95">
        <f t="shared" si="227"/>
        <v>148009.07399217552</v>
      </c>
      <c r="AN239" s="95">
        <f t="shared" si="227"/>
        <v>147087.67647559108</v>
      </c>
      <c r="AO239" s="95"/>
      <c r="AP239" s="95"/>
      <c r="AQ239" s="95"/>
      <c r="AR239" s="95"/>
      <c r="AS239" s="95"/>
      <c r="AT239" s="95"/>
      <c r="AU239" s="95"/>
      <c r="AV239" s="95"/>
      <c r="AW239" s="95"/>
      <c r="AX239" s="95"/>
    </row>
    <row r="240" spans="1:50" ht="16">
      <c r="A240" s="75" t="s">
        <v>352</v>
      </c>
      <c r="B240" s="75" t="s">
        <v>352</v>
      </c>
      <c r="C240" s="77">
        <v>210934</v>
      </c>
      <c r="D240" s="76">
        <v>77.09</v>
      </c>
      <c r="E240" s="95">
        <f>$C240/$C$233*E233</f>
        <v>210934</v>
      </c>
      <c r="F240" s="95">
        <f t="shared" ref="F240:AN240" si="228">$C240/$C$233*F233</f>
        <v>210957.91948744122</v>
      </c>
      <c r="G240" s="95">
        <f t="shared" si="228"/>
        <v>210850.28179395592</v>
      </c>
      <c r="H240" s="95">
        <f t="shared" si="228"/>
        <v>210623.04666326471</v>
      </c>
      <c r="I240" s="95">
        <f t="shared" si="228"/>
        <v>210252.29460792651</v>
      </c>
      <c r="J240" s="95">
        <f t="shared" si="228"/>
        <v>209761.94511538243</v>
      </c>
      <c r="K240" s="95">
        <f t="shared" si="228"/>
        <v>209128.07869819133</v>
      </c>
      <c r="L240" s="95">
        <f t="shared" si="228"/>
        <v>208470.29279355903</v>
      </c>
      <c r="M240" s="95">
        <f t="shared" si="228"/>
        <v>207788.58740148554</v>
      </c>
      <c r="N240" s="95">
        <f t="shared" si="228"/>
        <v>207094.92226569148</v>
      </c>
      <c r="O240" s="95">
        <f t="shared" si="228"/>
        <v>206365.37789873563</v>
      </c>
      <c r="P240" s="95">
        <f t="shared" si="228"/>
        <v>205635.83353177979</v>
      </c>
      <c r="Q240" s="95">
        <f t="shared" si="228"/>
        <v>204882.36967738281</v>
      </c>
      <c r="R240" s="95">
        <f t="shared" si="228"/>
        <v>204116.94607926521</v>
      </c>
      <c r="S240" s="95">
        <f t="shared" si="228"/>
        <v>203339.56273742704</v>
      </c>
      <c r="T240" s="95">
        <f t="shared" si="228"/>
        <v>202550.21965186825</v>
      </c>
      <c r="U240" s="95">
        <f t="shared" si="228"/>
        <v>201748.91682258886</v>
      </c>
      <c r="V240" s="95">
        <f t="shared" si="228"/>
        <v>200923.69450586833</v>
      </c>
      <c r="W240" s="95">
        <f t="shared" si="228"/>
        <v>200098.47218914784</v>
      </c>
      <c r="X240" s="95">
        <f t="shared" si="228"/>
        <v>199261.29012870669</v>
      </c>
      <c r="Y240" s="95">
        <f t="shared" si="228"/>
        <v>198412.14832454498</v>
      </c>
      <c r="Z240" s="95">
        <f t="shared" si="228"/>
        <v>197539.0870329421</v>
      </c>
      <c r="AA240" s="95">
        <f t="shared" si="228"/>
        <v>196654.06599761863</v>
      </c>
      <c r="AB240" s="95">
        <f t="shared" si="228"/>
        <v>195757.08521857459</v>
      </c>
      <c r="AC240" s="95">
        <f t="shared" si="228"/>
        <v>194836.18495208933</v>
      </c>
      <c r="AD240" s="95">
        <f t="shared" si="228"/>
        <v>193903.3249418835</v>
      </c>
      <c r="AE240" s="95">
        <f t="shared" si="228"/>
        <v>192946.54544423652</v>
      </c>
      <c r="AF240" s="95">
        <f t="shared" si="228"/>
        <v>191965.84645914836</v>
      </c>
      <c r="AG240" s="95">
        <f t="shared" si="228"/>
        <v>190949.26824289843</v>
      </c>
      <c r="AH240" s="95">
        <f t="shared" si="228"/>
        <v>189920.73028292792</v>
      </c>
      <c r="AI240" s="95">
        <f t="shared" si="228"/>
        <v>188856.31309179566</v>
      </c>
      <c r="AJ240" s="95">
        <f t="shared" si="228"/>
        <v>187779.9361569428</v>
      </c>
      <c r="AK240" s="95">
        <f t="shared" si="228"/>
        <v>186679.63973464875</v>
      </c>
      <c r="AL240" s="95">
        <f t="shared" si="228"/>
        <v>185567.38356863413</v>
      </c>
      <c r="AM240" s="95">
        <f t="shared" si="228"/>
        <v>184431.20791517833</v>
      </c>
      <c r="AN240" s="95">
        <f t="shared" si="228"/>
        <v>183283.07251800192</v>
      </c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</row>
    <row r="241" spans="1:50" ht="16">
      <c r="A241" s="75" t="s">
        <v>356</v>
      </c>
      <c r="B241" s="75" t="s">
        <v>356</v>
      </c>
      <c r="C241" s="77">
        <v>109499</v>
      </c>
      <c r="D241" s="76">
        <v>74.52</v>
      </c>
      <c r="E241" s="95">
        <f>$C241/$C$233*E233</f>
        <v>109499</v>
      </c>
      <c r="F241" s="95">
        <f t="shared" ref="F241:AN241" si="229">$C241/$C$233*F233</f>
        <v>109511.41696433636</v>
      </c>
      <c r="G241" s="95">
        <f t="shared" si="229"/>
        <v>109455.54062482282</v>
      </c>
      <c r="H241" s="95">
        <f t="shared" si="229"/>
        <v>109337.5794636276</v>
      </c>
      <c r="I241" s="95">
        <f t="shared" si="229"/>
        <v>109145.11651641436</v>
      </c>
      <c r="J241" s="95">
        <f t="shared" si="229"/>
        <v>108890.56874751943</v>
      </c>
      <c r="K241" s="95">
        <f t="shared" si="229"/>
        <v>108561.51919260647</v>
      </c>
      <c r="L241" s="95">
        <f t="shared" si="229"/>
        <v>108220.05267335716</v>
      </c>
      <c r="M241" s="95">
        <f t="shared" si="229"/>
        <v>107866.16918977152</v>
      </c>
      <c r="N241" s="95">
        <f t="shared" si="229"/>
        <v>107506.0772240177</v>
      </c>
      <c r="O241" s="95">
        <f t="shared" si="229"/>
        <v>107127.35981175938</v>
      </c>
      <c r="P241" s="95">
        <f t="shared" si="229"/>
        <v>106748.64239950106</v>
      </c>
      <c r="Q241" s="95">
        <f t="shared" si="229"/>
        <v>106357.5080229064</v>
      </c>
      <c r="R241" s="95">
        <f t="shared" si="229"/>
        <v>105960.16516414357</v>
      </c>
      <c r="S241" s="95">
        <f t="shared" si="229"/>
        <v>105556.61382321258</v>
      </c>
      <c r="T241" s="95">
        <f t="shared" si="229"/>
        <v>105146.8540001134</v>
      </c>
      <c r="U241" s="95">
        <f t="shared" si="229"/>
        <v>104730.88569484606</v>
      </c>
      <c r="V241" s="95">
        <f t="shared" si="229"/>
        <v>104302.50042524238</v>
      </c>
      <c r="W241" s="95">
        <f t="shared" si="229"/>
        <v>103874.11515563872</v>
      </c>
      <c r="X241" s="95">
        <f t="shared" si="229"/>
        <v>103439.52140386686</v>
      </c>
      <c r="Y241" s="95">
        <f t="shared" si="229"/>
        <v>102998.71916992684</v>
      </c>
      <c r="Z241" s="95">
        <f t="shared" si="229"/>
        <v>102545.4999716505</v>
      </c>
      <c r="AA241" s="95">
        <f t="shared" si="229"/>
        <v>102086.07229120599</v>
      </c>
      <c r="AB241" s="95">
        <f t="shared" si="229"/>
        <v>101620.4361285933</v>
      </c>
      <c r="AC241" s="95">
        <f t="shared" si="229"/>
        <v>101142.38300164425</v>
      </c>
      <c r="AD241" s="95">
        <f t="shared" si="229"/>
        <v>100658.12139252706</v>
      </c>
      <c r="AE241" s="95">
        <f t="shared" si="229"/>
        <v>100161.44281907352</v>
      </c>
      <c r="AF241" s="95">
        <f t="shared" si="229"/>
        <v>99652.347281283655</v>
      </c>
      <c r="AG241" s="95">
        <f t="shared" si="229"/>
        <v>99124.62629698927</v>
      </c>
      <c r="AH241" s="95">
        <f t="shared" si="229"/>
        <v>98590.696830526722</v>
      </c>
      <c r="AI241" s="95">
        <f t="shared" si="229"/>
        <v>98038.141917559667</v>
      </c>
      <c r="AJ241" s="95">
        <f t="shared" si="229"/>
        <v>97479.378522424449</v>
      </c>
      <c r="AK241" s="95">
        <f t="shared" si="229"/>
        <v>96908.198162952889</v>
      </c>
      <c r="AL241" s="95">
        <f t="shared" si="229"/>
        <v>96330.809321313151</v>
      </c>
      <c r="AM241" s="95">
        <f t="shared" si="229"/>
        <v>95741.00351533707</v>
      </c>
      <c r="AN241" s="95">
        <f t="shared" si="229"/>
        <v>95144.98922719284</v>
      </c>
      <c r="AO241" s="95"/>
      <c r="AP241" s="95"/>
      <c r="AQ241" s="95"/>
      <c r="AR241" s="95"/>
      <c r="AS241" s="95"/>
      <c r="AT241" s="95"/>
      <c r="AU241" s="95"/>
      <c r="AV241" s="95"/>
      <c r="AW241" s="95"/>
      <c r="AX241" s="95"/>
    </row>
    <row r="242" spans="1:50" ht="16">
      <c r="A242" s="75" t="s">
        <v>657</v>
      </c>
      <c r="B242" s="75" t="s">
        <v>657</v>
      </c>
      <c r="C242" s="77">
        <v>158726</v>
      </c>
      <c r="D242" s="76">
        <v>89.54</v>
      </c>
      <c r="E242" s="95">
        <f>$C242/$C$233*E233</f>
        <v>158726</v>
      </c>
      <c r="F242" s="95">
        <f t="shared" ref="F242:AN242" si="230">$C242/$C$233*F233</f>
        <v>158743.99920621421</v>
      </c>
      <c r="G242" s="95">
        <f t="shared" si="230"/>
        <v>158663.00277825026</v>
      </c>
      <c r="H242" s="95">
        <f t="shared" si="230"/>
        <v>158492.01031921527</v>
      </c>
      <c r="I242" s="95">
        <f t="shared" si="230"/>
        <v>158213.02262289502</v>
      </c>
      <c r="J242" s="95">
        <f t="shared" si="230"/>
        <v>157844.03889550376</v>
      </c>
      <c r="K242" s="95">
        <f t="shared" si="230"/>
        <v>157367.05993082724</v>
      </c>
      <c r="L242" s="95">
        <f t="shared" si="230"/>
        <v>156872.0817599365</v>
      </c>
      <c r="M242" s="95">
        <f t="shared" si="230"/>
        <v>156359.10438283155</v>
      </c>
      <c r="N242" s="95">
        <f t="shared" si="230"/>
        <v>155837.12740261949</v>
      </c>
      <c r="O242" s="95">
        <f t="shared" si="230"/>
        <v>155288.15161308611</v>
      </c>
      <c r="P242" s="95">
        <f t="shared" si="230"/>
        <v>154739.17582355274</v>
      </c>
      <c r="Q242" s="95">
        <f t="shared" si="230"/>
        <v>154172.20082780518</v>
      </c>
      <c r="R242" s="95">
        <f t="shared" si="230"/>
        <v>153596.22622895052</v>
      </c>
      <c r="S242" s="95">
        <f t="shared" si="230"/>
        <v>153011.25202698872</v>
      </c>
      <c r="T242" s="95">
        <f t="shared" si="230"/>
        <v>152417.27822191981</v>
      </c>
      <c r="U242" s="95">
        <f t="shared" si="230"/>
        <v>151814.3048137438</v>
      </c>
      <c r="V242" s="95">
        <f t="shared" si="230"/>
        <v>151193.33219935361</v>
      </c>
      <c r="W242" s="95">
        <f t="shared" si="230"/>
        <v>150572.35958496341</v>
      </c>
      <c r="X242" s="95">
        <f t="shared" si="230"/>
        <v>149942.38736746609</v>
      </c>
      <c r="Y242" s="95">
        <f t="shared" si="230"/>
        <v>149303.41554686168</v>
      </c>
      <c r="Z242" s="95">
        <f t="shared" si="230"/>
        <v>148646.44452004306</v>
      </c>
      <c r="AA242" s="95">
        <f t="shared" si="230"/>
        <v>147980.47389011734</v>
      </c>
      <c r="AB242" s="95">
        <f t="shared" si="230"/>
        <v>147305.50365708451</v>
      </c>
      <c r="AC242" s="95">
        <f t="shared" si="230"/>
        <v>146612.53421783747</v>
      </c>
      <c r="AD242" s="95">
        <f t="shared" si="230"/>
        <v>145910.56517548332</v>
      </c>
      <c r="AE242" s="95">
        <f t="shared" si="230"/>
        <v>145190.59692691496</v>
      </c>
      <c r="AF242" s="95">
        <f t="shared" si="230"/>
        <v>144452.62947213242</v>
      </c>
      <c r="AG242" s="95">
        <f t="shared" si="230"/>
        <v>143687.66320802853</v>
      </c>
      <c r="AH242" s="95">
        <f t="shared" si="230"/>
        <v>142913.69734081757</v>
      </c>
      <c r="AI242" s="95">
        <f t="shared" si="230"/>
        <v>142112.73266428529</v>
      </c>
      <c r="AJ242" s="95">
        <f t="shared" si="230"/>
        <v>141302.7683846459</v>
      </c>
      <c r="AK242" s="95">
        <f t="shared" si="230"/>
        <v>140474.8048987923</v>
      </c>
      <c r="AL242" s="95">
        <f t="shared" si="230"/>
        <v>139637.84180983159</v>
      </c>
      <c r="AM242" s="95">
        <f t="shared" si="230"/>
        <v>138782.87951465667</v>
      </c>
      <c r="AN242" s="95">
        <f t="shared" si="230"/>
        <v>137918.91761637465</v>
      </c>
      <c r="AO242" s="95"/>
      <c r="AP242" s="95"/>
      <c r="AQ242" s="95"/>
      <c r="AR242" s="95"/>
      <c r="AS242" s="95"/>
      <c r="AT242" s="95"/>
      <c r="AU242" s="95"/>
      <c r="AV242" s="95"/>
      <c r="AW242" s="95"/>
      <c r="AX242" s="95"/>
    </row>
    <row r="243" spans="1:50" ht="16">
      <c r="A243" s="75" t="s">
        <v>371</v>
      </c>
      <c r="B243" s="75" t="s">
        <v>371</v>
      </c>
      <c r="C243" s="77">
        <v>350046</v>
      </c>
      <c r="D243" s="76">
        <v>168.39</v>
      </c>
      <c r="E243" s="95">
        <f>$C243/$C$233*E233</f>
        <v>350046</v>
      </c>
      <c r="F243" s="95">
        <f t="shared" ref="F243:AN243" si="231">$C243/$C$233*F233</f>
        <v>350085.69450586842</v>
      </c>
      <c r="G243" s="95">
        <f t="shared" si="231"/>
        <v>349907.06922946085</v>
      </c>
      <c r="H243" s="95">
        <f t="shared" si="231"/>
        <v>349529.97142371151</v>
      </c>
      <c r="I243" s="95">
        <f t="shared" si="231"/>
        <v>348914.70658275217</v>
      </c>
      <c r="J243" s="95">
        <f t="shared" si="231"/>
        <v>348100.96921245113</v>
      </c>
      <c r="K243" s="95">
        <f t="shared" si="231"/>
        <v>347049.06480694003</v>
      </c>
      <c r="L243" s="95">
        <f t="shared" si="231"/>
        <v>345957.46589556051</v>
      </c>
      <c r="M243" s="95">
        <f t="shared" si="231"/>
        <v>344826.17247831268</v>
      </c>
      <c r="N243" s="95">
        <f t="shared" si="231"/>
        <v>343675.03180813068</v>
      </c>
      <c r="O243" s="95">
        <f t="shared" si="231"/>
        <v>342464.34937914612</v>
      </c>
      <c r="P243" s="95">
        <f t="shared" si="231"/>
        <v>341253.66695016163</v>
      </c>
      <c r="Q243" s="95">
        <f t="shared" si="231"/>
        <v>340003.29001530877</v>
      </c>
      <c r="R243" s="95">
        <f t="shared" si="231"/>
        <v>338733.06582752173</v>
      </c>
      <c r="S243" s="95">
        <f t="shared" si="231"/>
        <v>337442.99438680051</v>
      </c>
      <c r="T243" s="95">
        <f t="shared" si="231"/>
        <v>336133.0756931451</v>
      </c>
      <c r="U243" s="95">
        <f t="shared" si="231"/>
        <v>334803.30974655552</v>
      </c>
      <c r="V243" s="95">
        <f t="shared" si="231"/>
        <v>333433.84929409763</v>
      </c>
      <c r="W243" s="95">
        <f t="shared" si="231"/>
        <v>332064.38884163974</v>
      </c>
      <c r="X243" s="95">
        <f t="shared" si="231"/>
        <v>330675.08113624767</v>
      </c>
      <c r="Y243" s="95">
        <f t="shared" si="231"/>
        <v>329265.92617792141</v>
      </c>
      <c r="Z243" s="95">
        <f t="shared" si="231"/>
        <v>327817.0767137268</v>
      </c>
      <c r="AA243" s="95">
        <f t="shared" si="231"/>
        <v>326348.37999659806</v>
      </c>
      <c r="AB243" s="95">
        <f t="shared" si="231"/>
        <v>324859.83602653514</v>
      </c>
      <c r="AC243" s="95">
        <f t="shared" si="231"/>
        <v>323331.59755060379</v>
      </c>
      <c r="AD243" s="95">
        <f t="shared" si="231"/>
        <v>321783.51182173833</v>
      </c>
      <c r="AE243" s="95">
        <f t="shared" si="231"/>
        <v>320195.73158700456</v>
      </c>
      <c r="AF243" s="95">
        <f t="shared" si="231"/>
        <v>318568.25684640242</v>
      </c>
      <c r="AG243" s="95">
        <f t="shared" si="231"/>
        <v>316881.24034699774</v>
      </c>
      <c r="AH243" s="95">
        <f t="shared" si="231"/>
        <v>315174.37659465894</v>
      </c>
      <c r="AI243" s="95">
        <f t="shared" si="231"/>
        <v>313407.97108351759</v>
      </c>
      <c r="AJ243" s="95">
        <f t="shared" si="231"/>
        <v>311621.71831944212</v>
      </c>
      <c r="AK243" s="95">
        <f t="shared" si="231"/>
        <v>309795.77104949823</v>
      </c>
      <c r="AL243" s="95">
        <f t="shared" si="231"/>
        <v>307949.97652662016</v>
      </c>
      <c r="AM243" s="95">
        <f t="shared" si="231"/>
        <v>306064.48749787378</v>
      </c>
      <c r="AN243" s="95">
        <f t="shared" si="231"/>
        <v>304159.15121619322</v>
      </c>
      <c r="AO243" s="95"/>
      <c r="AP243" s="95"/>
      <c r="AQ243" s="95"/>
      <c r="AR243" s="95"/>
      <c r="AS243" s="95"/>
      <c r="AT243" s="95"/>
      <c r="AU243" s="95"/>
      <c r="AV243" s="95"/>
      <c r="AW243" s="95"/>
      <c r="AX243" s="95"/>
    </row>
    <row r="244" spans="1:50" ht="16">
      <c r="A244" s="75" t="s">
        <v>661</v>
      </c>
      <c r="B244" s="75" t="s">
        <v>661</v>
      </c>
      <c r="C244" s="77">
        <v>310337</v>
      </c>
      <c r="D244" s="76">
        <v>1232.99</v>
      </c>
      <c r="E244" s="95">
        <f>$C244/$C$233*E233</f>
        <v>310337</v>
      </c>
      <c r="F244" s="95">
        <f t="shared" ref="F244:AN244" si="232">$C244/$C$233*F233</f>
        <v>310372.19158587063</v>
      </c>
      <c r="G244" s="95">
        <f t="shared" si="232"/>
        <v>310213.82944945287</v>
      </c>
      <c r="H244" s="95">
        <f t="shared" si="232"/>
        <v>309879.50938368199</v>
      </c>
      <c r="I244" s="95">
        <f t="shared" si="232"/>
        <v>309334.03980268753</v>
      </c>
      <c r="J244" s="95">
        <f t="shared" si="232"/>
        <v>308612.61229233997</v>
      </c>
      <c r="K244" s="95">
        <f t="shared" si="232"/>
        <v>307680.03526676877</v>
      </c>
      <c r="L244" s="95">
        <f t="shared" si="232"/>
        <v>306712.26665532688</v>
      </c>
      <c r="M244" s="95">
        <f t="shared" si="232"/>
        <v>305709.30645801441</v>
      </c>
      <c r="N244" s="95">
        <f t="shared" si="232"/>
        <v>304688.75046776666</v>
      </c>
      <c r="O244" s="95">
        <f t="shared" si="232"/>
        <v>303615.40709871292</v>
      </c>
      <c r="P244" s="95">
        <f t="shared" si="232"/>
        <v>302542.06372965925</v>
      </c>
      <c r="Q244" s="95">
        <f t="shared" si="232"/>
        <v>301433.52877473499</v>
      </c>
      <c r="R244" s="95">
        <f t="shared" si="232"/>
        <v>300307.39802687534</v>
      </c>
      <c r="S244" s="95">
        <f t="shared" si="232"/>
        <v>299163.67148608045</v>
      </c>
      <c r="T244" s="95">
        <f t="shared" si="232"/>
        <v>298002.34915235016</v>
      </c>
      <c r="U244" s="95">
        <f t="shared" si="232"/>
        <v>296823.43102568458</v>
      </c>
      <c r="V244" s="95">
        <f t="shared" si="232"/>
        <v>295609.32131314848</v>
      </c>
      <c r="W244" s="95">
        <f t="shared" si="232"/>
        <v>294395.21160061233</v>
      </c>
      <c r="X244" s="95">
        <f t="shared" si="232"/>
        <v>293163.50609514088</v>
      </c>
      <c r="Y244" s="95">
        <f t="shared" si="232"/>
        <v>291914.20479673409</v>
      </c>
      <c r="Z244" s="95">
        <f t="shared" si="232"/>
        <v>290629.71191245673</v>
      </c>
      <c r="AA244" s="95">
        <f t="shared" si="232"/>
        <v>289327.62323524407</v>
      </c>
      <c r="AB244" s="95">
        <f t="shared" si="232"/>
        <v>288007.93876509607</v>
      </c>
      <c r="AC244" s="95">
        <f t="shared" si="232"/>
        <v>286653.06270907744</v>
      </c>
      <c r="AD244" s="95">
        <f t="shared" si="232"/>
        <v>285280.59086012351</v>
      </c>
      <c r="AE244" s="95">
        <f t="shared" si="232"/>
        <v>283872.92742529901</v>
      </c>
      <c r="AF244" s="95">
        <f t="shared" si="232"/>
        <v>282430.07240460388</v>
      </c>
      <c r="AG244" s="95">
        <f t="shared" si="232"/>
        <v>280934.43000510283</v>
      </c>
      <c r="AH244" s="95">
        <f t="shared" si="232"/>
        <v>279421.19181266648</v>
      </c>
      <c r="AI244" s="95">
        <f t="shared" si="232"/>
        <v>277855.16624142422</v>
      </c>
      <c r="AJ244" s="95">
        <f t="shared" si="232"/>
        <v>276271.54487724666</v>
      </c>
      <c r="AK244" s="95">
        <f t="shared" si="232"/>
        <v>274652.73192719847</v>
      </c>
      <c r="AL244" s="95">
        <f t="shared" si="232"/>
        <v>273016.323184215</v>
      </c>
      <c r="AM244" s="95">
        <f t="shared" si="232"/>
        <v>271344.72285536089</v>
      </c>
      <c r="AN244" s="95">
        <f t="shared" si="232"/>
        <v>269655.52673357143</v>
      </c>
      <c r="AO244" s="95"/>
      <c r="AP244" s="95"/>
      <c r="AQ244" s="95"/>
      <c r="AR244" s="95"/>
      <c r="AS244" s="95"/>
      <c r="AT244" s="95"/>
      <c r="AU244" s="95"/>
      <c r="AV244" s="95"/>
      <c r="AW244" s="95"/>
      <c r="AX244" s="95"/>
    </row>
    <row r="245" spans="1:50" ht="16">
      <c r="A245" s="75" t="s">
        <v>344</v>
      </c>
      <c r="B245" s="75" t="s">
        <v>344</v>
      </c>
      <c r="C245" s="77">
        <v>483279</v>
      </c>
      <c r="D245" s="76">
        <v>407.22</v>
      </c>
      <c r="E245" s="95">
        <f>$C245/$C$233*E233</f>
        <v>483279</v>
      </c>
      <c r="F245" s="95">
        <f t="shared" ref="F245:AN245" si="233">$C245/$C$233*F233</f>
        <v>483333.80285762885</v>
      </c>
      <c r="G245" s="95">
        <f t="shared" si="233"/>
        <v>483087.189998299</v>
      </c>
      <c r="H245" s="95">
        <f t="shared" si="233"/>
        <v>482566.56285082491</v>
      </c>
      <c r="I245" s="95">
        <f t="shared" si="233"/>
        <v>481717.11855757778</v>
      </c>
      <c r="J245" s="95">
        <f t="shared" si="233"/>
        <v>480593.65997618641</v>
      </c>
      <c r="K245" s="95">
        <f t="shared" si="233"/>
        <v>479141.38424902194</v>
      </c>
      <c r="L245" s="95">
        <f t="shared" si="233"/>
        <v>477634.30566422862</v>
      </c>
      <c r="M245" s="95">
        <f t="shared" si="233"/>
        <v>476072.42422180646</v>
      </c>
      <c r="N245" s="95">
        <f t="shared" si="233"/>
        <v>474483.14135056984</v>
      </c>
      <c r="O245" s="95">
        <f t="shared" si="233"/>
        <v>472811.65419288992</v>
      </c>
      <c r="P245" s="95">
        <f t="shared" si="233"/>
        <v>471140.16703521006</v>
      </c>
      <c r="Q245" s="95">
        <f t="shared" si="233"/>
        <v>469413.87701990135</v>
      </c>
      <c r="R245" s="95">
        <f t="shared" si="233"/>
        <v>467660.18557577819</v>
      </c>
      <c r="S245" s="95">
        <f t="shared" si="233"/>
        <v>465879.09270284063</v>
      </c>
      <c r="T245" s="95">
        <f t="shared" si="233"/>
        <v>464070.59840108856</v>
      </c>
      <c r="U245" s="95">
        <f t="shared" si="233"/>
        <v>462234.70267052215</v>
      </c>
      <c r="V245" s="95">
        <f t="shared" si="233"/>
        <v>460344.00408232689</v>
      </c>
      <c r="W245" s="95">
        <f t="shared" si="233"/>
        <v>458453.30549413164</v>
      </c>
      <c r="X245" s="95">
        <f t="shared" si="233"/>
        <v>456535.20547712187</v>
      </c>
      <c r="Y245" s="95">
        <f t="shared" si="233"/>
        <v>454589.70403129776</v>
      </c>
      <c r="Z245" s="95">
        <f t="shared" si="233"/>
        <v>452589.39972784481</v>
      </c>
      <c r="AA245" s="95">
        <f t="shared" si="233"/>
        <v>450561.6939955774</v>
      </c>
      <c r="AB245" s="95">
        <f t="shared" si="233"/>
        <v>448506.5868344956</v>
      </c>
      <c r="AC245" s="95">
        <f t="shared" si="233"/>
        <v>446396.67681578489</v>
      </c>
      <c r="AD245" s="95">
        <f t="shared" si="233"/>
        <v>444259.36536825978</v>
      </c>
      <c r="AE245" s="95">
        <f t="shared" si="233"/>
        <v>442067.25106310588</v>
      </c>
      <c r="AF245" s="95">
        <f t="shared" si="233"/>
        <v>439820.33390032308</v>
      </c>
      <c r="AG245" s="95">
        <f t="shared" si="233"/>
        <v>437491.21245109703</v>
      </c>
      <c r="AH245" s="95">
        <f t="shared" si="233"/>
        <v>435134.68957305653</v>
      </c>
      <c r="AI245" s="95">
        <f t="shared" si="233"/>
        <v>432695.96240857284</v>
      </c>
      <c r="AJ245" s="95">
        <f t="shared" si="233"/>
        <v>430229.8338152747</v>
      </c>
      <c r="AK245" s="95">
        <f t="shared" si="233"/>
        <v>427708.90236434765</v>
      </c>
      <c r="AL245" s="95">
        <f t="shared" si="233"/>
        <v>425160.56948460615</v>
      </c>
      <c r="AM245" s="95">
        <f t="shared" si="233"/>
        <v>422557.43374723586</v>
      </c>
      <c r="AN245" s="95">
        <f t="shared" si="233"/>
        <v>419926.89658105117</v>
      </c>
      <c r="AO245" s="95"/>
      <c r="AP245" s="95"/>
      <c r="AQ245" s="95"/>
      <c r="AR245" s="95"/>
      <c r="AS245" s="95"/>
      <c r="AT245" s="95"/>
      <c r="AU245" s="95"/>
      <c r="AV245" s="95"/>
      <c r="AW245" s="95"/>
      <c r="AX245" s="95"/>
    </row>
    <row r="246" spans="1:50" ht="16">
      <c r="A246" s="75" t="s">
        <v>664</v>
      </c>
      <c r="B246" s="75" t="s">
        <v>361</v>
      </c>
      <c r="C246" s="77">
        <v>450026</v>
      </c>
      <c r="D246" s="76">
        <v>576.52</v>
      </c>
      <c r="E246" s="95">
        <f>$C246/$C$233*E233</f>
        <v>450026</v>
      </c>
      <c r="F246" s="95">
        <f t="shared" ref="F246:AN246" si="234">$C246/$C$233*F233</f>
        <v>450077.03203492664</v>
      </c>
      <c r="G246" s="95">
        <f t="shared" si="234"/>
        <v>449847.38787775702</v>
      </c>
      <c r="H246" s="95">
        <f t="shared" si="234"/>
        <v>449362.58354595449</v>
      </c>
      <c r="I246" s="95">
        <f t="shared" si="234"/>
        <v>448571.58700459258</v>
      </c>
      <c r="J246" s="95">
        <f t="shared" si="234"/>
        <v>447525.43028859782</v>
      </c>
      <c r="K246" s="95">
        <f t="shared" si="234"/>
        <v>446173.08136304363</v>
      </c>
      <c r="L246" s="95">
        <f t="shared" si="234"/>
        <v>444769.70040256286</v>
      </c>
      <c r="M246" s="95">
        <f t="shared" si="234"/>
        <v>443315.28740715544</v>
      </c>
      <c r="N246" s="95">
        <f t="shared" si="234"/>
        <v>441835.35839428479</v>
      </c>
      <c r="O246" s="95">
        <f t="shared" si="234"/>
        <v>440278.88132902421</v>
      </c>
      <c r="P246" s="95">
        <f t="shared" si="234"/>
        <v>438722.40426376369</v>
      </c>
      <c r="Q246" s="95">
        <f t="shared" si="234"/>
        <v>437114.89516357664</v>
      </c>
      <c r="R246" s="95">
        <f t="shared" si="234"/>
        <v>435481.87004592619</v>
      </c>
      <c r="S246" s="95">
        <f t="shared" si="234"/>
        <v>433823.32891081256</v>
      </c>
      <c r="T246" s="95">
        <f t="shared" si="234"/>
        <v>432139.27175823553</v>
      </c>
      <c r="U246" s="95">
        <f t="shared" si="234"/>
        <v>430429.6985881952</v>
      </c>
      <c r="V246" s="95">
        <f t="shared" si="234"/>
        <v>428669.09338322841</v>
      </c>
      <c r="W246" s="95">
        <f t="shared" si="234"/>
        <v>426908.48817826161</v>
      </c>
      <c r="X246" s="95">
        <f t="shared" si="234"/>
        <v>425122.36695583147</v>
      </c>
      <c r="Y246" s="95">
        <f t="shared" si="234"/>
        <v>423310.72971593804</v>
      </c>
      <c r="Z246" s="95">
        <f t="shared" si="234"/>
        <v>421448.06044111802</v>
      </c>
      <c r="AA246" s="95">
        <f t="shared" si="234"/>
        <v>419559.87514883478</v>
      </c>
      <c r="AB246" s="95">
        <f t="shared" si="234"/>
        <v>417646.17383908824</v>
      </c>
      <c r="AC246" s="95">
        <f t="shared" si="234"/>
        <v>415681.44049441506</v>
      </c>
      <c r="AD246" s="95">
        <f t="shared" si="234"/>
        <v>413691.19113227865</v>
      </c>
      <c r="AE246" s="95">
        <f t="shared" si="234"/>
        <v>411649.90973521565</v>
      </c>
      <c r="AF246" s="95">
        <f t="shared" si="234"/>
        <v>409557.59630322608</v>
      </c>
      <c r="AG246" s="95">
        <f t="shared" si="234"/>
        <v>407388.73481884663</v>
      </c>
      <c r="AH246" s="95">
        <f t="shared" si="234"/>
        <v>405194.35731700395</v>
      </c>
      <c r="AI246" s="95">
        <f t="shared" si="234"/>
        <v>402923.43176277139</v>
      </c>
      <c r="AJ246" s="95">
        <f t="shared" si="234"/>
        <v>400626.99019107554</v>
      </c>
      <c r="AK246" s="95">
        <f t="shared" si="234"/>
        <v>398279.51658445311</v>
      </c>
      <c r="AL246" s="95">
        <f t="shared" si="234"/>
        <v>395906.5269603674</v>
      </c>
      <c r="AM246" s="95">
        <f t="shared" si="234"/>
        <v>393482.50530135509</v>
      </c>
      <c r="AN246" s="95">
        <f t="shared" si="234"/>
        <v>391032.9676248795</v>
      </c>
      <c r="AO246" s="95"/>
      <c r="AP246" s="95"/>
      <c r="AQ246" s="95"/>
      <c r="AR246" s="95"/>
      <c r="AS246" s="95"/>
      <c r="AT246" s="95"/>
      <c r="AU246" s="95"/>
      <c r="AV246" s="95"/>
      <c r="AW246" s="95"/>
      <c r="AX246" s="95"/>
    </row>
    <row r="247" spans="1:50" ht="16">
      <c r="A247" s="75" t="s">
        <v>368</v>
      </c>
      <c r="B247" s="75" t="s">
        <v>368</v>
      </c>
      <c r="C247" s="77">
        <v>297661</v>
      </c>
      <c r="D247" s="76">
        <v>563.28</v>
      </c>
      <c r="E247" s="95">
        <f>$C247/$C$233*E233</f>
        <v>297661</v>
      </c>
      <c r="F247" s="95">
        <f t="shared" ref="F247:AN247" si="235">$C247/$C$233*F233</f>
        <v>297694.75415320066</v>
      </c>
      <c r="G247" s="95">
        <f t="shared" si="235"/>
        <v>297542.8604637977</v>
      </c>
      <c r="H247" s="95">
        <f t="shared" si="235"/>
        <v>297222.19600839139</v>
      </c>
      <c r="I247" s="95">
        <f t="shared" si="235"/>
        <v>296699.00663378119</v>
      </c>
      <c r="J247" s="95">
        <f t="shared" si="235"/>
        <v>296007.04649316776</v>
      </c>
      <c r="K247" s="95">
        <f t="shared" si="235"/>
        <v>295112.56143335032</v>
      </c>
      <c r="L247" s="95">
        <f t="shared" si="235"/>
        <v>294184.32222033228</v>
      </c>
      <c r="M247" s="95">
        <f t="shared" si="235"/>
        <v>293222.32885411353</v>
      </c>
      <c r="N247" s="95">
        <f t="shared" si="235"/>
        <v>292243.45841129444</v>
      </c>
      <c r="O247" s="95">
        <f t="shared" si="235"/>
        <v>291213.95673867437</v>
      </c>
      <c r="P247" s="95">
        <f t="shared" si="235"/>
        <v>290184.4550660543</v>
      </c>
      <c r="Q247" s="95">
        <f t="shared" si="235"/>
        <v>289121.19924023363</v>
      </c>
      <c r="R247" s="95">
        <f t="shared" si="235"/>
        <v>288041.06633781258</v>
      </c>
      <c r="S247" s="95">
        <f t="shared" si="235"/>
        <v>286944.05635879119</v>
      </c>
      <c r="T247" s="95">
        <f t="shared" si="235"/>
        <v>285830.16930316942</v>
      </c>
      <c r="U247" s="95">
        <f t="shared" si="235"/>
        <v>284699.40517094737</v>
      </c>
      <c r="V247" s="95">
        <f t="shared" si="235"/>
        <v>283534.88688552473</v>
      </c>
      <c r="W247" s="95">
        <f t="shared" si="235"/>
        <v>282370.36860010203</v>
      </c>
      <c r="X247" s="95">
        <f t="shared" si="235"/>
        <v>281188.97323807899</v>
      </c>
      <c r="Y247" s="95">
        <f t="shared" si="235"/>
        <v>279990.70079945563</v>
      </c>
      <c r="Z247" s="95">
        <f t="shared" si="235"/>
        <v>278758.67420763161</v>
      </c>
      <c r="AA247" s="95">
        <f t="shared" si="235"/>
        <v>277509.77053920733</v>
      </c>
      <c r="AB247" s="95">
        <f t="shared" si="235"/>
        <v>276243.98979418265</v>
      </c>
      <c r="AC247" s="95">
        <f t="shared" si="235"/>
        <v>274944.45489595731</v>
      </c>
      <c r="AD247" s="95">
        <f t="shared" si="235"/>
        <v>273628.04292113165</v>
      </c>
      <c r="AE247" s="95">
        <f t="shared" si="235"/>
        <v>272277.87679310533</v>
      </c>
      <c r="AF247" s="95">
        <f t="shared" si="235"/>
        <v>270893.95651187835</v>
      </c>
      <c r="AG247" s="95">
        <f t="shared" si="235"/>
        <v>269459.40500085038</v>
      </c>
      <c r="AH247" s="95">
        <f t="shared" si="235"/>
        <v>268007.97641322215</v>
      </c>
      <c r="AI247" s="95">
        <f t="shared" si="235"/>
        <v>266505.91659579286</v>
      </c>
      <c r="AJ247" s="95">
        <f t="shared" si="235"/>
        <v>264986.97970176331</v>
      </c>
      <c r="AK247" s="95">
        <f t="shared" si="235"/>
        <v>263434.28865453304</v>
      </c>
      <c r="AL247" s="95">
        <f t="shared" si="235"/>
        <v>261864.72053070247</v>
      </c>
      <c r="AM247" s="95">
        <f t="shared" si="235"/>
        <v>260261.39825367121</v>
      </c>
      <c r="AN247" s="95">
        <f t="shared" si="235"/>
        <v>258641.19890003966</v>
      </c>
      <c r="AO247" s="95"/>
      <c r="AP247" s="95"/>
      <c r="AQ247" s="95"/>
      <c r="AR247" s="95"/>
      <c r="AS247" s="95"/>
      <c r="AT247" s="95"/>
      <c r="AU247" s="95"/>
      <c r="AV247" s="95"/>
      <c r="AW247" s="95"/>
      <c r="AX247" s="95"/>
    </row>
    <row r="248" spans="1:50" ht="16">
      <c r="A248" s="75" t="s">
        <v>370</v>
      </c>
      <c r="B248" s="75" t="s">
        <v>370</v>
      </c>
      <c r="C248" s="77">
        <v>462664</v>
      </c>
      <c r="D248" s="76">
        <v>1042.8</v>
      </c>
      <c r="E248" s="95">
        <f>$C248/$C$233*E233</f>
        <v>462664</v>
      </c>
      <c r="F248" s="95">
        <f t="shared" ref="F248:AN248" si="236">$C248/$C$233*F233</f>
        <v>462716.4651584737</v>
      </c>
      <c r="G248" s="95">
        <f t="shared" si="236"/>
        <v>462480.37194534222</v>
      </c>
      <c r="H248" s="95">
        <f t="shared" si="236"/>
        <v>461981.95293984236</v>
      </c>
      <c r="I248" s="95">
        <f t="shared" si="236"/>
        <v>461168.74298350059</v>
      </c>
      <c r="J248" s="95">
        <f t="shared" si="236"/>
        <v>460093.20723479049</v>
      </c>
      <c r="K248" s="95">
        <f t="shared" si="236"/>
        <v>458702.88053523848</v>
      </c>
      <c r="L248" s="95">
        <f t="shared" si="236"/>
        <v>457260.08867721271</v>
      </c>
      <c r="M248" s="95">
        <f t="shared" si="236"/>
        <v>455764.8316607133</v>
      </c>
      <c r="N248" s="95">
        <f t="shared" si="236"/>
        <v>454243.3420649771</v>
      </c>
      <c r="O248" s="95">
        <f t="shared" si="236"/>
        <v>452643.15473153035</v>
      </c>
      <c r="P248" s="95">
        <f t="shared" si="236"/>
        <v>451042.96739808359</v>
      </c>
      <c r="Q248" s="95">
        <f t="shared" si="236"/>
        <v>449390.31490616326</v>
      </c>
      <c r="R248" s="95">
        <f t="shared" si="236"/>
        <v>447711.42983500601</v>
      </c>
      <c r="S248" s="95">
        <f t="shared" si="236"/>
        <v>446006.31218461198</v>
      </c>
      <c r="T248" s="95">
        <f t="shared" si="236"/>
        <v>444274.96195498097</v>
      </c>
      <c r="U248" s="95">
        <f t="shared" si="236"/>
        <v>442517.37914611324</v>
      </c>
      <c r="V248" s="95">
        <f t="shared" si="236"/>
        <v>440707.33117877191</v>
      </c>
      <c r="W248" s="95">
        <f t="shared" si="236"/>
        <v>438897.28321143053</v>
      </c>
      <c r="X248" s="95">
        <f t="shared" si="236"/>
        <v>437061.00266485225</v>
      </c>
      <c r="Y248" s="95">
        <f t="shared" si="236"/>
        <v>435198.48953903723</v>
      </c>
      <c r="Z248" s="95">
        <f t="shared" si="236"/>
        <v>433283.5112547485</v>
      </c>
      <c r="AA248" s="95">
        <f t="shared" si="236"/>
        <v>431342.30039122299</v>
      </c>
      <c r="AB248" s="95">
        <f t="shared" si="236"/>
        <v>429374.85694846057</v>
      </c>
      <c r="AC248" s="95">
        <f t="shared" si="236"/>
        <v>427354.9483472245</v>
      </c>
      <c r="AD248" s="95">
        <f t="shared" si="236"/>
        <v>425308.80716675165</v>
      </c>
      <c r="AE248" s="95">
        <f t="shared" si="236"/>
        <v>423210.20082780509</v>
      </c>
      <c r="AF248" s="95">
        <f t="shared" si="236"/>
        <v>421059.12933038489</v>
      </c>
      <c r="AG248" s="95">
        <f t="shared" si="236"/>
        <v>418829.3600952542</v>
      </c>
      <c r="AH248" s="95">
        <f t="shared" si="236"/>
        <v>416573.35828088672</v>
      </c>
      <c r="AI248" s="95">
        <f t="shared" si="236"/>
        <v>414238.65872880869</v>
      </c>
      <c r="AJ248" s="95">
        <f t="shared" si="236"/>
        <v>411877.72659749392</v>
      </c>
      <c r="AK248" s="95">
        <f t="shared" si="236"/>
        <v>409464.3293077054</v>
      </c>
      <c r="AL248" s="95">
        <f t="shared" si="236"/>
        <v>407024.69943868002</v>
      </c>
      <c r="AM248" s="95">
        <f t="shared" si="236"/>
        <v>404532.604411181</v>
      </c>
      <c r="AN248" s="95">
        <f t="shared" si="236"/>
        <v>402014.2768044452</v>
      </c>
      <c r="AO248" s="95"/>
      <c r="AP248" s="95"/>
      <c r="AQ248" s="95"/>
      <c r="AR248" s="95"/>
      <c r="AS248" s="95"/>
      <c r="AT248" s="95"/>
      <c r="AU248" s="95"/>
      <c r="AV248" s="95"/>
      <c r="AW248" s="95"/>
      <c r="AX248" s="95"/>
    </row>
    <row r="249" spans="1:50" ht="16">
      <c r="A249" s="75" t="s">
        <v>318</v>
      </c>
      <c r="B249" s="75" t="s">
        <v>318</v>
      </c>
      <c r="C249" s="77">
        <v>318809</v>
      </c>
      <c r="D249" s="76">
        <v>141.06</v>
      </c>
      <c r="E249" s="95">
        <f>$C249/$C$233*E233</f>
        <v>318809</v>
      </c>
      <c r="F249" s="95">
        <f t="shared" ref="F249:AN249" si="237">$C249/$C$233*F233</f>
        <v>318845.15229347395</v>
      </c>
      <c r="G249" s="95">
        <f t="shared" si="237"/>
        <v>318682.46697284118</v>
      </c>
      <c r="H249" s="95">
        <f t="shared" si="237"/>
        <v>318339.02018483868</v>
      </c>
      <c r="I249" s="95">
        <f t="shared" si="237"/>
        <v>317778.65963599249</v>
      </c>
      <c r="J249" s="95">
        <f t="shared" si="237"/>
        <v>317037.53761977662</v>
      </c>
      <c r="K249" s="95">
        <f t="shared" si="237"/>
        <v>316079.50184271706</v>
      </c>
      <c r="L249" s="95">
        <f t="shared" si="237"/>
        <v>315085.31377218349</v>
      </c>
      <c r="M249" s="95">
        <f t="shared" si="237"/>
        <v>314054.97340817598</v>
      </c>
      <c r="N249" s="95">
        <f t="shared" si="237"/>
        <v>313006.55689743155</v>
      </c>
      <c r="O249" s="95">
        <f t="shared" si="237"/>
        <v>311903.91194647615</v>
      </c>
      <c r="P249" s="95">
        <f t="shared" si="237"/>
        <v>310801.2669955208</v>
      </c>
      <c r="Q249" s="95">
        <f t="shared" si="237"/>
        <v>309662.4697510915</v>
      </c>
      <c r="R249" s="95">
        <f t="shared" si="237"/>
        <v>308505.59635992517</v>
      </c>
      <c r="S249" s="95">
        <f t="shared" si="237"/>
        <v>307330.64682202192</v>
      </c>
      <c r="T249" s="95">
        <f t="shared" si="237"/>
        <v>306137.62113738165</v>
      </c>
      <c r="U249" s="95">
        <f t="shared" si="237"/>
        <v>304926.5193060044</v>
      </c>
      <c r="V249" s="95">
        <f t="shared" si="237"/>
        <v>303679.26518115326</v>
      </c>
      <c r="W249" s="95">
        <f t="shared" si="237"/>
        <v>302432.01105630212</v>
      </c>
      <c r="X249" s="95">
        <f t="shared" si="237"/>
        <v>301166.68078471394</v>
      </c>
      <c r="Y249" s="95">
        <f t="shared" si="237"/>
        <v>299883.2743663888</v>
      </c>
      <c r="Z249" s="95">
        <f t="shared" si="237"/>
        <v>298563.71565458976</v>
      </c>
      <c r="AA249" s="95">
        <f t="shared" si="237"/>
        <v>297226.08079605369</v>
      </c>
      <c r="AB249" s="95">
        <f t="shared" si="237"/>
        <v>295870.36979078071</v>
      </c>
      <c r="AC249" s="95">
        <f t="shared" si="237"/>
        <v>294478.50649203372</v>
      </c>
      <c r="AD249" s="95">
        <f t="shared" si="237"/>
        <v>293068.56704654981</v>
      </c>
      <c r="AE249" s="95">
        <f t="shared" si="237"/>
        <v>291622.4753075919</v>
      </c>
      <c r="AF249" s="95">
        <f t="shared" si="237"/>
        <v>290140.2312751601</v>
      </c>
      <c r="AG249" s="95">
        <f t="shared" si="237"/>
        <v>288603.75880251738</v>
      </c>
      <c r="AH249" s="95">
        <f t="shared" si="237"/>
        <v>287049.21018313768</v>
      </c>
      <c r="AI249" s="95">
        <f t="shared" si="237"/>
        <v>285440.43312354706</v>
      </c>
      <c r="AJ249" s="95">
        <f t="shared" si="237"/>
        <v>283813.57991721947</v>
      </c>
      <c r="AK249" s="95">
        <f t="shared" si="237"/>
        <v>282150.57441741793</v>
      </c>
      <c r="AL249" s="95">
        <f t="shared" si="237"/>
        <v>280469.49277087935</v>
      </c>
      <c r="AM249" s="95">
        <f t="shared" si="237"/>
        <v>278752.25883086689</v>
      </c>
      <c r="AN249" s="95">
        <f t="shared" si="237"/>
        <v>277016.94874411746</v>
      </c>
      <c r="AO249" s="95"/>
      <c r="AP249" s="95"/>
      <c r="AQ249" s="95"/>
      <c r="AR249" s="95"/>
      <c r="AS249" s="95"/>
      <c r="AT249" s="95"/>
      <c r="AU249" s="95"/>
      <c r="AV249" s="95"/>
      <c r="AW249" s="95"/>
      <c r="AX249" s="95"/>
    </row>
    <row r="250" spans="1:50" ht="16">
      <c r="A250" s="75" t="s">
        <v>518</v>
      </c>
      <c r="B250" s="75" t="s">
        <v>518</v>
      </c>
      <c r="C250" s="77">
        <v>1060582</v>
      </c>
      <c r="D250" s="76">
        <v>405.02</v>
      </c>
      <c r="E250" s="95">
        <f>$C250/$C$233*E233</f>
        <v>1060582</v>
      </c>
      <c r="F250" s="95">
        <f t="shared" ref="F250:AN250" si="238">$C250/$C$233*F233</f>
        <v>1060702.2678460055</v>
      </c>
      <c r="G250" s="95">
        <f t="shared" si="238"/>
        <v>1060161.0625389805</v>
      </c>
      <c r="H250" s="95">
        <f t="shared" si="238"/>
        <v>1059018.5180019278</v>
      </c>
      <c r="I250" s="95">
        <f t="shared" si="238"/>
        <v>1057154.3663888415</v>
      </c>
      <c r="J250" s="95">
        <f t="shared" si="238"/>
        <v>1054688.8755457276</v>
      </c>
      <c r="K250" s="95">
        <f t="shared" si="238"/>
        <v>1051501.7776265806</v>
      </c>
      <c r="L250" s="95">
        <f t="shared" si="238"/>
        <v>1048194.4118614277</v>
      </c>
      <c r="M250" s="95">
        <f t="shared" si="238"/>
        <v>1044766.7782502694</v>
      </c>
      <c r="N250" s="95">
        <f t="shared" si="238"/>
        <v>1041279.0107161083</v>
      </c>
      <c r="O250" s="95">
        <f t="shared" si="238"/>
        <v>1037610.8414129387</v>
      </c>
      <c r="P250" s="95">
        <f t="shared" si="238"/>
        <v>1033942.6721097692</v>
      </c>
      <c r="Q250" s="95">
        <f t="shared" si="238"/>
        <v>1030154.2349605943</v>
      </c>
      <c r="R250" s="95">
        <f t="shared" si="238"/>
        <v>1026305.6638884165</v>
      </c>
      <c r="S250" s="95">
        <f t="shared" si="238"/>
        <v>1022396.9588932359</v>
      </c>
      <c r="T250" s="95">
        <f t="shared" si="238"/>
        <v>1018428.1199750524</v>
      </c>
      <c r="U250" s="95">
        <f t="shared" si="238"/>
        <v>1014399.1471338662</v>
      </c>
      <c r="V250" s="95">
        <f t="shared" si="238"/>
        <v>1010249.9064466745</v>
      </c>
      <c r="W250" s="95">
        <f t="shared" si="238"/>
        <v>1006100.6657594829</v>
      </c>
      <c r="X250" s="95">
        <f t="shared" si="238"/>
        <v>1001891.2911492883</v>
      </c>
      <c r="Y250" s="95">
        <f t="shared" si="238"/>
        <v>997621.78261609096</v>
      </c>
      <c r="Z250" s="95">
        <f t="shared" si="238"/>
        <v>993232.00623688824</v>
      </c>
      <c r="AA250" s="95">
        <f t="shared" si="238"/>
        <v>988782.09593468264</v>
      </c>
      <c r="AB250" s="95">
        <f t="shared" si="238"/>
        <v>984272.0517094743</v>
      </c>
      <c r="AC250" s="95">
        <f t="shared" si="238"/>
        <v>979641.73963826022</v>
      </c>
      <c r="AD250" s="95">
        <f t="shared" si="238"/>
        <v>974951.2936440435</v>
      </c>
      <c r="AE250" s="95">
        <f t="shared" si="238"/>
        <v>970140.57980382128</v>
      </c>
      <c r="AF250" s="95">
        <f t="shared" si="238"/>
        <v>965209.59811759344</v>
      </c>
      <c r="AG250" s="95">
        <f t="shared" si="238"/>
        <v>960098.21466235735</v>
      </c>
      <c r="AH250" s="95">
        <f t="shared" si="238"/>
        <v>954926.69728411839</v>
      </c>
      <c r="AI250" s="95">
        <f t="shared" si="238"/>
        <v>949574.77813687117</v>
      </c>
      <c r="AJ250" s="95">
        <f t="shared" si="238"/>
        <v>944162.72506662121</v>
      </c>
      <c r="AK250" s="95">
        <f t="shared" si="238"/>
        <v>938630.40415036562</v>
      </c>
      <c r="AL250" s="95">
        <f t="shared" si="238"/>
        <v>933037.94931110728</v>
      </c>
      <c r="AM250" s="95">
        <f t="shared" si="238"/>
        <v>927325.22662584332</v>
      </c>
      <c r="AN250" s="95">
        <f t="shared" si="238"/>
        <v>921552.37001757661</v>
      </c>
      <c r="AO250" s="95"/>
      <c r="AP250" s="95"/>
      <c r="AQ250" s="95"/>
      <c r="AR250" s="95"/>
      <c r="AS250" s="95"/>
      <c r="AT250" s="95"/>
      <c r="AU250" s="95"/>
      <c r="AV250" s="95"/>
      <c r="AW250" s="95"/>
      <c r="AX250" s="95"/>
    </row>
    <row r="251" spans="1:50" ht="16">
      <c r="A251" s="75" t="s">
        <v>339</v>
      </c>
      <c r="B251" s="75" t="s">
        <v>339</v>
      </c>
      <c r="C251" s="77">
        <v>163487</v>
      </c>
      <c r="D251" s="76">
        <v>78.87</v>
      </c>
      <c r="E251" s="95">
        <f>$C251/$C$233*E233</f>
        <v>163487</v>
      </c>
      <c r="F251" s="95">
        <f t="shared" ref="F251:AN251" si="239">$C251/$C$233*F233</f>
        <v>163505.53909395024</v>
      </c>
      <c r="G251" s="95">
        <f t="shared" si="239"/>
        <v>163422.11317117425</v>
      </c>
      <c r="H251" s="95">
        <f t="shared" si="239"/>
        <v>163245.99177864715</v>
      </c>
      <c r="I251" s="95">
        <f t="shared" si="239"/>
        <v>162958.63582241879</v>
      </c>
      <c r="J251" s="95">
        <f t="shared" si="239"/>
        <v>162578.58439643931</v>
      </c>
      <c r="K251" s="95">
        <f t="shared" si="239"/>
        <v>162087.29840675855</v>
      </c>
      <c r="L251" s="95">
        <f t="shared" si="239"/>
        <v>161577.47332312755</v>
      </c>
      <c r="M251" s="95">
        <f t="shared" si="239"/>
        <v>161049.1091455463</v>
      </c>
      <c r="N251" s="95">
        <f t="shared" si="239"/>
        <v>160511.47542098997</v>
      </c>
      <c r="O251" s="95">
        <f t="shared" si="239"/>
        <v>159946.03305550831</v>
      </c>
      <c r="P251" s="95">
        <f t="shared" si="239"/>
        <v>159380.59069002664</v>
      </c>
      <c r="Q251" s="95">
        <f t="shared" si="239"/>
        <v>158796.6092305948</v>
      </c>
      <c r="R251" s="95">
        <f t="shared" si="239"/>
        <v>158203.3582241878</v>
      </c>
      <c r="S251" s="95">
        <f t="shared" si="239"/>
        <v>157600.83767080572</v>
      </c>
      <c r="T251" s="95">
        <f t="shared" si="239"/>
        <v>156989.04757044849</v>
      </c>
      <c r="U251" s="95">
        <f t="shared" si="239"/>
        <v>156367.98792311616</v>
      </c>
      <c r="V251" s="95">
        <f t="shared" si="239"/>
        <v>155728.38918183363</v>
      </c>
      <c r="W251" s="95">
        <f t="shared" si="239"/>
        <v>155088.79044055112</v>
      </c>
      <c r="X251" s="95">
        <f t="shared" si="239"/>
        <v>154439.92215229347</v>
      </c>
      <c r="Y251" s="95">
        <f t="shared" si="239"/>
        <v>153781.78431706069</v>
      </c>
      <c r="Z251" s="95">
        <f t="shared" si="239"/>
        <v>153105.10738787774</v>
      </c>
      <c r="AA251" s="95">
        <f t="shared" si="239"/>
        <v>152419.16091171966</v>
      </c>
      <c r="AB251" s="95">
        <f t="shared" si="239"/>
        <v>151723.94488858647</v>
      </c>
      <c r="AC251" s="95">
        <f t="shared" si="239"/>
        <v>151010.18977150306</v>
      </c>
      <c r="AD251" s="95">
        <f t="shared" si="239"/>
        <v>150287.16510744454</v>
      </c>
      <c r="AE251" s="95">
        <f t="shared" si="239"/>
        <v>149545.6013494358</v>
      </c>
      <c r="AF251" s="95">
        <f t="shared" si="239"/>
        <v>148785.49849747686</v>
      </c>
      <c r="AG251" s="95">
        <f t="shared" si="239"/>
        <v>147997.58700459258</v>
      </c>
      <c r="AH251" s="95">
        <f t="shared" si="239"/>
        <v>147200.40596473322</v>
      </c>
      <c r="AI251" s="95">
        <f t="shared" si="239"/>
        <v>146375.41628394849</v>
      </c>
      <c r="AJ251" s="95">
        <f t="shared" si="239"/>
        <v>145541.15705618871</v>
      </c>
      <c r="AK251" s="95">
        <f t="shared" si="239"/>
        <v>144688.35873447865</v>
      </c>
      <c r="AL251" s="95">
        <f t="shared" si="239"/>
        <v>143826.2908657935</v>
      </c>
      <c r="AM251" s="95">
        <f t="shared" si="239"/>
        <v>142945.68390315812</v>
      </c>
      <c r="AN251" s="95">
        <f t="shared" si="239"/>
        <v>142055.80739354764</v>
      </c>
      <c r="AO251" s="95"/>
      <c r="AP251" s="95"/>
      <c r="AQ251" s="95"/>
      <c r="AR251" s="95"/>
      <c r="AS251" s="95"/>
      <c r="AT251" s="95"/>
      <c r="AU251" s="95"/>
      <c r="AV251" s="95"/>
      <c r="AW251" s="95"/>
      <c r="AX251" s="95"/>
    </row>
    <row r="252" spans="1:50" ht="16">
      <c r="A252" s="80" t="s">
        <v>677</v>
      </c>
      <c r="B252" s="75" t="s">
        <v>315</v>
      </c>
      <c r="C252" s="77">
        <v>553922</v>
      </c>
      <c r="D252" s="76">
        <v>706.95</v>
      </c>
      <c r="E252" s="95">
        <f>$C252/$C$233*E233</f>
        <v>553922</v>
      </c>
      <c r="F252" s="95">
        <f t="shared" ref="F252:AN252" si="240">$C252/$C$233*F233</f>
        <v>553984.81363043608</v>
      </c>
      <c r="G252" s="95">
        <f t="shared" si="240"/>
        <v>553702.15229347395</v>
      </c>
      <c r="H252" s="95">
        <f t="shared" si="240"/>
        <v>553105.42280433176</v>
      </c>
      <c r="I252" s="95">
        <f t="shared" si="240"/>
        <v>552131.81153257354</v>
      </c>
      <c r="J252" s="95">
        <f t="shared" si="240"/>
        <v>550844.13210863527</v>
      </c>
      <c r="K252" s="95">
        <f t="shared" si="240"/>
        <v>549179.57090208086</v>
      </c>
      <c r="L252" s="95">
        <f t="shared" si="240"/>
        <v>547452.19606509048</v>
      </c>
      <c r="M252" s="95">
        <f t="shared" si="240"/>
        <v>545662.00759766402</v>
      </c>
      <c r="N252" s="95">
        <f t="shared" si="240"/>
        <v>543840.41231501964</v>
      </c>
      <c r="O252" s="95">
        <f t="shared" si="240"/>
        <v>541924.59658672113</v>
      </c>
      <c r="P252" s="95">
        <f t="shared" si="240"/>
        <v>540008.78085842263</v>
      </c>
      <c r="Q252" s="95">
        <f t="shared" si="240"/>
        <v>538030.15149968828</v>
      </c>
      <c r="R252" s="95">
        <f t="shared" si="240"/>
        <v>536020.11532573577</v>
      </c>
      <c r="S252" s="95">
        <f t="shared" si="240"/>
        <v>533978.67233656521</v>
      </c>
      <c r="T252" s="95">
        <f t="shared" si="240"/>
        <v>531905.82253217662</v>
      </c>
      <c r="U252" s="95">
        <f t="shared" si="240"/>
        <v>529801.56591257011</v>
      </c>
      <c r="V252" s="95">
        <f t="shared" si="240"/>
        <v>527634.49566252762</v>
      </c>
      <c r="W252" s="95">
        <f t="shared" si="240"/>
        <v>525467.42541248514</v>
      </c>
      <c r="X252" s="95">
        <f t="shared" si="240"/>
        <v>523268.94834722456</v>
      </c>
      <c r="Y252" s="95">
        <f t="shared" si="240"/>
        <v>521039.064466746</v>
      </c>
      <c r="Z252" s="95">
        <f t="shared" si="240"/>
        <v>518746.36695583141</v>
      </c>
      <c r="AA252" s="95">
        <f t="shared" si="240"/>
        <v>516422.2626296989</v>
      </c>
      <c r="AB252" s="95">
        <f t="shared" si="240"/>
        <v>514066.75148834829</v>
      </c>
      <c r="AC252" s="95">
        <f t="shared" si="240"/>
        <v>511648.42671656166</v>
      </c>
      <c r="AD252" s="95">
        <f t="shared" si="240"/>
        <v>509198.69512955711</v>
      </c>
      <c r="AE252" s="95">
        <f t="shared" si="240"/>
        <v>506686.14991211647</v>
      </c>
      <c r="AF252" s="95">
        <f t="shared" si="240"/>
        <v>504110.79106423986</v>
      </c>
      <c r="AG252" s="95">
        <f t="shared" si="240"/>
        <v>501441.2117707092</v>
      </c>
      <c r="AH252" s="95">
        <f t="shared" si="240"/>
        <v>498740.22566196061</v>
      </c>
      <c r="AI252" s="95">
        <f t="shared" si="240"/>
        <v>495945.01910755789</v>
      </c>
      <c r="AJ252" s="95">
        <f t="shared" si="240"/>
        <v>493118.40573793731</v>
      </c>
      <c r="AK252" s="95">
        <f t="shared" si="240"/>
        <v>490228.97873788059</v>
      </c>
      <c r="AL252" s="95">
        <f t="shared" si="240"/>
        <v>487308.14492260583</v>
      </c>
      <c r="AM252" s="95">
        <f t="shared" si="240"/>
        <v>484324.49747689511</v>
      </c>
      <c r="AN252" s="95">
        <f t="shared" si="240"/>
        <v>481309.4432159664</v>
      </c>
      <c r="AO252" s="95"/>
      <c r="AP252" s="95"/>
      <c r="AQ252" s="95"/>
      <c r="AR252" s="95"/>
      <c r="AS252" s="95"/>
      <c r="AT252" s="95"/>
      <c r="AU252" s="95"/>
      <c r="AV252" s="95"/>
      <c r="AW252" s="95"/>
      <c r="AX252" s="95"/>
    </row>
    <row r="253" spans="1:50" ht="16">
      <c r="A253" s="75" t="s">
        <v>324</v>
      </c>
      <c r="B253" s="75" t="s">
        <v>324</v>
      </c>
      <c r="C253" s="77">
        <v>262828</v>
      </c>
      <c r="D253" s="76">
        <v>941.37</v>
      </c>
      <c r="E253" s="95">
        <f>$C253/$C$233*E233</f>
        <v>262828</v>
      </c>
      <c r="F253" s="95">
        <f t="shared" ref="F253:AN253" si="241">$C253/$C$233*F233</f>
        <v>262857.80416170554</v>
      </c>
      <c r="G253" s="95">
        <f t="shared" si="241"/>
        <v>262723.68543403072</v>
      </c>
      <c r="H253" s="95">
        <f t="shared" si="241"/>
        <v>262440.54589782842</v>
      </c>
      <c r="I253" s="95">
        <f t="shared" si="241"/>
        <v>261978.58139139309</v>
      </c>
      <c r="J253" s="95">
        <f t="shared" si="241"/>
        <v>261367.59607643023</v>
      </c>
      <c r="K253" s="95">
        <f t="shared" si="241"/>
        <v>260577.78579123435</v>
      </c>
      <c r="L253" s="95">
        <f t="shared" si="241"/>
        <v>259758.17134433298</v>
      </c>
      <c r="M253" s="95">
        <f t="shared" si="241"/>
        <v>258908.75273572604</v>
      </c>
      <c r="N253" s="95">
        <f t="shared" si="241"/>
        <v>258044.43204626639</v>
      </c>
      <c r="O253" s="95">
        <f t="shared" si="241"/>
        <v>257135.40511424845</v>
      </c>
      <c r="P253" s="95">
        <f t="shared" si="241"/>
        <v>256226.37818223055</v>
      </c>
      <c r="Q253" s="95">
        <f t="shared" si="241"/>
        <v>255287.54708850716</v>
      </c>
      <c r="R253" s="95">
        <f t="shared" si="241"/>
        <v>254333.81391393096</v>
      </c>
      <c r="S253" s="95">
        <f t="shared" si="241"/>
        <v>253365.17865850203</v>
      </c>
      <c r="T253" s="95">
        <f t="shared" si="241"/>
        <v>252381.64132222033</v>
      </c>
      <c r="U253" s="95">
        <f t="shared" si="241"/>
        <v>251383.20190508588</v>
      </c>
      <c r="V253" s="95">
        <f t="shared" si="241"/>
        <v>250354.95832624595</v>
      </c>
      <c r="W253" s="95">
        <f t="shared" si="241"/>
        <v>249326.71474740602</v>
      </c>
      <c r="X253" s="95">
        <f t="shared" si="241"/>
        <v>248283.56908771332</v>
      </c>
      <c r="Y253" s="95">
        <f t="shared" si="241"/>
        <v>247225.52134716784</v>
      </c>
      <c r="Z253" s="95">
        <f t="shared" si="241"/>
        <v>246137.66944491692</v>
      </c>
      <c r="AA253" s="95">
        <f t="shared" si="241"/>
        <v>245034.91546181322</v>
      </c>
      <c r="AB253" s="95">
        <f t="shared" si="241"/>
        <v>243917.25939785675</v>
      </c>
      <c r="AC253" s="95">
        <f t="shared" si="241"/>
        <v>242769.79917219476</v>
      </c>
      <c r="AD253" s="95">
        <f t="shared" si="241"/>
        <v>241607.43686568007</v>
      </c>
      <c r="AE253" s="95">
        <f t="shared" si="241"/>
        <v>240415.27039745983</v>
      </c>
      <c r="AF253" s="95">
        <f t="shared" si="241"/>
        <v>239193.2997675341</v>
      </c>
      <c r="AG253" s="95">
        <f t="shared" si="241"/>
        <v>237926.62289505012</v>
      </c>
      <c r="AH253" s="95">
        <f t="shared" si="241"/>
        <v>236645.0439417134</v>
      </c>
      <c r="AI253" s="95">
        <f t="shared" si="241"/>
        <v>235318.75874581843</v>
      </c>
      <c r="AJ253" s="95">
        <f t="shared" si="241"/>
        <v>233977.57146907071</v>
      </c>
      <c r="AK253" s="95">
        <f t="shared" si="241"/>
        <v>232606.58003061745</v>
      </c>
      <c r="AL253" s="95">
        <f t="shared" si="241"/>
        <v>231220.68651131145</v>
      </c>
      <c r="AM253" s="95">
        <f t="shared" si="241"/>
        <v>229804.98883029993</v>
      </c>
      <c r="AN253" s="95">
        <f t="shared" si="241"/>
        <v>228374.38906843567</v>
      </c>
      <c r="AO253" s="95"/>
      <c r="AP253" s="95"/>
      <c r="AQ253" s="95"/>
      <c r="AR253" s="95"/>
      <c r="AS253" s="95"/>
      <c r="AT253" s="95"/>
      <c r="AU253" s="95"/>
      <c r="AV253" s="95"/>
      <c r="AW253" s="95"/>
      <c r="AX253" s="95"/>
    </row>
    <row r="254" spans="1:50" ht="16">
      <c r="A254" s="75" t="s">
        <v>357</v>
      </c>
      <c r="B254" s="75" t="s">
        <v>358</v>
      </c>
      <c r="C254" s="77">
        <v>466657</v>
      </c>
      <c r="D254" s="76">
        <v>704.71</v>
      </c>
      <c r="E254" s="95">
        <f>$C254/$C$233*E233</f>
        <v>466657</v>
      </c>
      <c r="F254" s="95">
        <f t="shared" ref="F254:AN254" si="242">$C254/$C$233*F233</f>
        <v>466709.91795656865</v>
      </c>
      <c r="G254" s="95">
        <f t="shared" si="242"/>
        <v>466471.78715201002</v>
      </c>
      <c r="H254" s="95">
        <f t="shared" si="242"/>
        <v>465969.06656460848</v>
      </c>
      <c r="I254" s="95">
        <f t="shared" si="242"/>
        <v>465148.83823779551</v>
      </c>
      <c r="J254" s="95">
        <f t="shared" si="242"/>
        <v>464064.0201281397</v>
      </c>
      <c r="K254" s="95">
        <f t="shared" si="242"/>
        <v>462661.69427907246</v>
      </c>
      <c r="L254" s="95">
        <f t="shared" si="242"/>
        <v>461206.45047343656</v>
      </c>
      <c r="M254" s="95">
        <f t="shared" si="242"/>
        <v>459698.28871123213</v>
      </c>
      <c r="N254" s="95">
        <f t="shared" si="242"/>
        <v>458163.66797074338</v>
      </c>
      <c r="O254" s="95">
        <f t="shared" si="242"/>
        <v>456549.67029540177</v>
      </c>
      <c r="P254" s="95">
        <f t="shared" si="242"/>
        <v>454935.6726200601</v>
      </c>
      <c r="Q254" s="95">
        <f t="shared" si="242"/>
        <v>453268.75698815001</v>
      </c>
      <c r="R254" s="95">
        <f t="shared" si="242"/>
        <v>451575.38237795548</v>
      </c>
      <c r="S254" s="95">
        <f t="shared" si="242"/>
        <v>449855.54878947674</v>
      </c>
      <c r="T254" s="95">
        <f t="shared" si="242"/>
        <v>448109.25622271362</v>
      </c>
      <c r="U254" s="95">
        <f t="shared" si="242"/>
        <v>446336.50467766623</v>
      </c>
      <c r="V254" s="95">
        <f t="shared" si="242"/>
        <v>444510.83517605031</v>
      </c>
      <c r="W254" s="95">
        <f t="shared" si="242"/>
        <v>442685.16567443445</v>
      </c>
      <c r="X254" s="95">
        <f t="shared" si="242"/>
        <v>440833.0371945342</v>
      </c>
      <c r="Y254" s="95">
        <f t="shared" si="242"/>
        <v>438954.44973634969</v>
      </c>
      <c r="Z254" s="95">
        <f t="shared" si="242"/>
        <v>437022.94432159659</v>
      </c>
      <c r="AA254" s="95">
        <f t="shared" si="242"/>
        <v>435064.97992855927</v>
      </c>
      <c r="AB254" s="95">
        <f t="shared" si="242"/>
        <v>433080.55655723758</v>
      </c>
      <c r="AC254" s="95">
        <f t="shared" si="242"/>
        <v>431043.21522934735</v>
      </c>
      <c r="AD254" s="95">
        <f t="shared" si="242"/>
        <v>428979.41492317279</v>
      </c>
      <c r="AE254" s="95">
        <f t="shared" si="242"/>
        <v>426862.6966604297</v>
      </c>
      <c r="AF254" s="95">
        <f t="shared" si="242"/>
        <v>424693.06044111802</v>
      </c>
      <c r="AG254" s="95">
        <f t="shared" si="242"/>
        <v>422444.04728695349</v>
      </c>
      <c r="AH254" s="95">
        <f t="shared" si="242"/>
        <v>420168.57515450468</v>
      </c>
      <c r="AI254" s="95">
        <f t="shared" si="242"/>
        <v>417813.72608720302</v>
      </c>
      <c r="AJ254" s="95">
        <f t="shared" si="242"/>
        <v>415432.41804161709</v>
      </c>
      <c r="AK254" s="95">
        <f t="shared" si="242"/>
        <v>412998.1920394625</v>
      </c>
      <c r="AL254" s="95">
        <f t="shared" si="242"/>
        <v>410537.50705902366</v>
      </c>
      <c r="AM254" s="95">
        <f t="shared" si="242"/>
        <v>408023.90412201622</v>
      </c>
      <c r="AN254" s="95">
        <f t="shared" si="242"/>
        <v>405483.84220672451</v>
      </c>
      <c r="AO254" s="95"/>
      <c r="AP254" s="95"/>
      <c r="AQ254" s="95"/>
      <c r="AR254" s="95"/>
      <c r="AS254" s="95"/>
      <c r="AT254" s="95"/>
      <c r="AU254" s="95"/>
      <c r="AV254" s="95"/>
      <c r="AW254" s="95"/>
      <c r="AX254" s="95"/>
    </row>
    <row r="255" spans="1:50" ht="16">
      <c r="A255" s="75" t="s">
        <v>329</v>
      </c>
      <c r="B255" s="75" t="s">
        <v>329</v>
      </c>
      <c r="C255" s="77">
        <v>191165</v>
      </c>
      <c r="D255" s="76">
        <v>1248.73</v>
      </c>
      <c r="E255" s="95">
        <f>$C255/$C$233*E233</f>
        <v>191165</v>
      </c>
      <c r="F255" s="95">
        <f t="shared" ref="F255:AN255" si="243">$C255/$C$233*F233</f>
        <v>191186.6777229688</v>
      </c>
      <c r="G255" s="95">
        <f t="shared" si="243"/>
        <v>191089.12796960937</v>
      </c>
      <c r="H255" s="95">
        <f t="shared" si="243"/>
        <v>190883.18960140613</v>
      </c>
      <c r="I255" s="95">
        <f t="shared" si="243"/>
        <v>190547.18489539038</v>
      </c>
      <c r="J255" s="95">
        <f t="shared" si="243"/>
        <v>190102.79157453083</v>
      </c>
      <c r="K255" s="95">
        <f t="shared" si="243"/>
        <v>189528.33191585873</v>
      </c>
      <c r="L255" s="95">
        <f t="shared" si="243"/>
        <v>188932.19453421788</v>
      </c>
      <c r="M255" s="95">
        <f t="shared" si="243"/>
        <v>188314.37942960823</v>
      </c>
      <c r="N255" s="95">
        <f t="shared" si="243"/>
        <v>187685.72546351422</v>
      </c>
      <c r="O255" s="95">
        <f t="shared" si="243"/>
        <v>187024.55491296708</v>
      </c>
      <c r="P255" s="95">
        <f t="shared" si="243"/>
        <v>186363.38436241992</v>
      </c>
      <c r="Q255" s="95">
        <f t="shared" si="243"/>
        <v>185680.53608890405</v>
      </c>
      <c r="R255" s="95">
        <f t="shared" si="243"/>
        <v>184986.84895390374</v>
      </c>
      <c r="S255" s="95">
        <f t="shared" si="243"/>
        <v>184282.32295741909</v>
      </c>
      <c r="T255" s="95">
        <f t="shared" si="243"/>
        <v>183566.95809945001</v>
      </c>
      <c r="U255" s="95">
        <f t="shared" si="243"/>
        <v>182840.75437999659</v>
      </c>
      <c r="V255" s="95">
        <f t="shared" si="243"/>
        <v>182092.87293757443</v>
      </c>
      <c r="W255" s="95">
        <f t="shared" si="243"/>
        <v>181344.99149515224</v>
      </c>
      <c r="X255" s="95">
        <f t="shared" si="243"/>
        <v>180586.27119124567</v>
      </c>
      <c r="Y255" s="95">
        <f t="shared" si="243"/>
        <v>179816.71202585474</v>
      </c>
      <c r="Z255" s="95">
        <f t="shared" si="243"/>
        <v>179025.47513749503</v>
      </c>
      <c r="AA255" s="95">
        <f t="shared" si="243"/>
        <v>178223.39938765095</v>
      </c>
      <c r="AB255" s="95">
        <f t="shared" si="243"/>
        <v>177410.4847763225</v>
      </c>
      <c r="AC255" s="95">
        <f t="shared" si="243"/>
        <v>176575.89244202527</v>
      </c>
      <c r="AD255" s="95">
        <f t="shared" si="243"/>
        <v>175730.46124624368</v>
      </c>
      <c r="AE255" s="95">
        <f t="shared" si="243"/>
        <v>174863.35232749331</v>
      </c>
      <c r="AF255" s="95">
        <f t="shared" si="243"/>
        <v>173974.5656857742</v>
      </c>
      <c r="AG255" s="95">
        <f t="shared" si="243"/>
        <v>173053.26245960195</v>
      </c>
      <c r="AH255" s="95">
        <f t="shared" si="243"/>
        <v>172121.12037194532</v>
      </c>
      <c r="AI255" s="95">
        <f t="shared" si="243"/>
        <v>171156.46169983558</v>
      </c>
      <c r="AJ255" s="95">
        <f t="shared" si="243"/>
        <v>170180.96416624144</v>
      </c>
      <c r="AK255" s="95">
        <f t="shared" si="243"/>
        <v>169183.78890967852</v>
      </c>
      <c r="AL255" s="95">
        <f t="shared" si="243"/>
        <v>168175.77479163124</v>
      </c>
      <c r="AM255" s="95">
        <f t="shared" si="243"/>
        <v>167146.08295061518</v>
      </c>
      <c r="AN255" s="95">
        <f t="shared" si="243"/>
        <v>166105.55224811475</v>
      </c>
      <c r="AO255" s="95"/>
      <c r="AP255" s="95"/>
      <c r="AQ255" s="95"/>
      <c r="AR255" s="95"/>
      <c r="AS255" s="95"/>
      <c r="AT255" s="95"/>
      <c r="AU255" s="95"/>
      <c r="AV255" s="95"/>
      <c r="AW255" s="95"/>
      <c r="AX255" s="95"/>
    </row>
    <row r="256" spans="1:50" ht="16">
      <c r="A256" s="75" t="s">
        <v>333</v>
      </c>
      <c r="B256" s="75" t="s">
        <v>1188</v>
      </c>
      <c r="C256" s="77">
        <v>252527</v>
      </c>
      <c r="D256" s="76">
        <v>627.99</v>
      </c>
      <c r="E256" s="95">
        <f>$C256/$C$233*E233</f>
        <v>252527</v>
      </c>
      <c r="F256" s="95">
        <f t="shared" ref="F256:AN256" si="244">$C256/$C$233*F233</f>
        <v>252555.63604921472</v>
      </c>
      <c r="G256" s="95">
        <f t="shared" si="244"/>
        <v>252426.77382774849</v>
      </c>
      <c r="H256" s="95">
        <f t="shared" si="244"/>
        <v>252154.73136020862</v>
      </c>
      <c r="I256" s="95">
        <f t="shared" si="244"/>
        <v>251710.87259738048</v>
      </c>
      <c r="J256" s="95">
        <f t="shared" si="244"/>
        <v>251123.83358847874</v>
      </c>
      <c r="K256" s="95">
        <f t="shared" si="244"/>
        <v>250364.97828428872</v>
      </c>
      <c r="L256" s="95">
        <f t="shared" si="244"/>
        <v>249577.48693088396</v>
      </c>
      <c r="M256" s="95">
        <f t="shared" si="244"/>
        <v>248761.35952826444</v>
      </c>
      <c r="N256" s="95">
        <f t="shared" si="244"/>
        <v>247930.9141010376</v>
      </c>
      <c r="O256" s="95">
        <f t="shared" si="244"/>
        <v>247057.51459998867</v>
      </c>
      <c r="P256" s="95">
        <f t="shared" si="244"/>
        <v>246184.11509893971</v>
      </c>
      <c r="Q256" s="95">
        <f t="shared" si="244"/>
        <v>245282.07954867609</v>
      </c>
      <c r="R256" s="95">
        <f t="shared" si="244"/>
        <v>244365.72597380509</v>
      </c>
      <c r="S256" s="95">
        <f t="shared" si="244"/>
        <v>243435.05437432672</v>
      </c>
      <c r="T256" s="95">
        <f t="shared" si="244"/>
        <v>242490.06475024094</v>
      </c>
      <c r="U256" s="95">
        <f t="shared" si="244"/>
        <v>241530.75710154785</v>
      </c>
      <c r="V256" s="95">
        <f t="shared" si="244"/>
        <v>240542.81340364006</v>
      </c>
      <c r="W256" s="95">
        <f t="shared" si="244"/>
        <v>239554.86970573227</v>
      </c>
      <c r="X256" s="95">
        <f t="shared" si="244"/>
        <v>238552.60798321708</v>
      </c>
      <c r="Y256" s="95">
        <f t="shared" si="244"/>
        <v>237536.02823609454</v>
      </c>
      <c r="Z256" s="95">
        <f t="shared" si="244"/>
        <v>236490.81243975728</v>
      </c>
      <c r="AA256" s="95">
        <f t="shared" si="244"/>
        <v>235431.27861881271</v>
      </c>
      <c r="AB256" s="95">
        <f t="shared" si="244"/>
        <v>234357.42677326073</v>
      </c>
      <c r="AC256" s="95">
        <f t="shared" si="244"/>
        <v>233254.93887849402</v>
      </c>
      <c r="AD256" s="95">
        <f t="shared" si="244"/>
        <v>232138.13295911998</v>
      </c>
      <c r="AE256" s="95">
        <f t="shared" si="244"/>
        <v>230992.69099053121</v>
      </c>
      <c r="AF256" s="95">
        <f t="shared" si="244"/>
        <v>229818.61297272774</v>
      </c>
      <c r="AG256" s="95">
        <f t="shared" si="244"/>
        <v>228601.58088110219</v>
      </c>
      <c r="AH256" s="95">
        <f t="shared" si="244"/>
        <v>227370.23076486928</v>
      </c>
      <c r="AI256" s="95">
        <f t="shared" si="244"/>
        <v>226095.92657481428</v>
      </c>
      <c r="AJ256" s="95">
        <f t="shared" si="244"/>
        <v>224807.30436015193</v>
      </c>
      <c r="AK256" s="95">
        <f t="shared" si="244"/>
        <v>223490.04609627486</v>
      </c>
      <c r="AL256" s="95">
        <f t="shared" si="244"/>
        <v>222158.46980779042</v>
      </c>
      <c r="AM256" s="95">
        <f t="shared" si="244"/>
        <v>220798.25747009125</v>
      </c>
      <c r="AN256" s="95">
        <f t="shared" si="244"/>
        <v>219423.72710778474</v>
      </c>
      <c r="AO256" s="95"/>
      <c r="AP256" s="95"/>
      <c r="AQ256" s="95"/>
      <c r="AR256" s="95"/>
      <c r="AS256" s="95"/>
      <c r="AT256" s="95"/>
      <c r="AU256" s="95"/>
      <c r="AV256" s="95"/>
      <c r="AW256" s="95"/>
      <c r="AX256" s="95"/>
    </row>
    <row r="257" spans="1:50" ht="16">
      <c r="A257" s="75" t="s">
        <v>350</v>
      </c>
      <c r="B257" s="75" t="s">
        <v>351</v>
      </c>
      <c r="C257" s="77">
        <v>273452</v>
      </c>
      <c r="D257" s="76">
        <v>918.84</v>
      </c>
      <c r="E257" s="95">
        <f>$C257/$C$233*E233</f>
        <v>273452</v>
      </c>
      <c r="F257" s="95">
        <f t="shared" ref="F257:AN257" si="245">$C257/$C$233*F233</f>
        <v>273483.00890174072</v>
      </c>
      <c r="G257" s="95">
        <f t="shared" si="245"/>
        <v>273343.4688439077</v>
      </c>
      <c r="H257" s="95">
        <f t="shared" si="245"/>
        <v>273048.8842773714</v>
      </c>
      <c r="I257" s="95">
        <f t="shared" si="245"/>
        <v>272568.24630039121</v>
      </c>
      <c r="J257" s="95">
        <f t="shared" si="245"/>
        <v>271932.56381470774</v>
      </c>
      <c r="K257" s="95">
        <f t="shared" si="245"/>
        <v>271110.82791858027</v>
      </c>
      <c r="L257" s="95">
        <f t="shared" si="245"/>
        <v>270258.0831207122</v>
      </c>
      <c r="M257" s="95">
        <f t="shared" si="245"/>
        <v>269374.32942110341</v>
      </c>
      <c r="N257" s="95">
        <f t="shared" si="245"/>
        <v>268475.07127062429</v>
      </c>
      <c r="O257" s="95">
        <f t="shared" si="245"/>
        <v>267529.29976753419</v>
      </c>
      <c r="P257" s="95">
        <f t="shared" si="245"/>
        <v>266583.52826444409</v>
      </c>
      <c r="Q257" s="95">
        <f t="shared" si="245"/>
        <v>265606.74785961333</v>
      </c>
      <c r="R257" s="95">
        <f t="shared" si="245"/>
        <v>264614.46300391224</v>
      </c>
      <c r="S257" s="95">
        <f t="shared" si="245"/>
        <v>263606.67369734083</v>
      </c>
      <c r="T257" s="95">
        <f t="shared" si="245"/>
        <v>262583.37993989908</v>
      </c>
      <c r="U257" s="95">
        <f t="shared" si="245"/>
        <v>261544.58173158698</v>
      </c>
      <c r="V257" s="95">
        <f t="shared" si="245"/>
        <v>260474.77462153428</v>
      </c>
      <c r="W257" s="95">
        <f t="shared" si="245"/>
        <v>259404.96751148155</v>
      </c>
      <c r="X257" s="95">
        <f t="shared" si="245"/>
        <v>258319.65595055846</v>
      </c>
      <c r="Y257" s="95">
        <f t="shared" si="245"/>
        <v>257218.83993876507</v>
      </c>
      <c r="Z257" s="95">
        <f t="shared" si="245"/>
        <v>256087.01502523103</v>
      </c>
      <c r="AA257" s="95">
        <f t="shared" si="245"/>
        <v>254939.68566082665</v>
      </c>
      <c r="AB257" s="95">
        <f t="shared" si="245"/>
        <v>253776.85184555195</v>
      </c>
      <c r="AC257" s="95">
        <f t="shared" si="245"/>
        <v>252583.00912853656</v>
      </c>
      <c r="AD257" s="95">
        <f t="shared" si="245"/>
        <v>251373.66196065085</v>
      </c>
      <c r="AE257" s="95">
        <f t="shared" si="245"/>
        <v>250133.3058910245</v>
      </c>
      <c r="AF257" s="95">
        <f t="shared" si="245"/>
        <v>248861.9409196575</v>
      </c>
      <c r="AG257" s="95">
        <f t="shared" si="245"/>
        <v>247544.06259567948</v>
      </c>
      <c r="AH257" s="95">
        <f t="shared" si="245"/>
        <v>246210.67982083117</v>
      </c>
      <c r="AI257" s="95">
        <f t="shared" si="245"/>
        <v>244830.78369337186</v>
      </c>
      <c r="AJ257" s="95">
        <f t="shared" si="245"/>
        <v>243435.38311504223</v>
      </c>
      <c r="AK257" s="95">
        <f t="shared" si="245"/>
        <v>242008.97363497195</v>
      </c>
      <c r="AL257" s="95">
        <f t="shared" si="245"/>
        <v>240567.0597040313</v>
      </c>
      <c r="AM257" s="95">
        <f t="shared" si="245"/>
        <v>239094.13687135</v>
      </c>
      <c r="AN257" s="95">
        <f t="shared" si="245"/>
        <v>237605.70958779837</v>
      </c>
      <c r="AO257" s="95"/>
      <c r="AP257" s="95"/>
      <c r="AQ257" s="95"/>
      <c r="AR257" s="95"/>
      <c r="AS257" s="95"/>
      <c r="AT257" s="95"/>
      <c r="AU257" s="95"/>
      <c r="AV257" s="95"/>
      <c r="AW257" s="95"/>
      <c r="AX257" s="95"/>
    </row>
    <row r="258" spans="1:50" ht="16">
      <c r="A258" s="75" t="s">
        <v>359</v>
      </c>
      <c r="B258" s="75" t="s">
        <v>360</v>
      </c>
      <c r="C258" s="77">
        <v>282729</v>
      </c>
      <c r="D258" s="76">
        <v>437.32</v>
      </c>
      <c r="E258" s="95">
        <f>$C258/$C$233*E233</f>
        <v>282729</v>
      </c>
      <c r="F258" s="95">
        <f t="shared" ref="F258:AN258" si="246">$C258/$C$233*F233</f>
        <v>282761.06089471001</v>
      </c>
      <c r="G258" s="95">
        <f t="shared" si="246"/>
        <v>282616.78686851502</v>
      </c>
      <c r="H258" s="95">
        <f t="shared" si="246"/>
        <v>282312.20836877014</v>
      </c>
      <c r="I258" s="95">
        <f t="shared" si="246"/>
        <v>281815.26450076542</v>
      </c>
      <c r="J258" s="95">
        <f t="shared" si="246"/>
        <v>281158.0161592107</v>
      </c>
      <c r="K258" s="95">
        <f t="shared" si="246"/>
        <v>280308.40244939615</v>
      </c>
      <c r="L258" s="95">
        <f t="shared" si="246"/>
        <v>279426.72784487158</v>
      </c>
      <c r="M258" s="95">
        <f t="shared" si="246"/>
        <v>278512.992345637</v>
      </c>
      <c r="N258" s="95">
        <f t="shared" si="246"/>
        <v>277583.22639904747</v>
      </c>
      <c r="O258" s="95">
        <f t="shared" si="246"/>
        <v>276605.36911039293</v>
      </c>
      <c r="P258" s="95">
        <f t="shared" si="246"/>
        <v>275627.51182173839</v>
      </c>
      <c r="Q258" s="95">
        <f t="shared" si="246"/>
        <v>274617.59363837389</v>
      </c>
      <c r="R258" s="95">
        <f t="shared" si="246"/>
        <v>273591.64500765438</v>
      </c>
      <c r="S258" s="95">
        <f t="shared" si="246"/>
        <v>272549.66592957987</v>
      </c>
      <c r="T258" s="95">
        <f t="shared" si="246"/>
        <v>271491.65640415036</v>
      </c>
      <c r="U258" s="95">
        <f t="shared" si="246"/>
        <v>270417.61643136584</v>
      </c>
      <c r="V258" s="95">
        <f t="shared" si="246"/>
        <v>269311.51556387136</v>
      </c>
      <c r="W258" s="95">
        <f t="shared" si="246"/>
        <v>268205.41469637689</v>
      </c>
      <c r="X258" s="95">
        <f t="shared" si="246"/>
        <v>267083.28338152741</v>
      </c>
      <c r="Y258" s="95">
        <f t="shared" si="246"/>
        <v>265945.12161932298</v>
      </c>
      <c r="Z258" s="95">
        <f t="shared" si="246"/>
        <v>264774.89896240854</v>
      </c>
      <c r="AA258" s="95">
        <f t="shared" si="246"/>
        <v>263588.64585813909</v>
      </c>
      <c r="AB258" s="95">
        <f t="shared" si="246"/>
        <v>262386.36230651464</v>
      </c>
      <c r="AC258" s="95">
        <f t="shared" si="246"/>
        <v>261152.01786018023</v>
      </c>
      <c r="AD258" s="95">
        <f t="shared" si="246"/>
        <v>259901.64296649082</v>
      </c>
      <c r="AE258" s="95">
        <f t="shared" si="246"/>
        <v>258619.20717809143</v>
      </c>
      <c r="AF258" s="95">
        <f t="shared" si="246"/>
        <v>257304.71049498208</v>
      </c>
      <c r="AG258" s="95">
        <f t="shared" si="246"/>
        <v>255942.12246980771</v>
      </c>
      <c r="AH258" s="95">
        <f t="shared" si="246"/>
        <v>254563.5039972784</v>
      </c>
      <c r="AI258" s="95">
        <f t="shared" si="246"/>
        <v>253136.79418268407</v>
      </c>
      <c r="AJ258" s="95">
        <f t="shared" si="246"/>
        <v>251694.05392073479</v>
      </c>
      <c r="AK258" s="95">
        <f t="shared" si="246"/>
        <v>250219.2527640755</v>
      </c>
      <c r="AL258" s="95">
        <f t="shared" si="246"/>
        <v>248728.4211600612</v>
      </c>
      <c r="AM258" s="95">
        <f t="shared" si="246"/>
        <v>247205.52866133692</v>
      </c>
      <c r="AN258" s="95">
        <f t="shared" si="246"/>
        <v>245666.60571525767</v>
      </c>
      <c r="AO258" s="95"/>
      <c r="AP258" s="95"/>
      <c r="AQ258" s="95"/>
      <c r="AR258" s="95"/>
      <c r="AS258" s="95"/>
      <c r="AT258" s="95"/>
      <c r="AU258" s="95"/>
      <c r="AV258" s="95"/>
      <c r="AW258" s="95"/>
      <c r="AX258" s="95"/>
    </row>
    <row r="259" spans="1:50" ht="16">
      <c r="A259" s="75" t="s">
        <v>685</v>
      </c>
      <c r="B259" s="75" t="s">
        <v>362</v>
      </c>
      <c r="C259" s="77">
        <v>596213</v>
      </c>
      <c r="D259" s="76">
        <v>1153.21</v>
      </c>
      <c r="E259" s="95">
        <f>$C259/$C$233*E233</f>
        <v>596213</v>
      </c>
      <c r="F259" s="95">
        <f t="shared" ref="F259:AN259" si="247">$C259/$C$233*F233</f>
        <v>596280.60934399278</v>
      </c>
      <c r="G259" s="95">
        <f t="shared" si="247"/>
        <v>595976.36729602539</v>
      </c>
      <c r="H259" s="95">
        <f t="shared" si="247"/>
        <v>595334.07852809422</v>
      </c>
      <c r="I259" s="95">
        <f t="shared" si="247"/>
        <v>594286.13369620673</v>
      </c>
      <c r="J259" s="95">
        <f t="shared" si="247"/>
        <v>592900.14214435557</v>
      </c>
      <c r="K259" s="95">
        <f t="shared" si="247"/>
        <v>591108.49452854798</v>
      </c>
      <c r="L259" s="95">
        <f t="shared" si="247"/>
        <v>589249.23756874749</v>
      </c>
      <c r="M259" s="95">
        <f t="shared" si="247"/>
        <v>587322.37126495433</v>
      </c>
      <c r="N259" s="95">
        <f t="shared" si="247"/>
        <v>585361.70028916479</v>
      </c>
      <c r="O259" s="95">
        <f t="shared" si="247"/>
        <v>583299.61529738619</v>
      </c>
      <c r="P259" s="95">
        <f t="shared" si="247"/>
        <v>581237.53030560748</v>
      </c>
      <c r="Q259" s="95">
        <f t="shared" si="247"/>
        <v>579107.8359698361</v>
      </c>
      <c r="R259" s="95">
        <f t="shared" si="247"/>
        <v>576944.33696206834</v>
      </c>
      <c r="S259" s="95">
        <f t="shared" si="247"/>
        <v>574747.0332823043</v>
      </c>
      <c r="T259" s="95">
        <f t="shared" si="247"/>
        <v>572515.92493054364</v>
      </c>
      <c r="U259" s="95">
        <f t="shared" si="247"/>
        <v>570251.01190678671</v>
      </c>
      <c r="V259" s="95">
        <f t="shared" si="247"/>
        <v>567918.48953903711</v>
      </c>
      <c r="W259" s="95">
        <f t="shared" si="247"/>
        <v>565585.96717128763</v>
      </c>
      <c r="X259" s="95">
        <f t="shared" si="247"/>
        <v>563219.64013154153</v>
      </c>
      <c r="Y259" s="95">
        <f t="shared" si="247"/>
        <v>560819.50841979915</v>
      </c>
      <c r="Z259" s="95">
        <f t="shared" si="247"/>
        <v>558351.767364064</v>
      </c>
      <c r="AA259" s="95">
        <f t="shared" si="247"/>
        <v>555850.22163633257</v>
      </c>
      <c r="AB259" s="95">
        <f t="shared" si="247"/>
        <v>553314.87123660475</v>
      </c>
      <c r="AC259" s="95">
        <f t="shared" si="247"/>
        <v>550711.91149288416</v>
      </c>
      <c r="AD259" s="95">
        <f t="shared" si="247"/>
        <v>548075.14707716717</v>
      </c>
      <c r="AE259" s="95">
        <f t="shared" si="247"/>
        <v>545370.77331745741</v>
      </c>
      <c r="AF259" s="95">
        <f t="shared" si="247"/>
        <v>542598.79021375498</v>
      </c>
      <c r="AG259" s="95">
        <f t="shared" si="247"/>
        <v>539725.3930940635</v>
      </c>
      <c r="AH259" s="95">
        <f t="shared" si="247"/>
        <v>536818.19130237552</v>
      </c>
      <c r="AI259" s="95">
        <f t="shared" si="247"/>
        <v>533809.57549469848</v>
      </c>
      <c r="AJ259" s="95">
        <f t="shared" si="247"/>
        <v>530767.15501502517</v>
      </c>
      <c r="AK259" s="95">
        <f t="shared" si="247"/>
        <v>527657.12519135897</v>
      </c>
      <c r="AL259" s="95">
        <f t="shared" si="247"/>
        <v>524513.29069569649</v>
      </c>
      <c r="AM259" s="95">
        <f t="shared" si="247"/>
        <v>521301.84685604117</v>
      </c>
      <c r="AN259" s="95">
        <f t="shared" si="247"/>
        <v>518056.59834438958</v>
      </c>
      <c r="AO259" s="95"/>
      <c r="AP259" s="95"/>
      <c r="AQ259" s="95"/>
      <c r="AR259" s="95"/>
      <c r="AS259" s="95"/>
      <c r="AT259" s="95"/>
      <c r="AU259" s="95"/>
      <c r="AV259" s="95"/>
      <c r="AW259" s="95"/>
      <c r="AX259" s="95"/>
    </row>
    <row r="260" spans="1:50" ht="16">
      <c r="A260" s="75" t="s">
        <v>320</v>
      </c>
      <c r="B260" s="75" t="s">
        <v>320</v>
      </c>
      <c r="C260" s="77">
        <v>117143</v>
      </c>
      <c r="D260" s="76">
        <v>100.61</v>
      </c>
      <c r="E260" s="95">
        <f>$C260/$C$233*E233</f>
        <v>117143</v>
      </c>
      <c r="F260" s="95">
        <f t="shared" ref="F260:AN260" si="248">$C260/$C$233*F233</f>
        <v>117156.28377842039</v>
      </c>
      <c r="G260" s="95">
        <f t="shared" si="248"/>
        <v>117096.50677552873</v>
      </c>
      <c r="H260" s="95">
        <f t="shared" si="248"/>
        <v>116970.31088053524</v>
      </c>
      <c r="I260" s="95">
        <f t="shared" si="248"/>
        <v>116764.41231501957</v>
      </c>
      <c r="J260" s="95">
        <f t="shared" si="248"/>
        <v>116492.09485740206</v>
      </c>
      <c r="K260" s="95">
        <f t="shared" si="248"/>
        <v>116140.07472926236</v>
      </c>
      <c r="L260" s="95">
        <f t="shared" si="248"/>
        <v>115774.7708227023</v>
      </c>
      <c r="M260" s="95">
        <f t="shared" si="248"/>
        <v>115396.18313772185</v>
      </c>
      <c r="N260" s="95">
        <f t="shared" si="248"/>
        <v>115010.95356353122</v>
      </c>
      <c r="O260" s="95">
        <f t="shared" si="248"/>
        <v>114605.79832171006</v>
      </c>
      <c r="P260" s="95">
        <f t="shared" si="248"/>
        <v>114200.64307988888</v>
      </c>
      <c r="Q260" s="95">
        <f t="shared" si="248"/>
        <v>113782.20405964735</v>
      </c>
      <c r="R260" s="95">
        <f t="shared" si="248"/>
        <v>113357.12315019562</v>
      </c>
      <c r="S260" s="95">
        <f t="shared" si="248"/>
        <v>112925.40035153372</v>
      </c>
      <c r="T260" s="95">
        <f t="shared" si="248"/>
        <v>112487.03566366162</v>
      </c>
      <c r="U260" s="95">
        <f t="shared" si="248"/>
        <v>112042.02908657934</v>
      </c>
      <c r="V260" s="95">
        <f t="shared" si="248"/>
        <v>111583.73873107671</v>
      </c>
      <c r="W260" s="95">
        <f t="shared" si="248"/>
        <v>111125.44837557408</v>
      </c>
      <c r="X260" s="95">
        <f t="shared" si="248"/>
        <v>110660.51613086126</v>
      </c>
      <c r="Y260" s="95">
        <f t="shared" si="248"/>
        <v>110188.94199693824</v>
      </c>
      <c r="Z260" s="95">
        <f t="shared" si="248"/>
        <v>109704.08408459487</v>
      </c>
      <c r="AA260" s="95">
        <f t="shared" si="248"/>
        <v>109212.58428304133</v>
      </c>
      <c r="AB260" s="95">
        <f t="shared" si="248"/>
        <v>108714.4425922776</v>
      </c>
      <c r="AC260" s="95">
        <f t="shared" si="248"/>
        <v>108203.01712309348</v>
      </c>
      <c r="AD260" s="95">
        <f t="shared" si="248"/>
        <v>107684.94976469919</v>
      </c>
      <c r="AE260" s="95">
        <f t="shared" si="248"/>
        <v>107153.59862788454</v>
      </c>
      <c r="AF260" s="95">
        <f t="shared" si="248"/>
        <v>106608.96371264952</v>
      </c>
      <c r="AG260" s="95">
        <f t="shared" si="248"/>
        <v>106044.40312978395</v>
      </c>
      <c r="AH260" s="95">
        <f t="shared" si="248"/>
        <v>105473.20065770822</v>
      </c>
      <c r="AI260" s="95">
        <f t="shared" si="248"/>
        <v>104882.07251800192</v>
      </c>
      <c r="AJ260" s="95">
        <f t="shared" si="248"/>
        <v>104284.30248908544</v>
      </c>
      <c r="AK260" s="95">
        <f t="shared" si="248"/>
        <v>103673.24868174861</v>
      </c>
      <c r="AL260" s="95">
        <f t="shared" si="248"/>
        <v>103055.55298520156</v>
      </c>
      <c r="AM260" s="95">
        <f t="shared" si="248"/>
        <v>102424.57351023416</v>
      </c>
      <c r="AN260" s="95">
        <f t="shared" si="248"/>
        <v>101786.95214605659</v>
      </c>
      <c r="AO260" s="95"/>
      <c r="AP260" s="95"/>
      <c r="AQ260" s="95"/>
      <c r="AR260" s="95"/>
      <c r="AS260" s="95"/>
      <c r="AT260" s="95"/>
      <c r="AU260" s="95"/>
      <c r="AV260" s="95"/>
      <c r="AW260" s="95"/>
      <c r="AX260" s="95"/>
    </row>
    <row r="261" spans="1:50" ht="16">
      <c r="A261" s="75" t="s">
        <v>330</v>
      </c>
      <c r="B261" s="75" t="s">
        <v>330</v>
      </c>
      <c r="C261" s="77">
        <v>260368</v>
      </c>
      <c r="D261" s="76">
        <v>104.94</v>
      </c>
      <c r="E261" s="95">
        <f>$C261/$C$233*E233</f>
        <v>260368</v>
      </c>
      <c r="F261" s="95">
        <f t="shared" ref="F261:AN261" si="249">$C261/$C$233*F233</f>
        <v>260397.52520269889</v>
      </c>
      <c r="G261" s="95">
        <f t="shared" si="249"/>
        <v>260264.66179055395</v>
      </c>
      <c r="H261" s="95">
        <f t="shared" si="249"/>
        <v>259984.17236491464</v>
      </c>
      <c r="I261" s="95">
        <f t="shared" si="249"/>
        <v>259526.53172308212</v>
      </c>
      <c r="J261" s="95">
        <f t="shared" si="249"/>
        <v>258921.26506775527</v>
      </c>
      <c r="K261" s="95">
        <f t="shared" si="249"/>
        <v>258138.84719623521</v>
      </c>
      <c r="L261" s="95">
        <f t="shared" si="249"/>
        <v>257326.90412201625</v>
      </c>
      <c r="M261" s="95">
        <f t="shared" si="249"/>
        <v>256485.43584509837</v>
      </c>
      <c r="N261" s="95">
        <f t="shared" si="249"/>
        <v>255629.20496683111</v>
      </c>
      <c r="O261" s="95">
        <f t="shared" si="249"/>
        <v>254728.68628451551</v>
      </c>
      <c r="P261" s="95">
        <f t="shared" si="249"/>
        <v>253828.16760219992</v>
      </c>
      <c r="Q261" s="95">
        <f t="shared" si="249"/>
        <v>252898.12371718549</v>
      </c>
      <c r="R261" s="95">
        <f t="shared" si="249"/>
        <v>251953.31723082159</v>
      </c>
      <c r="S261" s="95">
        <f t="shared" si="249"/>
        <v>250993.74814310824</v>
      </c>
      <c r="T261" s="95">
        <f t="shared" si="249"/>
        <v>250019.41645404545</v>
      </c>
      <c r="U261" s="95">
        <f t="shared" si="249"/>
        <v>249030.32216363325</v>
      </c>
      <c r="V261" s="95">
        <f t="shared" si="249"/>
        <v>248011.70267052218</v>
      </c>
      <c r="W261" s="95">
        <f t="shared" si="249"/>
        <v>246993.08317741111</v>
      </c>
      <c r="X261" s="95">
        <f t="shared" si="249"/>
        <v>245959.70108295057</v>
      </c>
      <c r="Y261" s="95">
        <f t="shared" si="249"/>
        <v>244911.55638714062</v>
      </c>
      <c r="Z261" s="95">
        <f t="shared" si="249"/>
        <v>243833.8864886318</v>
      </c>
      <c r="AA261" s="95">
        <f t="shared" si="249"/>
        <v>242741.45398877357</v>
      </c>
      <c r="AB261" s="95">
        <f t="shared" si="249"/>
        <v>241634.25888756587</v>
      </c>
      <c r="AC261" s="95">
        <f t="shared" si="249"/>
        <v>240497.53858365931</v>
      </c>
      <c r="AD261" s="95">
        <f t="shared" si="249"/>
        <v>239346.0556784033</v>
      </c>
      <c r="AE261" s="95">
        <f t="shared" si="249"/>
        <v>238165.04757044843</v>
      </c>
      <c r="AF261" s="95">
        <f t="shared" si="249"/>
        <v>236954.5142597947</v>
      </c>
      <c r="AG261" s="95">
        <f t="shared" si="249"/>
        <v>235699.69314509263</v>
      </c>
      <c r="AH261" s="95">
        <f t="shared" si="249"/>
        <v>234430.10942904119</v>
      </c>
      <c r="AI261" s="95">
        <f t="shared" si="249"/>
        <v>233116.2379089414</v>
      </c>
      <c r="AJ261" s="95">
        <f t="shared" si="249"/>
        <v>231787.6037874922</v>
      </c>
      <c r="AK261" s="95">
        <f t="shared" si="249"/>
        <v>230429.44446334409</v>
      </c>
      <c r="AL261" s="95">
        <f t="shared" si="249"/>
        <v>229056.52253784655</v>
      </c>
      <c r="AM261" s="95">
        <f t="shared" si="249"/>
        <v>227654.07540965013</v>
      </c>
      <c r="AN261" s="95">
        <f t="shared" si="249"/>
        <v>226236.8656801043</v>
      </c>
      <c r="AO261" s="95"/>
      <c r="AP261" s="95"/>
      <c r="AQ261" s="95"/>
      <c r="AR261" s="95"/>
      <c r="AS261" s="95"/>
      <c r="AT261" s="95"/>
      <c r="AU261" s="95"/>
      <c r="AV261" s="95"/>
      <c r="AW261" s="95"/>
      <c r="AX261" s="95"/>
    </row>
    <row r="262" spans="1:50" ht="16">
      <c r="A262" s="75" t="s">
        <v>349</v>
      </c>
      <c r="B262" s="75" t="s">
        <v>349</v>
      </c>
      <c r="C262" s="77">
        <v>310039</v>
      </c>
      <c r="D262" s="76">
        <v>303.27999999999997</v>
      </c>
      <c r="E262" s="95">
        <f>$C262/$C$233*E233</f>
        <v>310039</v>
      </c>
      <c r="F262" s="95">
        <f t="shared" ref="F262:AN262" si="250">$C262/$C$233*F233</f>
        <v>310074.15779327555</v>
      </c>
      <c r="G262" s="95">
        <f t="shared" si="250"/>
        <v>309915.94772353576</v>
      </c>
      <c r="H262" s="95">
        <f t="shared" si="250"/>
        <v>309581.94868741848</v>
      </c>
      <c r="I262" s="95">
        <f t="shared" si="250"/>
        <v>309037.00289164821</v>
      </c>
      <c r="J262" s="95">
        <f t="shared" si="250"/>
        <v>308316.26812950044</v>
      </c>
      <c r="K262" s="95">
        <f t="shared" si="250"/>
        <v>307384.58660769975</v>
      </c>
      <c r="L262" s="95">
        <f t="shared" si="250"/>
        <v>306417.74729262351</v>
      </c>
      <c r="M262" s="95">
        <f t="shared" si="250"/>
        <v>305415.75018427172</v>
      </c>
      <c r="N262" s="95">
        <f t="shared" si="250"/>
        <v>304396.17417928221</v>
      </c>
      <c r="O262" s="95">
        <f t="shared" si="250"/>
        <v>303323.86148437945</v>
      </c>
      <c r="P262" s="95">
        <f t="shared" si="250"/>
        <v>302251.54878947668</v>
      </c>
      <c r="Q262" s="95">
        <f t="shared" si="250"/>
        <v>301144.07830129843</v>
      </c>
      <c r="R262" s="95">
        <f t="shared" si="250"/>
        <v>300019.02891648241</v>
      </c>
      <c r="S262" s="95">
        <f t="shared" si="250"/>
        <v>298876.40063502867</v>
      </c>
      <c r="T262" s="95">
        <f t="shared" si="250"/>
        <v>297716.19345693709</v>
      </c>
      <c r="U262" s="95">
        <f t="shared" si="250"/>
        <v>296538.40738220781</v>
      </c>
      <c r="V262" s="95">
        <f t="shared" si="250"/>
        <v>295325.46351420309</v>
      </c>
      <c r="W262" s="95">
        <f t="shared" si="250"/>
        <v>294112.51964619831</v>
      </c>
      <c r="X262" s="95">
        <f t="shared" si="250"/>
        <v>292881.99688155577</v>
      </c>
      <c r="Y262" s="95">
        <f t="shared" si="250"/>
        <v>291633.8952202755</v>
      </c>
      <c r="Z262" s="95">
        <f t="shared" si="250"/>
        <v>290350.63576571975</v>
      </c>
      <c r="AA262" s="95">
        <f t="shared" si="250"/>
        <v>289049.79741452623</v>
      </c>
      <c r="AB262" s="95">
        <f t="shared" si="250"/>
        <v>287731.38016669499</v>
      </c>
      <c r="AC262" s="95">
        <f t="shared" si="250"/>
        <v>286377.8051255882</v>
      </c>
      <c r="AD262" s="95">
        <f t="shared" si="250"/>
        <v>285006.6511878437</v>
      </c>
      <c r="AE262" s="95">
        <f t="shared" si="250"/>
        <v>283600.33945682365</v>
      </c>
      <c r="AF262" s="95">
        <f t="shared" si="250"/>
        <v>282158.86993252818</v>
      </c>
      <c r="AG262" s="95">
        <f t="shared" si="250"/>
        <v>280664.66371831938</v>
      </c>
      <c r="AH262" s="95">
        <f t="shared" si="250"/>
        <v>279152.87860747287</v>
      </c>
      <c r="AI262" s="95">
        <f t="shared" si="250"/>
        <v>277588.3568067131</v>
      </c>
      <c r="AJ262" s="95">
        <f t="shared" si="250"/>
        <v>276006.25610931561</v>
      </c>
      <c r="AK262" s="95">
        <f t="shared" si="250"/>
        <v>274388.99761864264</v>
      </c>
      <c r="AL262" s="95">
        <f t="shared" si="250"/>
        <v>272754.16023133183</v>
      </c>
      <c r="AM262" s="95">
        <f t="shared" si="250"/>
        <v>271084.16505074559</v>
      </c>
      <c r="AN262" s="95">
        <f t="shared" si="250"/>
        <v>269396.59097352158</v>
      </c>
      <c r="AO262" s="95"/>
      <c r="AP262" s="95"/>
      <c r="AQ262" s="95"/>
      <c r="AR262" s="95"/>
      <c r="AS262" s="95"/>
      <c r="AT262" s="95"/>
      <c r="AU262" s="95"/>
      <c r="AV262" s="95"/>
      <c r="AW262" s="95"/>
      <c r="AX262" s="95"/>
    </row>
    <row r="263" spans="1:50" ht="16">
      <c r="A263" s="75" t="s">
        <v>319</v>
      </c>
      <c r="B263" s="75" t="s">
        <v>319</v>
      </c>
      <c r="C263" s="77">
        <v>369666</v>
      </c>
      <c r="D263" s="76">
        <v>1420.98</v>
      </c>
      <c r="E263" s="95">
        <f>$C263/$C$233*E233</f>
        <v>369666</v>
      </c>
      <c r="F263" s="95">
        <f t="shared" ref="F263:AN263" si="251">$C263/$C$233*F233</f>
        <v>369707.91937404324</v>
      </c>
      <c r="G263" s="95">
        <f t="shared" si="251"/>
        <v>369519.28219084878</v>
      </c>
      <c r="H263" s="95">
        <f t="shared" si="251"/>
        <v>369121.04813743831</v>
      </c>
      <c r="I263" s="95">
        <f t="shared" si="251"/>
        <v>368471.29783976864</v>
      </c>
      <c r="J263" s="95">
        <f t="shared" si="251"/>
        <v>367611.95067188295</v>
      </c>
      <c r="K263" s="95">
        <f t="shared" si="251"/>
        <v>366501.08725973807</v>
      </c>
      <c r="L263" s="95">
        <f t="shared" si="251"/>
        <v>365348.30447354994</v>
      </c>
      <c r="M263" s="95">
        <f t="shared" si="251"/>
        <v>364153.60231331858</v>
      </c>
      <c r="N263" s="95">
        <f t="shared" si="251"/>
        <v>362937.94046606566</v>
      </c>
      <c r="O263" s="95">
        <f t="shared" si="251"/>
        <v>361659.39955774794</v>
      </c>
      <c r="P263" s="95">
        <f t="shared" si="251"/>
        <v>360380.85864943016</v>
      </c>
      <c r="Q263" s="95">
        <f t="shared" si="251"/>
        <v>359060.39836706925</v>
      </c>
      <c r="R263" s="95">
        <f t="shared" si="251"/>
        <v>357718.97839768673</v>
      </c>
      <c r="S263" s="95">
        <f t="shared" si="251"/>
        <v>356356.59874128253</v>
      </c>
      <c r="T263" s="95">
        <f t="shared" si="251"/>
        <v>354973.25939785677</v>
      </c>
      <c r="U263" s="95">
        <f t="shared" si="251"/>
        <v>353568.9603674094</v>
      </c>
      <c r="V263" s="95">
        <f t="shared" si="251"/>
        <v>352122.74196291884</v>
      </c>
      <c r="W263" s="95">
        <f t="shared" si="251"/>
        <v>350676.52355842828</v>
      </c>
      <c r="X263" s="95">
        <f t="shared" si="251"/>
        <v>349209.3454669161</v>
      </c>
      <c r="Y263" s="95">
        <f t="shared" si="251"/>
        <v>347721.2076883823</v>
      </c>
      <c r="Z263" s="95">
        <f t="shared" si="251"/>
        <v>346191.15053580533</v>
      </c>
      <c r="AA263" s="95">
        <f t="shared" si="251"/>
        <v>344640.13369620679</v>
      </c>
      <c r="AB263" s="95">
        <f t="shared" si="251"/>
        <v>343068.15716958663</v>
      </c>
      <c r="AC263" s="95">
        <f t="shared" si="251"/>
        <v>341454.26126892323</v>
      </c>
      <c r="AD263" s="95">
        <f t="shared" si="251"/>
        <v>339819.40568123822</v>
      </c>
      <c r="AE263" s="95">
        <f t="shared" si="251"/>
        <v>338142.63071951002</v>
      </c>
      <c r="AF263" s="95">
        <f t="shared" si="251"/>
        <v>336423.93638373865</v>
      </c>
      <c r="AG263" s="95">
        <f t="shared" si="251"/>
        <v>334642.36298690247</v>
      </c>
      <c r="AH263" s="95">
        <f t="shared" si="251"/>
        <v>332839.82990304468</v>
      </c>
      <c r="AI263" s="95">
        <f t="shared" si="251"/>
        <v>330974.41775812209</v>
      </c>
      <c r="AJ263" s="95">
        <f t="shared" si="251"/>
        <v>329088.04592617793</v>
      </c>
      <c r="AK263" s="95">
        <f t="shared" si="251"/>
        <v>327159.75472019048</v>
      </c>
      <c r="AL263" s="95">
        <f t="shared" si="251"/>
        <v>325210.50382718147</v>
      </c>
      <c r="AM263" s="95">
        <f t="shared" si="251"/>
        <v>323219.33356012922</v>
      </c>
      <c r="AN263" s="95">
        <f t="shared" si="251"/>
        <v>321207.20360605541</v>
      </c>
      <c r="AO263" s="95"/>
      <c r="AP263" s="95"/>
      <c r="AQ263" s="95"/>
      <c r="AR263" s="95"/>
      <c r="AS263" s="95"/>
      <c r="AT263" s="95"/>
      <c r="AU263" s="95"/>
      <c r="AV263" s="95"/>
      <c r="AW263" s="95"/>
      <c r="AX263" s="95"/>
    </row>
    <row r="264" spans="1:50" ht="16">
      <c r="A264" s="75" t="s">
        <v>321</v>
      </c>
      <c r="B264" s="75" t="s">
        <v>321</v>
      </c>
      <c r="C264" s="77">
        <v>218401</v>
      </c>
      <c r="D264" s="76">
        <v>1112.04</v>
      </c>
      <c r="E264" s="95">
        <f>$C264/$C$233*E233</f>
        <v>218401</v>
      </c>
      <c r="F264" s="95">
        <f t="shared" ref="F264:AN264" si="252">$C264/$C$233*F233</f>
        <v>218425.7662300845</v>
      </c>
      <c r="G264" s="95">
        <f t="shared" si="252"/>
        <v>218314.31819470433</v>
      </c>
      <c r="H264" s="95">
        <f t="shared" si="252"/>
        <v>218079.03900890172</v>
      </c>
      <c r="I264" s="95">
        <f t="shared" si="252"/>
        <v>217695.16244259226</v>
      </c>
      <c r="J264" s="95">
        <f t="shared" si="252"/>
        <v>217187.45472586039</v>
      </c>
      <c r="K264" s="95">
        <f t="shared" si="252"/>
        <v>216531.14962862167</v>
      </c>
      <c r="L264" s="95">
        <f t="shared" si="252"/>
        <v>215850.07830129843</v>
      </c>
      <c r="M264" s="95">
        <f t="shared" si="252"/>
        <v>215144.2407438907</v>
      </c>
      <c r="N264" s="95">
        <f t="shared" si="252"/>
        <v>214426.02007144073</v>
      </c>
      <c r="O264" s="95">
        <f t="shared" si="252"/>
        <v>213670.65005386405</v>
      </c>
      <c r="P264" s="95">
        <f t="shared" si="252"/>
        <v>212915.28003628735</v>
      </c>
      <c r="Q264" s="95">
        <f t="shared" si="252"/>
        <v>212135.14378862621</v>
      </c>
      <c r="R264" s="95">
        <f t="shared" si="252"/>
        <v>211342.62442592278</v>
      </c>
      <c r="S264" s="95">
        <f t="shared" si="252"/>
        <v>210537.72194817715</v>
      </c>
      <c r="T264" s="95">
        <f t="shared" si="252"/>
        <v>209720.43635538922</v>
      </c>
      <c r="U264" s="95">
        <f t="shared" si="252"/>
        <v>208890.76764755909</v>
      </c>
      <c r="V264" s="95">
        <f t="shared" si="252"/>
        <v>208036.33270964448</v>
      </c>
      <c r="W264" s="95">
        <f t="shared" si="252"/>
        <v>207181.89777172988</v>
      </c>
      <c r="X264" s="95">
        <f t="shared" si="252"/>
        <v>206315.07971877302</v>
      </c>
      <c r="Y264" s="95">
        <f t="shared" si="252"/>
        <v>205435.87855077392</v>
      </c>
      <c r="Z264" s="95">
        <f t="shared" si="252"/>
        <v>204531.91115269033</v>
      </c>
      <c r="AA264" s="95">
        <f t="shared" si="252"/>
        <v>203615.56063956453</v>
      </c>
      <c r="AB264" s="95">
        <f t="shared" si="252"/>
        <v>202686.82701139647</v>
      </c>
      <c r="AC264" s="95">
        <f t="shared" si="252"/>
        <v>201733.32715314391</v>
      </c>
      <c r="AD264" s="95">
        <f t="shared" si="252"/>
        <v>200767.44417984915</v>
      </c>
      <c r="AE264" s="95">
        <f t="shared" si="252"/>
        <v>199776.79497646989</v>
      </c>
      <c r="AF264" s="95">
        <f t="shared" si="252"/>
        <v>198761.37954300613</v>
      </c>
      <c r="AG264" s="95">
        <f t="shared" si="252"/>
        <v>197708.81476441567</v>
      </c>
      <c r="AH264" s="95">
        <f t="shared" si="252"/>
        <v>196643.86687078298</v>
      </c>
      <c r="AI264" s="95">
        <f t="shared" si="252"/>
        <v>195541.76963202356</v>
      </c>
      <c r="AJ264" s="95">
        <f t="shared" si="252"/>
        <v>194427.28927822193</v>
      </c>
      <c r="AK264" s="95">
        <f t="shared" si="252"/>
        <v>193288.04269433577</v>
      </c>
      <c r="AL264" s="95">
        <f t="shared" si="252"/>
        <v>192136.41299540736</v>
      </c>
      <c r="AM264" s="95">
        <f t="shared" si="252"/>
        <v>190960.0170663945</v>
      </c>
      <c r="AN264" s="95">
        <f t="shared" si="252"/>
        <v>189771.23802233938</v>
      </c>
      <c r="AO264" s="95"/>
      <c r="AP264" s="95"/>
      <c r="AQ264" s="95"/>
      <c r="AR264" s="95"/>
      <c r="AS264" s="95"/>
      <c r="AT264" s="95"/>
      <c r="AU264" s="95"/>
      <c r="AV264" s="95"/>
      <c r="AW264" s="95"/>
      <c r="AX264" s="95"/>
    </row>
    <row r="265" spans="1:50" ht="16">
      <c r="A265" s="75" t="s">
        <v>355</v>
      </c>
      <c r="B265" s="75" t="s">
        <v>355</v>
      </c>
      <c r="C265" s="77">
        <v>617807</v>
      </c>
      <c r="D265" s="76">
        <v>761.31</v>
      </c>
      <c r="E265" s="95">
        <f>$C265/$C$233*E233</f>
        <v>617807</v>
      </c>
      <c r="F265" s="95">
        <f t="shared" ref="F265:AN265" si="253">$C265/$C$233*F233</f>
        <v>617877.05805976084</v>
      </c>
      <c r="G265" s="95">
        <f t="shared" si="253"/>
        <v>617561.79679083743</v>
      </c>
      <c r="H265" s="95">
        <f t="shared" si="253"/>
        <v>616896.24522311054</v>
      </c>
      <c r="I265" s="95">
        <f t="shared" si="253"/>
        <v>615810.34529681923</v>
      </c>
      <c r="J265" s="95">
        <f t="shared" si="253"/>
        <v>614374.15507172421</v>
      </c>
      <c r="K265" s="95">
        <f t="shared" si="253"/>
        <v>612517.61648806499</v>
      </c>
      <c r="L265" s="95">
        <f t="shared" si="253"/>
        <v>610591.01984464482</v>
      </c>
      <c r="M265" s="95">
        <f t="shared" si="253"/>
        <v>608594.36514146405</v>
      </c>
      <c r="N265" s="95">
        <f t="shared" si="253"/>
        <v>606562.68140840286</v>
      </c>
      <c r="O265" s="95">
        <f t="shared" si="253"/>
        <v>604425.91058570053</v>
      </c>
      <c r="P265" s="95">
        <f t="shared" si="253"/>
        <v>602289.13976299833</v>
      </c>
      <c r="Q265" s="95">
        <f t="shared" si="253"/>
        <v>600082.3108805354</v>
      </c>
      <c r="R265" s="95">
        <f t="shared" si="253"/>
        <v>597840.45296819194</v>
      </c>
      <c r="S265" s="95">
        <f t="shared" si="253"/>
        <v>595563.56602596818</v>
      </c>
      <c r="T265" s="95">
        <f t="shared" si="253"/>
        <v>593251.650053864</v>
      </c>
      <c r="U265" s="95">
        <f t="shared" si="253"/>
        <v>590904.70505187951</v>
      </c>
      <c r="V265" s="95">
        <f t="shared" si="253"/>
        <v>588487.70199013443</v>
      </c>
      <c r="W265" s="95">
        <f t="shared" si="253"/>
        <v>586070.69892838923</v>
      </c>
      <c r="X265" s="95">
        <f t="shared" si="253"/>
        <v>583618.66683676362</v>
      </c>
      <c r="Y265" s="95">
        <f t="shared" si="253"/>
        <v>581131.6057152577</v>
      </c>
      <c r="Z265" s="95">
        <f t="shared" si="253"/>
        <v>578574.48653399094</v>
      </c>
      <c r="AA265" s="95">
        <f t="shared" si="253"/>
        <v>575982.33832284401</v>
      </c>
      <c r="AB265" s="95">
        <f t="shared" si="253"/>
        <v>573355.16108181665</v>
      </c>
      <c r="AC265" s="95">
        <f t="shared" si="253"/>
        <v>570657.92578102846</v>
      </c>
      <c r="AD265" s="95">
        <f t="shared" si="253"/>
        <v>567925.66145035997</v>
      </c>
      <c r="AE265" s="95">
        <f t="shared" si="253"/>
        <v>565123.33905993076</v>
      </c>
      <c r="AF265" s="95">
        <f t="shared" si="253"/>
        <v>562250.95860974083</v>
      </c>
      <c r="AG265" s="95">
        <f t="shared" si="253"/>
        <v>559273.49106990977</v>
      </c>
      <c r="AH265" s="95">
        <f t="shared" si="253"/>
        <v>556260.9945001984</v>
      </c>
      <c r="AI265" s="95">
        <f t="shared" si="253"/>
        <v>553143.4108408459</v>
      </c>
      <c r="AJ265" s="95">
        <f t="shared" si="253"/>
        <v>549990.7981516131</v>
      </c>
      <c r="AK265" s="95">
        <f t="shared" si="253"/>
        <v>546768.12740261946</v>
      </c>
      <c r="AL265" s="95">
        <f t="shared" si="253"/>
        <v>543510.42762374552</v>
      </c>
      <c r="AM265" s="95">
        <f t="shared" si="253"/>
        <v>540182.66978511086</v>
      </c>
      <c r="AN265" s="95">
        <f t="shared" si="253"/>
        <v>536819.88291659579</v>
      </c>
      <c r="AO265" s="95"/>
      <c r="AP265" s="95"/>
      <c r="AQ265" s="95"/>
      <c r="AR265" s="95"/>
      <c r="AS265" s="95"/>
      <c r="AT265" s="95"/>
      <c r="AU265" s="95"/>
      <c r="AV265" s="95"/>
      <c r="AW265" s="95"/>
      <c r="AX265" s="95"/>
    </row>
    <row r="266" spans="1:50" ht="16">
      <c r="A266" s="75" t="s">
        <v>366</v>
      </c>
      <c r="B266" s="75" t="s">
        <v>366</v>
      </c>
      <c r="C266" s="77">
        <v>443374</v>
      </c>
      <c r="D266" s="76">
        <v>1795.76</v>
      </c>
      <c r="E266" s="95">
        <f>$C266/$C$233*E233</f>
        <v>443374</v>
      </c>
      <c r="F266" s="95">
        <f t="shared" ref="F266:AN266" si="254">$C266/$C$233*F233</f>
        <v>443424.27771162899</v>
      </c>
      <c r="G266" s="95">
        <f t="shared" si="254"/>
        <v>443198.02800929861</v>
      </c>
      <c r="H266" s="95">
        <f t="shared" si="254"/>
        <v>442720.38974882342</v>
      </c>
      <c r="I266" s="95">
        <f t="shared" si="254"/>
        <v>441941.08521857456</v>
      </c>
      <c r="J266" s="95">
        <f t="shared" si="254"/>
        <v>440910.39213018084</v>
      </c>
      <c r="K266" s="95">
        <f t="shared" si="254"/>
        <v>439578.03277201339</v>
      </c>
      <c r="L266" s="95">
        <f t="shared" si="254"/>
        <v>438195.39570221695</v>
      </c>
      <c r="M266" s="95">
        <f t="shared" si="254"/>
        <v>436762.48092079151</v>
      </c>
      <c r="N266" s="95">
        <f t="shared" si="254"/>
        <v>435304.42728355166</v>
      </c>
      <c r="O266" s="95">
        <f t="shared" si="254"/>
        <v>433770.95707886829</v>
      </c>
      <c r="P266" s="95">
        <f t="shared" si="254"/>
        <v>432237.48687418492</v>
      </c>
      <c r="Q266" s="95">
        <f t="shared" si="254"/>
        <v>430653.73895787267</v>
      </c>
      <c r="R266" s="95">
        <f t="shared" si="254"/>
        <v>429044.8521857459</v>
      </c>
      <c r="S266" s="95">
        <f t="shared" si="254"/>
        <v>427410.82655780466</v>
      </c>
      <c r="T266" s="95">
        <f t="shared" si="254"/>
        <v>425751.66207404883</v>
      </c>
      <c r="U266" s="95">
        <f t="shared" si="254"/>
        <v>424067.35873447859</v>
      </c>
      <c r="V266" s="95">
        <f t="shared" si="254"/>
        <v>422332.77768327942</v>
      </c>
      <c r="W266" s="95">
        <f t="shared" si="254"/>
        <v>420598.19663208025</v>
      </c>
      <c r="X266" s="95">
        <f t="shared" si="254"/>
        <v>418838.47672506655</v>
      </c>
      <c r="Y266" s="95">
        <f t="shared" si="254"/>
        <v>417053.61796223838</v>
      </c>
      <c r="Z266" s="95">
        <f t="shared" si="254"/>
        <v>415218.48148778128</v>
      </c>
      <c r="AA266" s="95">
        <f t="shared" si="254"/>
        <v>413358.2061575097</v>
      </c>
      <c r="AB266" s="95">
        <f t="shared" si="254"/>
        <v>411472.79197142366</v>
      </c>
      <c r="AC266" s="95">
        <f t="shared" si="254"/>
        <v>409537.10007370857</v>
      </c>
      <c r="AD266" s="95">
        <f t="shared" si="254"/>
        <v>407576.26932017907</v>
      </c>
      <c r="AE266" s="95">
        <f t="shared" si="254"/>
        <v>405565.16085502057</v>
      </c>
      <c r="AF266" s="95">
        <f t="shared" si="254"/>
        <v>403503.7746782332</v>
      </c>
      <c r="AG266" s="95">
        <f t="shared" si="254"/>
        <v>401366.9719340023</v>
      </c>
      <c r="AH266" s="95">
        <f t="shared" si="254"/>
        <v>399205.03033395694</v>
      </c>
      <c r="AI266" s="95">
        <f t="shared" si="254"/>
        <v>396967.67216646817</v>
      </c>
      <c r="AJ266" s="95">
        <f t="shared" si="254"/>
        <v>394705.17514316493</v>
      </c>
      <c r="AK266" s="95">
        <f t="shared" si="254"/>
        <v>392392.40040823264</v>
      </c>
      <c r="AL266" s="95">
        <f t="shared" si="254"/>
        <v>390054.48681748594</v>
      </c>
      <c r="AM266" s="95">
        <f t="shared" si="254"/>
        <v>387666.29551511025</v>
      </c>
      <c r="AN266" s="95">
        <f t="shared" si="254"/>
        <v>385252.96535692009</v>
      </c>
      <c r="AO266" s="95"/>
      <c r="AP266" s="95"/>
      <c r="AQ266" s="95"/>
      <c r="AR266" s="95"/>
      <c r="AS266" s="95"/>
      <c r="AT266" s="95"/>
      <c r="AU266" s="95"/>
      <c r="AV266" s="95"/>
      <c r="AW266" s="95"/>
      <c r="AX266" s="95"/>
    </row>
    <row r="267" spans="1:50" ht="16">
      <c r="A267" s="75" t="s">
        <v>369</v>
      </c>
      <c r="B267" s="75" t="s">
        <v>369</v>
      </c>
      <c r="C267" s="77">
        <v>277431</v>
      </c>
      <c r="D267" s="76">
        <v>1319.41</v>
      </c>
      <c r="E267" s="95">
        <f>$C267/$C$233*E233</f>
        <v>277431</v>
      </c>
      <c r="F267" s="95">
        <f t="shared" ref="F267:AN267" si="255">$C267/$C$233*F233</f>
        <v>277462.46011226397</v>
      </c>
      <c r="G267" s="95">
        <f t="shared" si="255"/>
        <v>277320.88960707601</v>
      </c>
      <c r="H267" s="95">
        <f t="shared" si="255"/>
        <v>277022.01854056807</v>
      </c>
      <c r="I267" s="95">
        <f t="shared" si="255"/>
        <v>276534.38680047623</v>
      </c>
      <c r="J267" s="95">
        <f t="shared" si="255"/>
        <v>275889.45449906442</v>
      </c>
      <c r="K267" s="95">
        <f t="shared" si="255"/>
        <v>275055.76152406872</v>
      </c>
      <c r="L267" s="95">
        <f t="shared" si="255"/>
        <v>274190.60843680898</v>
      </c>
      <c r="M267" s="95">
        <f t="shared" si="255"/>
        <v>273293.99523728527</v>
      </c>
      <c r="N267" s="95">
        <f t="shared" si="255"/>
        <v>272381.65198162955</v>
      </c>
      <c r="O267" s="95">
        <f t="shared" si="255"/>
        <v>271422.11855757784</v>
      </c>
      <c r="P267" s="95">
        <f t="shared" si="255"/>
        <v>270462.58513352612</v>
      </c>
      <c r="Q267" s="95">
        <f t="shared" si="255"/>
        <v>269471.59159721044</v>
      </c>
      <c r="R267" s="95">
        <f t="shared" si="255"/>
        <v>268464.86800476274</v>
      </c>
      <c r="S267" s="95">
        <f t="shared" si="255"/>
        <v>267442.41435618303</v>
      </c>
      <c r="T267" s="95">
        <f t="shared" si="255"/>
        <v>266404.2306514713</v>
      </c>
      <c r="U267" s="95">
        <f t="shared" si="255"/>
        <v>265350.31689062761</v>
      </c>
      <c r="V267" s="95">
        <f t="shared" si="255"/>
        <v>264264.94301751995</v>
      </c>
      <c r="W267" s="95">
        <f t="shared" si="255"/>
        <v>263179.56914441229</v>
      </c>
      <c r="X267" s="95">
        <f t="shared" si="255"/>
        <v>262078.46521517262</v>
      </c>
      <c r="Y267" s="95">
        <f t="shared" si="255"/>
        <v>260961.63122980093</v>
      </c>
      <c r="Z267" s="95">
        <f t="shared" si="255"/>
        <v>259813.3371321653</v>
      </c>
      <c r="AA267" s="95">
        <f t="shared" si="255"/>
        <v>258649.31297839765</v>
      </c>
      <c r="AB267" s="95">
        <f t="shared" si="255"/>
        <v>257469.55876849801</v>
      </c>
      <c r="AC267" s="95">
        <f t="shared" si="255"/>
        <v>256258.34444633435</v>
      </c>
      <c r="AD267" s="95">
        <f t="shared" si="255"/>
        <v>255031.40006803873</v>
      </c>
      <c r="AE267" s="95">
        <f t="shared" si="255"/>
        <v>253772.9955774791</v>
      </c>
      <c r="AF267" s="95">
        <f t="shared" si="255"/>
        <v>252483.13097465551</v>
      </c>
      <c r="AG267" s="95">
        <f t="shared" si="255"/>
        <v>251146.07620343589</v>
      </c>
      <c r="AH267" s="95">
        <f t="shared" si="255"/>
        <v>249793.29137608432</v>
      </c>
      <c r="AI267" s="95">
        <f t="shared" si="255"/>
        <v>248393.31638033674</v>
      </c>
      <c r="AJ267" s="95">
        <f t="shared" si="255"/>
        <v>246977.61132845719</v>
      </c>
      <c r="AK267" s="95">
        <f t="shared" si="255"/>
        <v>245530.44616431365</v>
      </c>
      <c r="AL267" s="95">
        <f t="shared" si="255"/>
        <v>244067.55094403808</v>
      </c>
      <c r="AM267" s="95">
        <f t="shared" si="255"/>
        <v>242573.19561149852</v>
      </c>
      <c r="AN267" s="95">
        <f t="shared" si="255"/>
        <v>241063.11022282697</v>
      </c>
      <c r="AO267" s="95"/>
      <c r="AP267" s="95"/>
      <c r="AQ267" s="95"/>
      <c r="AR267" s="95"/>
      <c r="AS267" s="95"/>
      <c r="AT267" s="95"/>
      <c r="AU267" s="95"/>
      <c r="AV267" s="95"/>
      <c r="AW267" s="95"/>
      <c r="AX267" s="95"/>
    </row>
    <row r="268" spans="1:50" ht="16">
      <c r="A268" s="75" t="s">
        <v>316</v>
      </c>
      <c r="B268" s="75" t="s">
        <v>316</v>
      </c>
      <c r="C268" s="77">
        <v>333090</v>
      </c>
      <c r="D268" s="76">
        <v>258.82</v>
      </c>
      <c r="E268" s="95">
        <f>$C268/$C$233*E233</f>
        <v>333090</v>
      </c>
      <c r="F268" s="95">
        <f t="shared" ref="F268:AN268" si="256">$C268/$C$233*F233</f>
        <v>333127.77172988607</v>
      </c>
      <c r="G268" s="95">
        <f t="shared" si="256"/>
        <v>332957.79894539883</v>
      </c>
      <c r="H268" s="95">
        <f t="shared" si="256"/>
        <v>332598.96751148149</v>
      </c>
      <c r="I268" s="95">
        <f t="shared" si="256"/>
        <v>332013.50569824793</v>
      </c>
      <c r="J268" s="95">
        <f t="shared" si="256"/>
        <v>331239.18523558421</v>
      </c>
      <c r="K268" s="95">
        <f t="shared" si="256"/>
        <v>330238.23439360433</v>
      </c>
      <c r="L268" s="95">
        <f t="shared" si="256"/>
        <v>329199.51182173839</v>
      </c>
      <c r="M268" s="95">
        <f t="shared" si="256"/>
        <v>328123.01751998637</v>
      </c>
      <c r="N268" s="95">
        <f t="shared" si="256"/>
        <v>327027.63735329139</v>
      </c>
      <c r="O268" s="95">
        <f t="shared" si="256"/>
        <v>325875.5995917673</v>
      </c>
      <c r="P268" s="95">
        <f t="shared" si="256"/>
        <v>324723.56183024321</v>
      </c>
      <c r="Q268" s="95">
        <f t="shared" si="256"/>
        <v>323533.75233883318</v>
      </c>
      <c r="R268" s="95">
        <f t="shared" si="256"/>
        <v>322325.05698247999</v>
      </c>
      <c r="S268" s="95">
        <f t="shared" si="256"/>
        <v>321097.47576118389</v>
      </c>
      <c r="T268" s="95">
        <f t="shared" si="256"/>
        <v>319851.00867494469</v>
      </c>
      <c r="U268" s="95">
        <f t="shared" si="256"/>
        <v>318585.65572376247</v>
      </c>
      <c r="V268" s="95">
        <f t="shared" si="256"/>
        <v>317282.53104269429</v>
      </c>
      <c r="W268" s="95">
        <f t="shared" si="256"/>
        <v>315979.40636162611</v>
      </c>
      <c r="X268" s="95">
        <f t="shared" si="256"/>
        <v>314657.39581561484</v>
      </c>
      <c r="Y268" s="95">
        <f t="shared" si="256"/>
        <v>313316.4994046606</v>
      </c>
      <c r="Z268" s="95">
        <f t="shared" si="256"/>
        <v>311937.83126382029</v>
      </c>
      <c r="AA268" s="95">
        <f t="shared" si="256"/>
        <v>310540.27725803701</v>
      </c>
      <c r="AB268" s="95">
        <f t="shared" si="256"/>
        <v>309123.83738731069</v>
      </c>
      <c r="AC268" s="95">
        <f t="shared" si="256"/>
        <v>307669.62578669837</v>
      </c>
      <c r="AD268" s="95">
        <f t="shared" si="256"/>
        <v>306196.52832114295</v>
      </c>
      <c r="AE268" s="95">
        <f t="shared" si="256"/>
        <v>304685.65912570158</v>
      </c>
      <c r="AF268" s="95">
        <f t="shared" si="256"/>
        <v>303137.01820037415</v>
      </c>
      <c r="AG268" s="95">
        <f t="shared" si="256"/>
        <v>301531.71968021762</v>
      </c>
      <c r="AH268" s="95">
        <f t="shared" si="256"/>
        <v>299907.53529511817</v>
      </c>
      <c r="AI268" s="95">
        <f t="shared" si="256"/>
        <v>298226.69331518962</v>
      </c>
      <c r="AJ268" s="95">
        <f t="shared" si="256"/>
        <v>296526.96547031804</v>
      </c>
      <c r="AK268" s="95">
        <f t="shared" si="256"/>
        <v>294789.46589556045</v>
      </c>
      <c r="AL268" s="95">
        <f t="shared" si="256"/>
        <v>293033.08045585977</v>
      </c>
      <c r="AM268" s="95">
        <f t="shared" si="256"/>
        <v>291238.92328627314</v>
      </c>
      <c r="AN268" s="95">
        <f t="shared" si="256"/>
        <v>289425.88025174348</v>
      </c>
      <c r="AO268" s="95"/>
      <c r="AP268" s="95"/>
      <c r="AQ268" s="95"/>
      <c r="AR268" s="95"/>
      <c r="AS268" s="95"/>
      <c r="AT268" s="95"/>
      <c r="AU268" s="95"/>
      <c r="AV268" s="95"/>
      <c r="AW268" s="95"/>
      <c r="AX268" s="95"/>
    </row>
    <row r="269" spans="1:50" ht="16">
      <c r="A269" s="75" t="s">
        <v>331</v>
      </c>
      <c r="B269" s="75" t="s">
        <v>331</v>
      </c>
      <c r="C269" s="77">
        <v>360642</v>
      </c>
      <c r="D269" s="76">
        <v>969.21</v>
      </c>
      <c r="E269" s="95">
        <f>$C269/$C$233*E233</f>
        <v>360642</v>
      </c>
      <c r="F269" s="95">
        <f t="shared" ref="F269:AN269" si="257">$C269/$C$233*F233</f>
        <v>360682.89607076038</v>
      </c>
      <c r="G269" s="95">
        <f t="shared" si="257"/>
        <v>360498.86375233886</v>
      </c>
      <c r="H269" s="95">
        <f t="shared" si="257"/>
        <v>360110.35108011565</v>
      </c>
      <c r="I269" s="95">
        <f t="shared" si="257"/>
        <v>359476.46198333049</v>
      </c>
      <c r="J269" s="95">
        <f t="shared" si="257"/>
        <v>358638.09253274364</v>
      </c>
      <c r="K269" s="95">
        <f t="shared" si="257"/>
        <v>357554.34665759484</v>
      </c>
      <c r="L269" s="95">
        <f t="shared" si="257"/>
        <v>356429.70471168571</v>
      </c>
      <c r="M269" s="95">
        <f t="shared" si="257"/>
        <v>355264.1666950162</v>
      </c>
      <c r="N269" s="95">
        <f t="shared" si="257"/>
        <v>354078.18064296653</v>
      </c>
      <c r="O269" s="95">
        <f t="shared" si="257"/>
        <v>352830.85048477631</v>
      </c>
      <c r="P269" s="95">
        <f t="shared" si="257"/>
        <v>351583.52032658615</v>
      </c>
      <c r="Q269" s="95">
        <f t="shared" si="257"/>
        <v>350295.29409763572</v>
      </c>
      <c r="R269" s="95">
        <f t="shared" si="257"/>
        <v>348986.61983330501</v>
      </c>
      <c r="S269" s="95">
        <f t="shared" si="257"/>
        <v>347657.4975335942</v>
      </c>
      <c r="T269" s="95">
        <f t="shared" si="257"/>
        <v>346307.92719850311</v>
      </c>
      <c r="U269" s="95">
        <f t="shared" si="257"/>
        <v>344937.90882803197</v>
      </c>
      <c r="V269" s="95">
        <f t="shared" si="257"/>
        <v>343526.99438680045</v>
      </c>
      <c r="W269" s="95">
        <f t="shared" si="257"/>
        <v>342116.07994556898</v>
      </c>
      <c r="X269" s="95">
        <f t="shared" si="257"/>
        <v>340684.7174689573</v>
      </c>
      <c r="Y269" s="95">
        <f t="shared" si="257"/>
        <v>339232.90695696545</v>
      </c>
      <c r="Z269" s="95">
        <f t="shared" si="257"/>
        <v>337740.20037421328</v>
      </c>
      <c r="AA269" s="95">
        <f t="shared" si="257"/>
        <v>336227.04575608094</v>
      </c>
      <c r="AB269" s="95">
        <f t="shared" si="257"/>
        <v>334693.44310256845</v>
      </c>
      <c r="AC269" s="95">
        <f t="shared" si="257"/>
        <v>333118.94437829556</v>
      </c>
      <c r="AD269" s="95">
        <f t="shared" si="257"/>
        <v>331523.99761864258</v>
      </c>
      <c r="AE269" s="95">
        <f t="shared" si="257"/>
        <v>329888.15478822921</v>
      </c>
      <c r="AF269" s="95">
        <f t="shared" si="257"/>
        <v>328211.41588705557</v>
      </c>
      <c r="AG269" s="95">
        <f t="shared" si="257"/>
        <v>326473.33287974139</v>
      </c>
      <c r="AH269" s="95">
        <f t="shared" si="257"/>
        <v>324714.8018370471</v>
      </c>
      <c r="AI269" s="95">
        <f t="shared" si="257"/>
        <v>322894.92668821226</v>
      </c>
      <c r="AJ269" s="95">
        <f t="shared" si="257"/>
        <v>321054.60350399726</v>
      </c>
      <c r="AK269" s="95">
        <f t="shared" si="257"/>
        <v>319173.38424902194</v>
      </c>
      <c r="AL269" s="95">
        <f t="shared" si="257"/>
        <v>317271.71695866639</v>
      </c>
      <c r="AM269" s="95">
        <f t="shared" si="257"/>
        <v>315329.15359755058</v>
      </c>
      <c r="AN269" s="95">
        <f t="shared" si="257"/>
        <v>313366.14220105461</v>
      </c>
      <c r="AO269" s="95"/>
      <c r="AP269" s="95"/>
      <c r="AQ269" s="95"/>
      <c r="AR269" s="95"/>
      <c r="AS269" s="95"/>
      <c r="AT269" s="95"/>
      <c r="AU269" s="95"/>
      <c r="AV269" s="95"/>
      <c r="AW269" s="95"/>
      <c r="AX269" s="95"/>
    </row>
    <row r="270" spans="1:50" ht="16">
      <c r="A270" s="75" t="s">
        <v>334</v>
      </c>
      <c r="B270" s="75" t="s">
        <v>334</v>
      </c>
      <c r="C270" s="77">
        <v>252122</v>
      </c>
      <c r="D270" s="76">
        <v>450.41</v>
      </c>
      <c r="E270" s="95">
        <f>$C270/$C$233*E233</f>
        <v>252122</v>
      </c>
      <c r="F270" s="95">
        <f t="shared" ref="F270:AN270" si="258">$C270/$C$233*F233</f>
        <v>252150.59012303682</v>
      </c>
      <c r="G270" s="95">
        <f t="shared" si="258"/>
        <v>252021.93456937119</v>
      </c>
      <c r="H270" s="95">
        <f t="shared" si="258"/>
        <v>251750.3284005216</v>
      </c>
      <c r="I270" s="95">
        <f t="shared" si="258"/>
        <v>251307.18149345124</v>
      </c>
      <c r="J270" s="95">
        <f t="shared" si="258"/>
        <v>250721.0839711969</v>
      </c>
      <c r="K270" s="95">
        <f t="shared" si="258"/>
        <v>249963.44571072177</v>
      </c>
      <c r="L270" s="95">
        <f t="shared" si="258"/>
        <v>249177.21732720986</v>
      </c>
      <c r="M270" s="95">
        <f t="shared" si="258"/>
        <v>248362.39882066112</v>
      </c>
      <c r="N270" s="95">
        <f t="shared" si="258"/>
        <v>247533.28525259398</v>
      </c>
      <c r="O270" s="95">
        <f t="shared" si="258"/>
        <v>246661.28649997164</v>
      </c>
      <c r="P270" s="95">
        <f t="shared" si="258"/>
        <v>245789.28774734933</v>
      </c>
      <c r="Q270" s="95">
        <f t="shared" si="258"/>
        <v>244888.69887169023</v>
      </c>
      <c r="R270" s="95">
        <f t="shared" si="258"/>
        <v>243973.81493451269</v>
      </c>
      <c r="S270" s="95">
        <f t="shared" si="258"/>
        <v>243044.63593581677</v>
      </c>
      <c r="T270" s="95">
        <f t="shared" si="258"/>
        <v>242101.16187560241</v>
      </c>
      <c r="U270" s="95">
        <f t="shared" si="258"/>
        <v>241143.39275386967</v>
      </c>
      <c r="V270" s="95">
        <f t="shared" si="258"/>
        <v>240157.03350910018</v>
      </c>
      <c r="W270" s="95">
        <f t="shared" si="258"/>
        <v>239170.67426433065</v>
      </c>
      <c r="X270" s="95">
        <f t="shared" si="258"/>
        <v>238170.01995804271</v>
      </c>
      <c r="Y270" s="95">
        <f t="shared" si="258"/>
        <v>237155.0705902364</v>
      </c>
      <c r="Z270" s="95">
        <f t="shared" si="258"/>
        <v>236111.53109939327</v>
      </c>
      <c r="AA270" s="95">
        <f t="shared" si="258"/>
        <v>235053.69654703178</v>
      </c>
      <c r="AB270" s="95">
        <f t="shared" si="258"/>
        <v>233981.56693315186</v>
      </c>
      <c r="AC270" s="95">
        <f t="shared" si="258"/>
        <v>232880.84719623515</v>
      </c>
      <c r="AD270" s="95">
        <f t="shared" si="258"/>
        <v>231765.83239780003</v>
      </c>
      <c r="AE270" s="95">
        <f t="shared" si="258"/>
        <v>230622.22747632812</v>
      </c>
      <c r="AF270" s="95">
        <f t="shared" si="258"/>
        <v>229450.03243181942</v>
      </c>
      <c r="AG270" s="95">
        <f t="shared" si="258"/>
        <v>228234.95220275552</v>
      </c>
      <c r="AH270" s="95">
        <f t="shared" si="258"/>
        <v>227005.57691217322</v>
      </c>
      <c r="AI270" s="95">
        <f t="shared" si="258"/>
        <v>225733.31643703574</v>
      </c>
      <c r="AJ270" s="95">
        <f t="shared" si="258"/>
        <v>224446.76090037986</v>
      </c>
      <c r="AK270" s="95">
        <f t="shared" si="258"/>
        <v>223131.61524068718</v>
      </c>
      <c r="AL270" s="95">
        <f t="shared" si="258"/>
        <v>221802.17451947607</v>
      </c>
      <c r="AM270" s="95">
        <f t="shared" si="258"/>
        <v>220444.14367522817</v>
      </c>
      <c r="AN270" s="95">
        <f t="shared" si="258"/>
        <v>219071.81776946189</v>
      </c>
      <c r="AO270" s="95"/>
      <c r="AP270" s="95"/>
      <c r="AQ270" s="95"/>
      <c r="AR270" s="95"/>
      <c r="AS270" s="95"/>
      <c r="AT270" s="95"/>
      <c r="AU270" s="95"/>
      <c r="AV270" s="95"/>
      <c r="AW270" s="95"/>
      <c r="AX270" s="95"/>
    </row>
    <row r="271" spans="1:50" ht="16">
      <c r="A271" s="75" t="s">
        <v>337</v>
      </c>
      <c r="B271" s="75" t="s">
        <v>337</v>
      </c>
      <c r="C271" s="77">
        <v>144010</v>
      </c>
      <c r="D271" s="76">
        <v>1201.42</v>
      </c>
      <c r="E271" s="95">
        <f>$C271/$C$233*E233</f>
        <v>144010</v>
      </c>
      <c r="F271" s="95">
        <f t="shared" ref="F271:AN271" si="259">$C271/$C$233*F233</f>
        <v>144026.3304416851</v>
      </c>
      <c r="G271" s="95">
        <f t="shared" si="259"/>
        <v>143952.84345410217</v>
      </c>
      <c r="H271" s="95">
        <f t="shared" si="259"/>
        <v>143797.70425809379</v>
      </c>
      <c r="I271" s="95">
        <f t="shared" si="259"/>
        <v>143544.58241197481</v>
      </c>
      <c r="J271" s="95">
        <f t="shared" si="259"/>
        <v>143209.80835743039</v>
      </c>
      <c r="K271" s="95">
        <f t="shared" si="259"/>
        <v>142777.05165277544</v>
      </c>
      <c r="L271" s="95">
        <f t="shared" si="259"/>
        <v>142327.96450643535</v>
      </c>
      <c r="M271" s="95">
        <f t="shared" si="259"/>
        <v>141862.54691841017</v>
      </c>
      <c r="N271" s="95">
        <f t="shared" si="259"/>
        <v>141388.96410954246</v>
      </c>
      <c r="O271" s="95">
        <f t="shared" si="259"/>
        <v>140890.8856381471</v>
      </c>
      <c r="P271" s="95">
        <f t="shared" si="259"/>
        <v>140392.80716675174</v>
      </c>
      <c r="Q271" s="95">
        <f t="shared" si="259"/>
        <v>139878.39825367127</v>
      </c>
      <c r="R271" s="95">
        <f t="shared" si="259"/>
        <v>139355.82411974829</v>
      </c>
      <c r="S271" s="95">
        <f t="shared" si="259"/>
        <v>138825.08476498272</v>
      </c>
      <c r="T271" s="95">
        <f t="shared" si="259"/>
        <v>138286.1801893746</v>
      </c>
      <c r="U271" s="95">
        <f t="shared" si="259"/>
        <v>137739.11039292396</v>
      </c>
      <c r="V271" s="95">
        <f t="shared" si="259"/>
        <v>137175.71015478822</v>
      </c>
      <c r="W271" s="95">
        <f t="shared" si="259"/>
        <v>136612.30991665251</v>
      </c>
      <c r="X271" s="95">
        <f t="shared" si="259"/>
        <v>136040.74445767421</v>
      </c>
      <c r="Y271" s="95">
        <f t="shared" si="259"/>
        <v>135461.01377785337</v>
      </c>
      <c r="Z271" s="95">
        <f t="shared" si="259"/>
        <v>134864.95265634745</v>
      </c>
      <c r="AA271" s="95">
        <f t="shared" si="259"/>
        <v>134260.72631399898</v>
      </c>
      <c r="AB271" s="95">
        <f t="shared" si="259"/>
        <v>133648.33475080796</v>
      </c>
      <c r="AC271" s="95">
        <f t="shared" si="259"/>
        <v>133019.61274593184</v>
      </c>
      <c r="AD271" s="95">
        <f t="shared" si="259"/>
        <v>132382.72552021316</v>
      </c>
      <c r="AE271" s="95">
        <f t="shared" si="259"/>
        <v>131729.50785280942</v>
      </c>
      <c r="AF271" s="95">
        <f t="shared" si="259"/>
        <v>131059.95974372057</v>
      </c>
      <c r="AG271" s="95">
        <f t="shared" si="259"/>
        <v>130365.91597210408</v>
      </c>
      <c r="AH271" s="95">
        <f t="shared" si="259"/>
        <v>129663.70697964505</v>
      </c>
      <c r="AI271" s="95">
        <f t="shared" si="259"/>
        <v>128937.00232465837</v>
      </c>
      <c r="AJ271" s="95">
        <f t="shared" si="259"/>
        <v>128202.13244882917</v>
      </c>
      <c r="AK271" s="95">
        <f t="shared" si="259"/>
        <v>127450.93213131485</v>
      </c>
      <c r="AL271" s="95">
        <f t="shared" si="259"/>
        <v>126691.56659295798</v>
      </c>
      <c r="AM271" s="95">
        <f t="shared" si="259"/>
        <v>125915.87061291603</v>
      </c>
      <c r="AN271" s="95">
        <f t="shared" si="259"/>
        <v>125132.00941203152</v>
      </c>
      <c r="AO271" s="95"/>
      <c r="AP271" s="95"/>
      <c r="AQ271" s="95"/>
      <c r="AR271" s="95"/>
      <c r="AS271" s="95"/>
      <c r="AT271" s="95"/>
      <c r="AU271" s="95"/>
      <c r="AV271" s="95"/>
      <c r="AW271" s="95"/>
      <c r="AX271" s="95"/>
    </row>
    <row r="272" spans="1:50" ht="16">
      <c r="A272" s="75" t="s">
        <v>340</v>
      </c>
      <c r="B272" s="75" t="s">
        <v>341</v>
      </c>
      <c r="C272" s="77">
        <v>350750</v>
      </c>
      <c r="D272" s="76">
        <v>1246.21</v>
      </c>
      <c r="E272" s="95">
        <f>$C272/$C$233*E233</f>
        <v>350750</v>
      </c>
      <c r="F272" s="95">
        <f t="shared" ref="F272:AN272" si="260">$C272/$C$233*F233</f>
        <v>350789.77433803934</v>
      </c>
      <c r="G272" s="95">
        <f t="shared" si="260"/>
        <v>350610.78981686226</v>
      </c>
      <c r="H272" s="95">
        <f t="shared" si="260"/>
        <v>350232.93360548839</v>
      </c>
      <c r="I272" s="95">
        <f t="shared" si="260"/>
        <v>349616.4313658785</v>
      </c>
      <c r="J272" s="95">
        <f t="shared" si="260"/>
        <v>348801.05743607186</v>
      </c>
      <c r="K272" s="95">
        <f t="shared" si="260"/>
        <v>347747.03747802915</v>
      </c>
      <c r="L272" s="95">
        <f t="shared" si="260"/>
        <v>346653.24318194704</v>
      </c>
      <c r="M272" s="95">
        <f t="shared" si="260"/>
        <v>345519.67454782559</v>
      </c>
      <c r="N272" s="95">
        <f t="shared" si="260"/>
        <v>344366.21874468448</v>
      </c>
      <c r="O272" s="95">
        <f t="shared" si="260"/>
        <v>343153.1014344843</v>
      </c>
      <c r="P272" s="95">
        <f t="shared" si="260"/>
        <v>341939.98412428418</v>
      </c>
      <c r="Q272" s="95">
        <f t="shared" si="260"/>
        <v>340687.09247604472</v>
      </c>
      <c r="R272" s="95">
        <f t="shared" si="260"/>
        <v>339414.31365878554</v>
      </c>
      <c r="S272" s="95">
        <f t="shared" si="260"/>
        <v>338121.64767250669</v>
      </c>
      <c r="T272" s="95">
        <f t="shared" si="260"/>
        <v>336809.09451720811</v>
      </c>
      <c r="U272" s="95">
        <f t="shared" si="260"/>
        <v>335476.65419288987</v>
      </c>
      <c r="V272" s="95">
        <f t="shared" si="260"/>
        <v>334104.43953053234</v>
      </c>
      <c r="W272" s="95">
        <f t="shared" si="260"/>
        <v>332732.22486817482</v>
      </c>
      <c r="X272" s="95">
        <f t="shared" si="260"/>
        <v>331340.12303679757</v>
      </c>
      <c r="Y272" s="95">
        <f t="shared" si="260"/>
        <v>329928.1340364007</v>
      </c>
      <c r="Z272" s="95">
        <f t="shared" si="260"/>
        <v>328476.37069796445</v>
      </c>
      <c r="AA272" s="95">
        <f t="shared" si="260"/>
        <v>327004.72019050852</v>
      </c>
      <c r="AB272" s="95">
        <f t="shared" si="260"/>
        <v>325513.18251403293</v>
      </c>
      <c r="AC272" s="95">
        <f t="shared" si="260"/>
        <v>323981.870499518</v>
      </c>
      <c r="AD272" s="95">
        <f t="shared" si="260"/>
        <v>322430.67131598335</v>
      </c>
      <c r="AE272" s="95">
        <f t="shared" si="260"/>
        <v>320839.69779440941</v>
      </c>
      <c r="AF272" s="95">
        <f t="shared" si="260"/>
        <v>319208.94993479608</v>
      </c>
      <c r="AG272" s="95">
        <f t="shared" si="260"/>
        <v>317518.54056812375</v>
      </c>
      <c r="AH272" s="95">
        <f t="shared" si="260"/>
        <v>315808.24403243174</v>
      </c>
      <c r="AI272" s="95">
        <f t="shared" si="260"/>
        <v>314038.28598968073</v>
      </c>
      <c r="AJ272" s="95">
        <f t="shared" si="260"/>
        <v>312248.44077791006</v>
      </c>
      <c r="AK272" s="95">
        <f t="shared" si="260"/>
        <v>310418.82122809999</v>
      </c>
      <c r="AL272" s="95">
        <f t="shared" si="260"/>
        <v>308569.31450927025</v>
      </c>
      <c r="AM272" s="95">
        <f t="shared" si="260"/>
        <v>306680.03345240117</v>
      </c>
      <c r="AN272" s="95">
        <f t="shared" si="260"/>
        <v>304770.86522651243</v>
      </c>
      <c r="AO272" s="95"/>
      <c r="AP272" s="95"/>
      <c r="AQ272" s="95"/>
      <c r="AR272" s="95"/>
      <c r="AS272" s="95"/>
      <c r="AT272" s="95"/>
      <c r="AU272" s="95"/>
      <c r="AV272" s="95"/>
      <c r="AW272" s="95"/>
      <c r="AX272" s="95"/>
    </row>
    <row r="273" spans="1:50" ht="16">
      <c r="A273" s="75" t="s">
        <v>345</v>
      </c>
      <c r="B273" s="75" t="s">
        <v>346</v>
      </c>
      <c r="C273" s="77">
        <v>313050</v>
      </c>
      <c r="D273" s="76">
        <v>1152.4100000000001</v>
      </c>
      <c r="E273" s="95">
        <f>$C273/$C$233*E233</f>
        <v>313050</v>
      </c>
      <c r="F273" s="95">
        <f t="shared" ref="F273:AN273" si="261">$C273/$C$233*F233</f>
        <v>313085.49923456373</v>
      </c>
      <c r="G273" s="95">
        <f t="shared" si="261"/>
        <v>312925.75267902709</v>
      </c>
      <c r="H273" s="95">
        <f t="shared" si="261"/>
        <v>312588.50995067187</v>
      </c>
      <c r="I273" s="95">
        <f t="shared" si="261"/>
        <v>312038.2718149345</v>
      </c>
      <c r="J273" s="95">
        <f t="shared" si="261"/>
        <v>311310.53750637866</v>
      </c>
      <c r="K273" s="95">
        <f t="shared" si="261"/>
        <v>310369.80779044057</v>
      </c>
      <c r="L273" s="95">
        <f t="shared" si="261"/>
        <v>309393.5788399388</v>
      </c>
      <c r="M273" s="95">
        <f t="shared" si="261"/>
        <v>308381.8506548733</v>
      </c>
      <c r="N273" s="95">
        <f t="shared" si="261"/>
        <v>307352.37285252596</v>
      </c>
      <c r="O273" s="95">
        <f t="shared" si="261"/>
        <v>306269.64619833307</v>
      </c>
      <c r="P273" s="95">
        <f t="shared" si="261"/>
        <v>305186.91954414017</v>
      </c>
      <c r="Q273" s="95">
        <f t="shared" si="261"/>
        <v>304068.6936553836</v>
      </c>
      <c r="R273" s="95">
        <f t="shared" si="261"/>
        <v>302932.71814934519</v>
      </c>
      <c r="S273" s="95">
        <f t="shared" si="261"/>
        <v>301778.99302602489</v>
      </c>
      <c r="T273" s="95">
        <f t="shared" si="261"/>
        <v>300607.5182854227</v>
      </c>
      <c r="U273" s="95">
        <f t="shared" si="261"/>
        <v>299418.29392753867</v>
      </c>
      <c r="V273" s="95">
        <f t="shared" si="261"/>
        <v>298193.57033509098</v>
      </c>
      <c r="W273" s="95">
        <f t="shared" si="261"/>
        <v>296968.84674264333</v>
      </c>
      <c r="X273" s="95">
        <f t="shared" si="261"/>
        <v>295726.37353291374</v>
      </c>
      <c r="Y273" s="95">
        <f t="shared" si="261"/>
        <v>294466.15070590231</v>
      </c>
      <c r="Z273" s="95">
        <f t="shared" si="261"/>
        <v>293170.42864432721</v>
      </c>
      <c r="AA273" s="95">
        <f t="shared" si="261"/>
        <v>291856.95696547028</v>
      </c>
      <c r="AB273" s="95">
        <f t="shared" si="261"/>
        <v>290525.73566933151</v>
      </c>
      <c r="AC273" s="95">
        <f t="shared" si="261"/>
        <v>289159.01513862895</v>
      </c>
      <c r="AD273" s="95">
        <f t="shared" si="261"/>
        <v>287774.54499064462</v>
      </c>
      <c r="AE273" s="95">
        <f t="shared" si="261"/>
        <v>286354.57560809655</v>
      </c>
      <c r="AF273" s="95">
        <f t="shared" si="261"/>
        <v>284899.10699098482</v>
      </c>
      <c r="AG273" s="95">
        <f t="shared" si="261"/>
        <v>283390.38952202752</v>
      </c>
      <c r="AH273" s="95">
        <f t="shared" si="261"/>
        <v>281863.92243578838</v>
      </c>
      <c r="AI273" s="95">
        <f t="shared" si="261"/>
        <v>280284.20649770368</v>
      </c>
      <c r="AJ273" s="95">
        <f t="shared" si="261"/>
        <v>278686.74094233714</v>
      </c>
      <c r="AK273" s="95">
        <f t="shared" si="261"/>
        <v>277053.77615240688</v>
      </c>
      <c r="AL273" s="95">
        <f t="shared" si="261"/>
        <v>275403.06174519478</v>
      </c>
      <c r="AM273" s="95">
        <f t="shared" si="261"/>
        <v>273716.84810341895</v>
      </c>
      <c r="AN273" s="95">
        <f t="shared" si="261"/>
        <v>272012.88484436128</v>
      </c>
      <c r="AO273" s="95"/>
      <c r="AP273" s="95"/>
      <c r="AQ273" s="95"/>
      <c r="AR273" s="95"/>
      <c r="AS273" s="95"/>
      <c r="AT273" s="95"/>
      <c r="AU273" s="95"/>
      <c r="AV273" s="95"/>
      <c r="AW273" s="95"/>
      <c r="AX273" s="95"/>
    </row>
    <row r="274" spans="1:50" ht="16">
      <c r="A274" s="75" t="s">
        <v>354</v>
      </c>
      <c r="B274" s="75" t="s">
        <v>354</v>
      </c>
      <c r="C274" s="77">
        <v>304332</v>
      </c>
      <c r="D274" s="76">
        <v>1246.8</v>
      </c>
      <c r="E274" s="95">
        <f>$C274/$C$233*E233</f>
        <v>304332</v>
      </c>
      <c r="F274" s="95">
        <f t="shared" ref="F274:AN274" si="262">$C274/$C$233*F233</f>
        <v>304366.5106310597</v>
      </c>
      <c r="G274" s="95">
        <f t="shared" si="262"/>
        <v>304211.21279129101</v>
      </c>
      <c r="H274" s="95">
        <f t="shared" si="262"/>
        <v>303883.36179622379</v>
      </c>
      <c r="I274" s="95">
        <f t="shared" si="262"/>
        <v>303348.44701479841</v>
      </c>
      <c r="J274" s="95">
        <f t="shared" si="262"/>
        <v>302640.97907807451</v>
      </c>
      <c r="K274" s="95">
        <f t="shared" si="262"/>
        <v>301726.44735499239</v>
      </c>
      <c r="L274" s="95">
        <f t="shared" si="262"/>
        <v>300777.4050008505</v>
      </c>
      <c r="M274" s="95">
        <f t="shared" si="262"/>
        <v>299793.85201564891</v>
      </c>
      <c r="N274" s="95">
        <f t="shared" si="262"/>
        <v>298793.0437149175</v>
      </c>
      <c r="O274" s="95">
        <f t="shared" si="262"/>
        <v>297740.46946759656</v>
      </c>
      <c r="P274" s="95">
        <f t="shared" si="262"/>
        <v>296687.89522027556</v>
      </c>
      <c r="Q274" s="95">
        <f t="shared" si="262"/>
        <v>295600.81034189492</v>
      </c>
      <c r="R274" s="95">
        <f t="shared" si="262"/>
        <v>294496.47014798439</v>
      </c>
      <c r="S274" s="95">
        <f t="shared" si="262"/>
        <v>293374.87463854399</v>
      </c>
      <c r="T274" s="95">
        <f t="shared" si="262"/>
        <v>292236.0238135737</v>
      </c>
      <c r="U274" s="95">
        <f t="shared" si="262"/>
        <v>291079.91767307359</v>
      </c>
      <c r="V274" s="95">
        <f t="shared" si="262"/>
        <v>289889.30090151384</v>
      </c>
      <c r="W274" s="95">
        <f t="shared" si="262"/>
        <v>288698.68412995408</v>
      </c>
      <c r="X274" s="95">
        <f t="shared" si="262"/>
        <v>287490.81204286439</v>
      </c>
      <c r="Y274" s="95">
        <f t="shared" si="262"/>
        <v>286265.68464024487</v>
      </c>
      <c r="Z274" s="95">
        <f t="shared" si="262"/>
        <v>285006.04660656571</v>
      </c>
      <c r="AA274" s="95">
        <f t="shared" si="262"/>
        <v>283729.15325735667</v>
      </c>
      <c r="AB274" s="95">
        <f t="shared" si="262"/>
        <v>282435.00459261774</v>
      </c>
      <c r="AC274" s="95">
        <f t="shared" si="262"/>
        <v>281106.34529681911</v>
      </c>
      <c r="AD274" s="95">
        <f t="shared" si="262"/>
        <v>279760.43068549066</v>
      </c>
      <c r="AE274" s="95">
        <f t="shared" si="262"/>
        <v>278380.00544310251</v>
      </c>
      <c r="AF274" s="95">
        <f t="shared" si="262"/>
        <v>276965.06956965465</v>
      </c>
      <c r="AG274" s="95">
        <f t="shared" si="262"/>
        <v>275498.3677496172</v>
      </c>
      <c r="AH274" s="95">
        <f t="shared" si="262"/>
        <v>274014.41061404994</v>
      </c>
      <c r="AI274" s="95">
        <f t="shared" si="262"/>
        <v>272478.68753189314</v>
      </c>
      <c r="AJ274" s="95">
        <f t="shared" si="262"/>
        <v>270925.70913420647</v>
      </c>
      <c r="AK274" s="95">
        <f t="shared" si="262"/>
        <v>269338.22010546009</v>
      </c>
      <c r="AL274" s="95">
        <f t="shared" si="262"/>
        <v>267733.47576118383</v>
      </c>
      <c r="AM274" s="95">
        <f t="shared" si="262"/>
        <v>266094.22078584792</v>
      </c>
      <c r="AN274" s="95">
        <f t="shared" si="262"/>
        <v>264437.71049498214</v>
      </c>
      <c r="AO274" s="95"/>
      <c r="AP274" s="95"/>
      <c r="AQ274" s="95"/>
      <c r="AR274" s="95"/>
      <c r="AS274" s="95"/>
      <c r="AT274" s="95"/>
      <c r="AU274" s="95"/>
      <c r="AV274" s="95"/>
      <c r="AW274" s="95"/>
      <c r="AX274" s="95"/>
    </row>
    <row r="275" spans="1:50" ht="16">
      <c r="A275" s="75" t="s">
        <v>317</v>
      </c>
      <c r="B275" s="75" t="s">
        <v>317</v>
      </c>
      <c r="C275" s="77">
        <v>364742</v>
      </c>
      <c r="D275" s="76">
        <v>145.66</v>
      </c>
      <c r="E275" s="95">
        <f>$C275/$C$233*E233</f>
        <v>364742</v>
      </c>
      <c r="F275" s="95">
        <f t="shared" ref="F275:AN275" si="263">$C275/$C$233*F233</f>
        <v>364783.36100243812</v>
      </c>
      <c r="G275" s="95">
        <f t="shared" si="263"/>
        <v>364597.23649146681</v>
      </c>
      <c r="H275" s="95">
        <f t="shared" si="263"/>
        <v>364204.30696830526</v>
      </c>
      <c r="I275" s="95">
        <f t="shared" si="263"/>
        <v>363563.2114305154</v>
      </c>
      <c r="J275" s="95">
        <f t="shared" si="263"/>
        <v>362715.31088053522</v>
      </c>
      <c r="K275" s="95">
        <f t="shared" si="263"/>
        <v>361619.2443159268</v>
      </c>
      <c r="L275" s="95">
        <f t="shared" si="263"/>
        <v>360481.81674888026</v>
      </c>
      <c r="M275" s="95">
        <f t="shared" si="263"/>
        <v>359303.02817939559</v>
      </c>
      <c r="N275" s="95">
        <f t="shared" si="263"/>
        <v>358103.55910869199</v>
      </c>
      <c r="O275" s="95">
        <f t="shared" si="263"/>
        <v>356842.04853433126</v>
      </c>
      <c r="P275" s="95">
        <f t="shared" si="263"/>
        <v>355580.53795997053</v>
      </c>
      <c r="Q275" s="95">
        <f t="shared" si="263"/>
        <v>354277.6663831718</v>
      </c>
      <c r="R275" s="95">
        <f t="shared" si="263"/>
        <v>352954.11430515395</v>
      </c>
      <c r="S275" s="95">
        <f t="shared" si="263"/>
        <v>351609.88172591716</v>
      </c>
      <c r="T275" s="95">
        <f t="shared" si="263"/>
        <v>350244.96864546125</v>
      </c>
      <c r="U275" s="95">
        <f t="shared" si="263"/>
        <v>348859.37506378634</v>
      </c>
      <c r="V275" s="95">
        <f t="shared" si="263"/>
        <v>347432.42047967343</v>
      </c>
      <c r="W275" s="95">
        <f t="shared" si="263"/>
        <v>346005.46589556051</v>
      </c>
      <c r="X275" s="95">
        <f t="shared" si="263"/>
        <v>344557.83081022848</v>
      </c>
      <c r="Y275" s="95">
        <f t="shared" si="263"/>
        <v>343089.51522367744</v>
      </c>
      <c r="Z275" s="95">
        <f t="shared" si="263"/>
        <v>341579.83863468841</v>
      </c>
      <c r="AA275" s="95">
        <f t="shared" si="263"/>
        <v>340049.48154448031</v>
      </c>
      <c r="AB275" s="95">
        <f t="shared" si="263"/>
        <v>338498.44395305321</v>
      </c>
      <c r="AC275" s="95">
        <f t="shared" si="263"/>
        <v>336906.04535918805</v>
      </c>
      <c r="AD275" s="95">
        <f t="shared" si="263"/>
        <v>335292.96626410383</v>
      </c>
      <c r="AE275" s="95">
        <f t="shared" si="263"/>
        <v>333638.52616658155</v>
      </c>
      <c r="AF275" s="95">
        <f t="shared" si="263"/>
        <v>331942.72506662126</v>
      </c>
      <c r="AG275" s="95">
        <f t="shared" si="263"/>
        <v>330184.88246300386</v>
      </c>
      <c r="AH275" s="95">
        <f t="shared" si="263"/>
        <v>328406.35935816745</v>
      </c>
      <c r="AI275" s="95">
        <f t="shared" si="263"/>
        <v>326565.79474967398</v>
      </c>
      <c r="AJ275" s="95">
        <f t="shared" si="263"/>
        <v>324704.54963996145</v>
      </c>
      <c r="AK275" s="95">
        <f t="shared" si="263"/>
        <v>322801.94352781086</v>
      </c>
      <c r="AL275" s="95">
        <f t="shared" si="263"/>
        <v>320878.65691444121</v>
      </c>
      <c r="AM275" s="95">
        <f t="shared" si="263"/>
        <v>318914.00929863355</v>
      </c>
      <c r="AN275" s="95">
        <f t="shared" si="263"/>
        <v>316928.68118160684</v>
      </c>
      <c r="AO275" s="95"/>
      <c r="AP275" s="95"/>
      <c r="AQ275" s="95"/>
      <c r="AR275" s="95"/>
      <c r="AS275" s="95"/>
      <c r="AT275" s="95"/>
      <c r="AU275" s="95"/>
      <c r="AV275" s="95"/>
      <c r="AW275" s="95"/>
      <c r="AX275" s="95"/>
    </row>
    <row r="276" spans="1:50" ht="16">
      <c r="A276" s="75" t="s">
        <v>322</v>
      </c>
      <c r="B276" s="75" t="s">
        <v>322</v>
      </c>
      <c r="C276" s="77">
        <v>586181</v>
      </c>
      <c r="D276" s="76">
        <v>280.70999999999998</v>
      </c>
      <c r="E276" s="95">
        <f>$C276/$C$233*E233</f>
        <v>586181</v>
      </c>
      <c r="F276" s="95">
        <f t="shared" ref="F276:AN276" si="264">$C276/$C$233*F233</f>
        <v>586247.47173555591</v>
      </c>
      <c r="G276" s="95">
        <f t="shared" si="264"/>
        <v>585948.34892555419</v>
      </c>
      <c r="H276" s="95">
        <f t="shared" si="264"/>
        <v>585316.8674377728</v>
      </c>
      <c r="I276" s="95">
        <f t="shared" si="264"/>
        <v>584286.55553665583</v>
      </c>
      <c r="J276" s="95">
        <f t="shared" si="264"/>
        <v>582923.88495775918</v>
      </c>
      <c r="K276" s="95">
        <f t="shared" si="264"/>
        <v>581162.38396552706</v>
      </c>
      <c r="L276" s="95">
        <f t="shared" si="264"/>
        <v>579334.41123773879</v>
      </c>
      <c r="M276" s="95">
        <f t="shared" si="264"/>
        <v>577439.96677439474</v>
      </c>
      <c r="N276" s="95">
        <f t="shared" si="264"/>
        <v>575512.28644327261</v>
      </c>
      <c r="O276" s="95">
        <f t="shared" si="264"/>
        <v>573484.89850881661</v>
      </c>
      <c r="P276" s="95">
        <f t="shared" si="264"/>
        <v>571457.51057436073</v>
      </c>
      <c r="Q276" s="95">
        <f t="shared" si="264"/>
        <v>569363.65090434882</v>
      </c>
      <c r="R276" s="95">
        <f t="shared" si="264"/>
        <v>567236.55536655895</v>
      </c>
      <c r="S276" s="95">
        <f t="shared" si="264"/>
        <v>565076.22396099113</v>
      </c>
      <c r="T276" s="95">
        <f t="shared" si="264"/>
        <v>562882.65668764524</v>
      </c>
      <c r="U276" s="95">
        <f t="shared" si="264"/>
        <v>560655.85354652139</v>
      </c>
      <c r="V276" s="95">
        <f t="shared" si="264"/>
        <v>558362.57866984175</v>
      </c>
      <c r="W276" s="95">
        <f t="shared" si="264"/>
        <v>556069.30379316211</v>
      </c>
      <c r="X276" s="95">
        <f t="shared" si="264"/>
        <v>553742.79304870428</v>
      </c>
      <c r="Y276" s="95">
        <f t="shared" si="264"/>
        <v>551383.0464364686</v>
      </c>
      <c r="Z276" s="95">
        <f t="shared" si="264"/>
        <v>548956.82808867702</v>
      </c>
      <c r="AA276" s="95">
        <f t="shared" si="264"/>
        <v>546497.3738731076</v>
      </c>
      <c r="AB276" s="95">
        <f t="shared" si="264"/>
        <v>544004.68378976011</v>
      </c>
      <c r="AC276" s="95">
        <f t="shared" si="264"/>
        <v>541445.52197085659</v>
      </c>
      <c r="AD276" s="95">
        <f t="shared" si="264"/>
        <v>538853.12428417511</v>
      </c>
      <c r="AE276" s="95">
        <f t="shared" si="264"/>
        <v>536194.25486193784</v>
      </c>
      <c r="AF276" s="95">
        <f t="shared" si="264"/>
        <v>533468.91370414454</v>
      </c>
      <c r="AG276" s="95">
        <f t="shared" si="264"/>
        <v>530643.86494301737</v>
      </c>
      <c r="AH276" s="95">
        <f t="shared" si="264"/>
        <v>527785.58031411225</v>
      </c>
      <c r="AI276" s="95">
        <f t="shared" si="264"/>
        <v>524827.58808187325</v>
      </c>
      <c r="AJ276" s="95">
        <f t="shared" si="264"/>
        <v>521836.35998185625</v>
      </c>
      <c r="AK276" s="95">
        <f t="shared" si="264"/>
        <v>518778.66014628334</v>
      </c>
      <c r="AL276" s="95">
        <f t="shared" si="264"/>
        <v>515687.72444293241</v>
      </c>
      <c r="AM276" s="95">
        <f t="shared" si="264"/>
        <v>512530.31700402551</v>
      </c>
      <c r="AN276" s="95">
        <f t="shared" si="264"/>
        <v>509339.67369734077</v>
      </c>
      <c r="AO276" s="95"/>
      <c r="AP276" s="95"/>
      <c r="AQ276" s="95"/>
      <c r="AR276" s="95"/>
      <c r="AS276" s="95"/>
      <c r="AT276" s="95"/>
      <c r="AU276" s="95"/>
      <c r="AV276" s="95"/>
      <c r="AW276" s="95"/>
      <c r="AX276" s="95"/>
    </row>
    <row r="277" spans="1:50" ht="16">
      <c r="A277" s="75" t="s">
        <v>1247</v>
      </c>
      <c r="B277" s="75" t="s">
        <v>1247</v>
      </c>
      <c r="C277" s="77">
        <v>189044</v>
      </c>
      <c r="D277" s="76">
        <v>160.44999999999999</v>
      </c>
      <c r="E277" s="95">
        <f>$C277/$C$233*E233</f>
        <v>189044</v>
      </c>
      <c r="F277" s="95">
        <f t="shared" ref="F277:AN277" si="265">$C277/$C$233*F233</f>
        <v>189065.43720587404</v>
      </c>
      <c r="G277" s="95">
        <f t="shared" si="265"/>
        <v>188968.96977944096</v>
      </c>
      <c r="H277" s="95">
        <f t="shared" si="265"/>
        <v>188765.31632363779</v>
      </c>
      <c r="I277" s="95">
        <f t="shared" si="265"/>
        <v>188433.03963259057</v>
      </c>
      <c r="J277" s="95">
        <f t="shared" si="265"/>
        <v>187993.57691217327</v>
      </c>
      <c r="K277" s="95">
        <f t="shared" si="265"/>
        <v>187425.4909565119</v>
      </c>
      <c r="L277" s="95">
        <f t="shared" si="265"/>
        <v>186835.96779497649</v>
      </c>
      <c r="M277" s="95">
        <f t="shared" si="265"/>
        <v>186225.00742756706</v>
      </c>
      <c r="N277" s="95">
        <f t="shared" si="265"/>
        <v>185603.32845722063</v>
      </c>
      <c r="O277" s="95">
        <f t="shared" si="265"/>
        <v>184949.49367806318</v>
      </c>
      <c r="P277" s="95">
        <f t="shared" si="265"/>
        <v>184295.65889890571</v>
      </c>
      <c r="Q277" s="95">
        <f t="shared" si="265"/>
        <v>183620.38691387427</v>
      </c>
      <c r="R277" s="95">
        <f t="shared" si="265"/>
        <v>182934.39632590578</v>
      </c>
      <c r="S277" s="95">
        <f t="shared" si="265"/>
        <v>182237.68713500031</v>
      </c>
      <c r="T277" s="95">
        <f t="shared" si="265"/>
        <v>181530.2593411578</v>
      </c>
      <c r="U277" s="95">
        <f t="shared" si="265"/>
        <v>180812.11294437828</v>
      </c>
      <c r="V277" s="95">
        <f t="shared" si="265"/>
        <v>180072.52934172476</v>
      </c>
      <c r="W277" s="95">
        <f t="shared" si="265"/>
        <v>179332.94573907126</v>
      </c>
      <c r="X277" s="95">
        <f t="shared" si="265"/>
        <v>178582.64353348073</v>
      </c>
      <c r="Y277" s="95">
        <f t="shared" si="265"/>
        <v>177821.62272495319</v>
      </c>
      <c r="Z277" s="95">
        <f t="shared" si="265"/>
        <v>177039.16471055165</v>
      </c>
      <c r="AA277" s="95">
        <f t="shared" si="265"/>
        <v>176245.98809321312</v>
      </c>
      <c r="AB277" s="95">
        <f t="shared" si="265"/>
        <v>175442.09287293756</v>
      </c>
      <c r="AC277" s="95">
        <f t="shared" si="265"/>
        <v>174616.76044678796</v>
      </c>
      <c r="AD277" s="95">
        <f t="shared" si="265"/>
        <v>173780.70941770138</v>
      </c>
      <c r="AE277" s="95">
        <f t="shared" si="265"/>
        <v>172923.22118274079</v>
      </c>
      <c r="AF277" s="95">
        <f t="shared" si="265"/>
        <v>172044.29574190619</v>
      </c>
      <c r="AG277" s="95">
        <f t="shared" si="265"/>
        <v>171133.21449226057</v>
      </c>
      <c r="AH277" s="95">
        <f t="shared" si="265"/>
        <v>170211.41463967791</v>
      </c>
      <c r="AI277" s="95">
        <f t="shared" si="265"/>
        <v>169257.45897828427</v>
      </c>
      <c r="AJ277" s="95">
        <f t="shared" si="265"/>
        <v>168292.78471395362</v>
      </c>
      <c r="AK277" s="95">
        <f t="shared" si="265"/>
        <v>167306.67324374893</v>
      </c>
      <c r="AL277" s="95">
        <f t="shared" si="265"/>
        <v>166309.84317060723</v>
      </c>
      <c r="AM277" s="95">
        <f t="shared" si="265"/>
        <v>165291.57589159152</v>
      </c>
      <c r="AN277" s="95">
        <f t="shared" si="265"/>
        <v>164262.59000963881</v>
      </c>
      <c r="AO277" s="95"/>
      <c r="AP277" s="95"/>
      <c r="AQ277" s="95"/>
      <c r="AR277" s="95"/>
      <c r="AS277" s="95"/>
      <c r="AT277" s="95"/>
      <c r="AU277" s="95"/>
      <c r="AV277" s="95"/>
      <c r="AW277" s="95"/>
      <c r="AX277" s="95"/>
    </row>
    <row r="278" spans="1:50" ht="16">
      <c r="A278" s="75" t="s">
        <v>332</v>
      </c>
      <c r="B278" s="75" t="s">
        <v>332</v>
      </c>
      <c r="C278" s="77">
        <v>179397</v>
      </c>
      <c r="D278" s="76">
        <v>226.43</v>
      </c>
      <c r="E278" s="95">
        <f>$C278/$C$233*E233</f>
        <v>179397</v>
      </c>
      <c r="F278" s="95">
        <f t="shared" ref="F278:AN278" si="266">$C278/$C$233*F233</f>
        <v>179417.34325565575</v>
      </c>
      <c r="G278" s="95">
        <f t="shared" si="266"/>
        <v>179325.79860520497</v>
      </c>
      <c r="H278" s="95">
        <f t="shared" si="266"/>
        <v>179132.53767647559</v>
      </c>
      <c r="I278" s="95">
        <f t="shared" si="266"/>
        <v>178817.21721381188</v>
      </c>
      <c r="J278" s="95">
        <f t="shared" si="266"/>
        <v>178400.18047286954</v>
      </c>
      <c r="K278" s="95">
        <f t="shared" si="266"/>
        <v>177861.08419799287</v>
      </c>
      <c r="L278" s="95">
        <f t="shared" si="266"/>
        <v>177301.64466746047</v>
      </c>
      <c r="M278" s="95">
        <f t="shared" si="266"/>
        <v>176721.86188127234</v>
      </c>
      <c r="N278" s="95">
        <f t="shared" si="266"/>
        <v>176131.90746725636</v>
      </c>
      <c r="O278" s="95">
        <f t="shared" si="266"/>
        <v>175511.43816975679</v>
      </c>
      <c r="P278" s="95">
        <f t="shared" si="266"/>
        <v>174890.96887225719</v>
      </c>
      <c r="Q278" s="95">
        <f t="shared" si="266"/>
        <v>174250.15631910192</v>
      </c>
      <c r="R278" s="95">
        <f t="shared" si="266"/>
        <v>173599.17213811874</v>
      </c>
      <c r="S278" s="95">
        <f t="shared" si="266"/>
        <v>172938.01632930772</v>
      </c>
      <c r="T278" s="95">
        <f t="shared" si="266"/>
        <v>172266.68889266881</v>
      </c>
      <c r="U278" s="95">
        <f t="shared" si="266"/>
        <v>171585.18982820207</v>
      </c>
      <c r="V278" s="95">
        <f t="shared" si="266"/>
        <v>170883.34750807961</v>
      </c>
      <c r="W278" s="95">
        <f t="shared" si="266"/>
        <v>170181.50518795714</v>
      </c>
      <c r="X278" s="95">
        <f t="shared" si="266"/>
        <v>169469.49124000678</v>
      </c>
      <c r="Y278" s="95">
        <f t="shared" si="266"/>
        <v>168747.3056642286</v>
      </c>
      <c r="Z278" s="95">
        <f t="shared" si="266"/>
        <v>168004.77683279468</v>
      </c>
      <c r="AA278" s="95">
        <f t="shared" si="266"/>
        <v>167252.07637353291</v>
      </c>
      <c r="AB278" s="95">
        <f t="shared" si="266"/>
        <v>166489.20428644327</v>
      </c>
      <c r="AC278" s="95">
        <f t="shared" si="266"/>
        <v>165705.98894369788</v>
      </c>
      <c r="AD278" s="95">
        <f t="shared" si="266"/>
        <v>164912.60197312466</v>
      </c>
      <c r="AE278" s="95">
        <f t="shared" si="266"/>
        <v>164098.87174689572</v>
      </c>
      <c r="AF278" s="95">
        <f t="shared" si="266"/>
        <v>163264.79826501102</v>
      </c>
      <c r="AG278" s="95">
        <f t="shared" si="266"/>
        <v>162400.20989964277</v>
      </c>
      <c r="AH278" s="95">
        <f t="shared" si="266"/>
        <v>161525.44990644665</v>
      </c>
      <c r="AI278" s="95">
        <f t="shared" si="266"/>
        <v>160620.17502976695</v>
      </c>
      <c r="AJ278" s="95">
        <f t="shared" si="266"/>
        <v>159704.72852525942</v>
      </c>
      <c r="AK278" s="95">
        <f t="shared" si="266"/>
        <v>158768.9387650961</v>
      </c>
      <c r="AL278" s="95">
        <f t="shared" si="266"/>
        <v>157822.97737710495</v>
      </c>
      <c r="AM278" s="95">
        <f t="shared" si="266"/>
        <v>156856.67273345808</v>
      </c>
      <c r="AN278" s="95">
        <f t="shared" si="266"/>
        <v>155880.19646198335</v>
      </c>
      <c r="AO278" s="95"/>
      <c r="AP278" s="95"/>
      <c r="AQ278" s="95"/>
      <c r="AR278" s="95"/>
      <c r="AS278" s="95"/>
      <c r="AT278" s="95"/>
      <c r="AU278" s="95"/>
      <c r="AV278" s="95"/>
      <c r="AW278" s="95"/>
      <c r="AX278" s="95"/>
    </row>
    <row r="279" spans="1:50" ht="16">
      <c r="A279" s="75" t="s">
        <v>335</v>
      </c>
      <c r="B279" s="75" t="s">
        <v>335</v>
      </c>
      <c r="C279" s="77">
        <v>155851</v>
      </c>
      <c r="D279" s="76">
        <v>51.42</v>
      </c>
      <c r="E279" s="95">
        <f>$C279/$C$233*E233</f>
        <v>155851</v>
      </c>
      <c r="F279" s="95">
        <f t="shared" ref="F279:AN279" si="267">$C279/$C$233*F233</f>
        <v>155868.67318704995</v>
      </c>
      <c r="G279" s="95">
        <f t="shared" si="267"/>
        <v>155789.14384532516</v>
      </c>
      <c r="H279" s="95">
        <f t="shared" si="267"/>
        <v>155621.24856835059</v>
      </c>
      <c r="I279" s="95">
        <f t="shared" si="267"/>
        <v>155347.31416907636</v>
      </c>
      <c r="J279" s="95">
        <f t="shared" si="267"/>
        <v>154985.01383455234</v>
      </c>
      <c r="K279" s="95">
        <f t="shared" si="267"/>
        <v>154516.67437772863</v>
      </c>
      <c r="L279" s="95">
        <f t="shared" si="267"/>
        <v>154030.66173385497</v>
      </c>
      <c r="M279" s="95">
        <f t="shared" si="267"/>
        <v>153526.97590293133</v>
      </c>
      <c r="N279" s="95">
        <f t="shared" si="267"/>
        <v>153014.45347848273</v>
      </c>
      <c r="O279" s="95">
        <f t="shared" si="267"/>
        <v>152475.42127345921</v>
      </c>
      <c r="P279" s="95">
        <f t="shared" si="267"/>
        <v>151936.38906843567</v>
      </c>
      <c r="Q279" s="95">
        <f t="shared" si="267"/>
        <v>151379.68367636221</v>
      </c>
      <c r="R279" s="95">
        <f t="shared" si="267"/>
        <v>150814.14169076373</v>
      </c>
      <c r="S279" s="95">
        <f t="shared" si="267"/>
        <v>150239.76311164032</v>
      </c>
      <c r="T279" s="95">
        <f t="shared" si="267"/>
        <v>149656.54793899189</v>
      </c>
      <c r="U279" s="95">
        <f t="shared" si="267"/>
        <v>149064.49617281847</v>
      </c>
      <c r="V279" s="95">
        <f t="shared" si="267"/>
        <v>148454.77121959516</v>
      </c>
      <c r="W279" s="95">
        <f t="shared" si="267"/>
        <v>147845.04626637182</v>
      </c>
      <c r="X279" s="95">
        <f t="shared" si="267"/>
        <v>147226.48471962349</v>
      </c>
      <c r="Y279" s="95">
        <f t="shared" si="267"/>
        <v>146599.0865793502</v>
      </c>
      <c r="Z279" s="95">
        <f t="shared" si="267"/>
        <v>145954.01525202696</v>
      </c>
      <c r="AA279" s="95">
        <f t="shared" si="267"/>
        <v>145300.10733117876</v>
      </c>
      <c r="AB279" s="95">
        <f t="shared" si="267"/>
        <v>144637.36281680557</v>
      </c>
      <c r="AC279" s="95">
        <f t="shared" si="267"/>
        <v>143956.9451153824</v>
      </c>
      <c r="AD279" s="95">
        <f t="shared" si="267"/>
        <v>143267.69082043428</v>
      </c>
      <c r="AE279" s="95">
        <f t="shared" si="267"/>
        <v>142560.7633384362</v>
      </c>
      <c r="AF279" s="95">
        <f t="shared" si="267"/>
        <v>141836.16266938817</v>
      </c>
      <c r="AG279" s="95">
        <f t="shared" si="267"/>
        <v>141085.05221976523</v>
      </c>
      <c r="AH279" s="95">
        <f t="shared" si="267"/>
        <v>140325.1051766173</v>
      </c>
      <c r="AI279" s="95">
        <f t="shared" si="267"/>
        <v>139538.64835289447</v>
      </c>
      <c r="AJ279" s="95">
        <f t="shared" si="267"/>
        <v>138743.35493564664</v>
      </c>
      <c r="AK279" s="95">
        <f t="shared" si="267"/>
        <v>137930.38833134886</v>
      </c>
      <c r="AL279" s="95">
        <f t="shared" si="267"/>
        <v>137108.5851335261</v>
      </c>
      <c r="AM279" s="95">
        <f t="shared" si="267"/>
        <v>136269.10874865338</v>
      </c>
      <c r="AN279" s="95">
        <f t="shared" si="267"/>
        <v>135420.7957702557</v>
      </c>
      <c r="AO279" s="95"/>
      <c r="AP279" s="95"/>
      <c r="AQ279" s="95"/>
      <c r="AR279" s="95"/>
      <c r="AS279" s="95"/>
      <c r="AT279" s="95"/>
      <c r="AU279" s="95"/>
      <c r="AV279" s="95"/>
      <c r="AW279" s="95"/>
      <c r="AX279" s="95"/>
    </row>
    <row r="280" spans="1:50" ht="16">
      <c r="A280" s="75" t="s">
        <v>326</v>
      </c>
      <c r="B280" s="75" t="s">
        <v>327</v>
      </c>
      <c r="C280" s="77">
        <v>325954</v>
      </c>
      <c r="D280" s="76">
        <v>409.64</v>
      </c>
      <c r="E280" s="95">
        <f>$C280/$C$233*E233</f>
        <v>325954</v>
      </c>
      <c r="F280" s="95">
        <f t="shared" ref="F280:AN280" si="268">$C280/$C$233*F233</f>
        <v>325990.96252197091</v>
      </c>
      <c r="G280" s="95">
        <f t="shared" si="268"/>
        <v>325824.63117310201</v>
      </c>
      <c r="H280" s="95">
        <f t="shared" si="268"/>
        <v>325473.48721437884</v>
      </c>
      <c r="I280" s="95">
        <f t="shared" si="268"/>
        <v>324900.5681238306</v>
      </c>
      <c r="J280" s="95">
        <f t="shared" si="268"/>
        <v>324142.83642342803</v>
      </c>
      <c r="K280" s="95">
        <f t="shared" si="268"/>
        <v>323163.32959120034</v>
      </c>
      <c r="L280" s="95">
        <f t="shared" si="268"/>
        <v>322146.86023700179</v>
      </c>
      <c r="M280" s="95">
        <f t="shared" si="268"/>
        <v>321093.42836083239</v>
      </c>
      <c r="N280" s="95">
        <f t="shared" si="268"/>
        <v>320021.5152236775</v>
      </c>
      <c r="O280" s="95">
        <f t="shared" si="268"/>
        <v>318894.15830356639</v>
      </c>
      <c r="P280" s="95">
        <f t="shared" si="268"/>
        <v>317766.80138345523</v>
      </c>
      <c r="Q280" s="95">
        <f t="shared" si="268"/>
        <v>316602.48194137332</v>
      </c>
      <c r="R280" s="95">
        <f t="shared" si="268"/>
        <v>315419.68123830587</v>
      </c>
      <c r="S280" s="95">
        <f t="shared" si="268"/>
        <v>314218.39927425305</v>
      </c>
      <c r="T280" s="95">
        <f t="shared" si="268"/>
        <v>312998.63604921469</v>
      </c>
      <c r="U280" s="95">
        <f t="shared" si="268"/>
        <v>311760.39156319102</v>
      </c>
      <c r="V280" s="95">
        <f t="shared" si="268"/>
        <v>310485.18455519644</v>
      </c>
      <c r="W280" s="95">
        <f t="shared" si="268"/>
        <v>309209.97754720191</v>
      </c>
      <c r="X280" s="95">
        <f t="shared" si="268"/>
        <v>307916.2892782219</v>
      </c>
      <c r="Y280" s="95">
        <f t="shared" si="268"/>
        <v>306604.11974825646</v>
      </c>
      <c r="Z280" s="95">
        <f t="shared" si="268"/>
        <v>305254.98769632023</v>
      </c>
      <c r="AA280" s="95">
        <f t="shared" si="268"/>
        <v>303887.37438339851</v>
      </c>
      <c r="AB280" s="95">
        <f t="shared" si="268"/>
        <v>302501.27980949142</v>
      </c>
      <c r="AC280" s="95">
        <f t="shared" si="268"/>
        <v>301078.22271361336</v>
      </c>
      <c r="AD280" s="95">
        <f t="shared" si="268"/>
        <v>299636.68435674999</v>
      </c>
      <c r="AE280" s="95">
        <f t="shared" si="268"/>
        <v>298158.18347791571</v>
      </c>
      <c r="AF280" s="95">
        <f t="shared" si="268"/>
        <v>296642.72007711057</v>
      </c>
      <c r="AG280" s="95">
        <f t="shared" si="268"/>
        <v>295071.81289334915</v>
      </c>
      <c r="AH280" s="95">
        <f t="shared" si="268"/>
        <v>293482.42444860231</v>
      </c>
      <c r="AI280" s="95">
        <f t="shared" si="268"/>
        <v>291837.59222089924</v>
      </c>
      <c r="AJ280" s="95">
        <f t="shared" si="268"/>
        <v>290174.27873221069</v>
      </c>
      <c r="AK280" s="95">
        <f t="shared" si="268"/>
        <v>288474.00272155128</v>
      </c>
      <c r="AL280" s="95">
        <f t="shared" si="268"/>
        <v>286755.24544990645</v>
      </c>
      <c r="AM280" s="95">
        <f t="shared" si="268"/>
        <v>284999.52565629076</v>
      </c>
      <c r="AN280" s="95">
        <f t="shared" si="268"/>
        <v>283225.32460168964</v>
      </c>
      <c r="AO280" s="95"/>
      <c r="AP280" s="95"/>
      <c r="AQ280" s="95"/>
      <c r="AR280" s="95"/>
      <c r="AS280" s="95"/>
      <c r="AT280" s="95"/>
      <c r="AU280" s="95"/>
      <c r="AV280" s="95"/>
      <c r="AW280" s="95"/>
      <c r="AX280" s="95"/>
    </row>
    <row r="281" spans="1:50" ht="16">
      <c r="A281" s="75" t="s">
        <v>723</v>
      </c>
      <c r="B281" s="75" t="s">
        <v>336</v>
      </c>
      <c r="C281" s="77">
        <v>263762</v>
      </c>
      <c r="D281" s="76">
        <v>1960.17</v>
      </c>
      <c r="E281" s="95">
        <f>$C281/$C$233*E233</f>
        <v>263762</v>
      </c>
      <c r="F281" s="95">
        <f t="shared" ref="F281:AN281" si="269">$C281/$C$233*F233</f>
        <v>263791.91007540969</v>
      </c>
      <c r="G281" s="95">
        <f t="shared" si="269"/>
        <v>263657.31473606621</v>
      </c>
      <c r="H281" s="95">
        <f t="shared" si="269"/>
        <v>263373.16901967453</v>
      </c>
      <c r="I281" s="95">
        <f t="shared" si="269"/>
        <v>262909.56285082496</v>
      </c>
      <c r="J281" s="95">
        <f t="shared" si="269"/>
        <v>262296.40630492714</v>
      </c>
      <c r="K281" s="95">
        <f t="shared" si="269"/>
        <v>261503.78930657145</v>
      </c>
      <c r="L281" s="95">
        <f t="shared" si="269"/>
        <v>260681.26223280607</v>
      </c>
      <c r="M281" s="95">
        <f t="shared" si="269"/>
        <v>259828.82508363103</v>
      </c>
      <c r="N281" s="95">
        <f t="shared" si="269"/>
        <v>258961.43289675118</v>
      </c>
      <c r="O281" s="95">
        <f t="shared" si="269"/>
        <v>258049.17559675683</v>
      </c>
      <c r="P281" s="95">
        <f t="shared" si="269"/>
        <v>257136.91829676251</v>
      </c>
      <c r="Q281" s="95">
        <f t="shared" si="269"/>
        <v>256194.75092135856</v>
      </c>
      <c r="R281" s="95">
        <f t="shared" si="269"/>
        <v>255237.62850824973</v>
      </c>
      <c r="S281" s="95">
        <f t="shared" si="269"/>
        <v>254265.5510574361</v>
      </c>
      <c r="T281" s="95">
        <f t="shared" si="269"/>
        <v>253278.51856891761</v>
      </c>
      <c r="U281" s="95">
        <f t="shared" si="269"/>
        <v>252276.53104269432</v>
      </c>
      <c r="V281" s="95">
        <f t="shared" si="269"/>
        <v>251244.63344106139</v>
      </c>
      <c r="W281" s="95">
        <f t="shared" si="269"/>
        <v>250212.73583942847</v>
      </c>
      <c r="X281" s="95">
        <f t="shared" si="269"/>
        <v>249165.8832000907</v>
      </c>
      <c r="Y281" s="95">
        <f t="shared" si="269"/>
        <v>248104.07552304812</v>
      </c>
      <c r="Z281" s="95">
        <f t="shared" si="269"/>
        <v>247012.35777059587</v>
      </c>
      <c r="AA281" s="95">
        <f t="shared" si="269"/>
        <v>245905.68498043882</v>
      </c>
      <c r="AB281" s="95">
        <f t="shared" si="269"/>
        <v>244784.05715257695</v>
      </c>
      <c r="AC281" s="95">
        <f t="shared" si="269"/>
        <v>243632.51924930539</v>
      </c>
      <c r="AD281" s="95">
        <f t="shared" si="269"/>
        <v>242466.02630832905</v>
      </c>
      <c r="AE281" s="95">
        <f t="shared" si="269"/>
        <v>241269.62329194302</v>
      </c>
      <c r="AF281" s="95">
        <f t="shared" si="269"/>
        <v>240043.31020014739</v>
      </c>
      <c r="AG281" s="95">
        <f t="shared" si="269"/>
        <v>238772.13199523723</v>
      </c>
      <c r="AH281" s="95">
        <f t="shared" si="269"/>
        <v>237485.99875262231</v>
      </c>
      <c r="AI281" s="95">
        <f t="shared" si="269"/>
        <v>236155.00039689286</v>
      </c>
      <c r="AJ281" s="95">
        <f t="shared" si="269"/>
        <v>234809.04700345863</v>
      </c>
      <c r="AK281" s="95">
        <f t="shared" si="269"/>
        <v>233433.18353461474</v>
      </c>
      <c r="AL281" s="95">
        <f t="shared" si="269"/>
        <v>232042.36502806598</v>
      </c>
      <c r="AM281" s="95">
        <f t="shared" si="269"/>
        <v>230621.63644610759</v>
      </c>
      <c r="AN281" s="95">
        <f t="shared" si="269"/>
        <v>229185.95282644441</v>
      </c>
      <c r="AO281" s="95"/>
      <c r="AP281" s="95"/>
      <c r="AQ281" s="95"/>
      <c r="AR281" s="95"/>
      <c r="AS281" s="95"/>
      <c r="AT281" s="95"/>
      <c r="AU281" s="95"/>
      <c r="AV281" s="95"/>
      <c r="AW281" s="95"/>
      <c r="AX281" s="95"/>
    </row>
    <row r="282" spans="1:50" ht="16">
      <c r="A282" s="75" t="s">
        <v>342</v>
      </c>
      <c r="B282" s="75" t="s">
        <v>343</v>
      </c>
      <c r="C282" s="77">
        <v>416171</v>
      </c>
      <c r="D282" s="76">
        <v>1061.06</v>
      </c>
      <c r="E282" s="95">
        <f>$C282/$C$233*E233</f>
        <v>416171.00000000006</v>
      </c>
      <c r="F282" s="95">
        <f t="shared" ref="F282:AN282" si="270">$C282/$C$233*F233</f>
        <v>416218.1929466463</v>
      </c>
      <c r="G282" s="95">
        <f t="shared" si="270"/>
        <v>416005.82468673814</v>
      </c>
      <c r="H282" s="95">
        <f t="shared" si="270"/>
        <v>415557.49169359868</v>
      </c>
      <c r="I282" s="95">
        <f t="shared" si="270"/>
        <v>414826.00102058175</v>
      </c>
      <c r="J282" s="95">
        <f t="shared" si="270"/>
        <v>413858.54561433353</v>
      </c>
      <c r="K282" s="95">
        <f t="shared" si="270"/>
        <v>412607.93252820778</v>
      </c>
      <c r="L282" s="95">
        <f t="shared" si="270"/>
        <v>411310.12649543578</v>
      </c>
      <c r="M282" s="95">
        <f t="shared" si="270"/>
        <v>409965.12751601753</v>
      </c>
      <c r="N282" s="95">
        <f t="shared" si="270"/>
        <v>408596.5320632761</v>
      </c>
      <c r="O282" s="95">
        <f t="shared" si="270"/>
        <v>407157.14719056536</v>
      </c>
      <c r="P282" s="95">
        <f t="shared" si="270"/>
        <v>405717.76231785456</v>
      </c>
      <c r="Q282" s="95">
        <f t="shared" si="270"/>
        <v>404231.18449849758</v>
      </c>
      <c r="R282" s="95">
        <f t="shared" si="270"/>
        <v>402721.01020581735</v>
      </c>
      <c r="S282" s="95">
        <f t="shared" si="270"/>
        <v>401187.23943981412</v>
      </c>
      <c r="T282" s="95">
        <f t="shared" si="270"/>
        <v>399629.87220048765</v>
      </c>
      <c r="U282" s="95">
        <f t="shared" si="270"/>
        <v>398048.90848783805</v>
      </c>
      <c r="V282" s="95">
        <f t="shared" si="270"/>
        <v>396420.75182854227</v>
      </c>
      <c r="W282" s="95">
        <f t="shared" si="270"/>
        <v>394792.59516924649</v>
      </c>
      <c r="X282" s="95">
        <f t="shared" si="270"/>
        <v>393140.84203662752</v>
      </c>
      <c r="Y282" s="95">
        <f t="shared" si="270"/>
        <v>391465.49243068544</v>
      </c>
      <c r="Z282" s="95">
        <f t="shared" si="270"/>
        <v>389742.94987809716</v>
      </c>
      <c r="AA282" s="95">
        <f t="shared" si="270"/>
        <v>387996.81085218571</v>
      </c>
      <c r="AB282" s="95">
        <f t="shared" si="270"/>
        <v>386227.07535295119</v>
      </c>
      <c r="AC282" s="95">
        <f t="shared" si="270"/>
        <v>384410.1469070703</v>
      </c>
      <c r="AD282" s="95">
        <f t="shared" si="270"/>
        <v>382569.62198786635</v>
      </c>
      <c r="AE282" s="95">
        <f t="shared" si="270"/>
        <v>380681.90412201616</v>
      </c>
      <c r="AF282" s="95">
        <f t="shared" si="270"/>
        <v>378746.99330951972</v>
      </c>
      <c r="AG282" s="95">
        <f t="shared" si="270"/>
        <v>376741.29307705385</v>
      </c>
      <c r="AH282" s="95">
        <f t="shared" si="270"/>
        <v>374711.99637126492</v>
      </c>
      <c r="AI282" s="95">
        <f t="shared" si="270"/>
        <v>372611.91024550656</v>
      </c>
      <c r="AJ282" s="95">
        <f t="shared" si="270"/>
        <v>370488.22764642513</v>
      </c>
      <c r="AK282" s="95">
        <f t="shared" si="270"/>
        <v>368317.3521006974</v>
      </c>
      <c r="AL282" s="95">
        <f t="shared" si="270"/>
        <v>366122.88008164655</v>
      </c>
      <c r="AM282" s="95">
        <f t="shared" si="270"/>
        <v>363881.2151159494</v>
      </c>
      <c r="AN282" s="95">
        <f t="shared" si="270"/>
        <v>361615.95367692917</v>
      </c>
      <c r="AO282" s="95"/>
      <c r="AP282" s="95"/>
      <c r="AQ282" s="95"/>
      <c r="AR282" s="95"/>
      <c r="AS282" s="95"/>
      <c r="AT282" s="95"/>
      <c r="AU282" s="95"/>
      <c r="AV282" s="95"/>
      <c r="AW282" s="95"/>
      <c r="AX282" s="95"/>
    </row>
    <row r="283" spans="1:50" ht="16">
      <c r="A283" s="75" t="s">
        <v>353</v>
      </c>
      <c r="B283" s="75" t="s">
        <v>353</v>
      </c>
      <c r="C283" s="77">
        <v>136365</v>
      </c>
      <c r="D283" s="76">
        <v>712.14</v>
      </c>
      <c r="E283" s="95">
        <f>$C283/$C$233*E233</f>
        <v>136365</v>
      </c>
      <c r="F283" s="95">
        <f t="shared" ref="F283:AN283" si="271">$C283/$C$233*F233</f>
        <v>136380.46351420312</v>
      </c>
      <c r="G283" s="95">
        <f t="shared" si="271"/>
        <v>136310.87770028916</v>
      </c>
      <c r="H283" s="95">
        <f t="shared" si="271"/>
        <v>136163.97431535975</v>
      </c>
      <c r="I283" s="95">
        <f t="shared" si="271"/>
        <v>135924.28984521178</v>
      </c>
      <c r="J283" s="95">
        <f t="shared" si="271"/>
        <v>135607.2878040483</v>
      </c>
      <c r="K283" s="95">
        <f t="shared" si="271"/>
        <v>135197.50467766629</v>
      </c>
      <c r="L283" s="95">
        <f t="shared" si="271"/>
        <v>134772.25803708116</v>
      </c>
      <c r="M283" s="95">
        <f t="shared" si="271"/>
        <v>134331.54788229291</v>
      </c>
      <c r="N283" s="95">
        <f t="shared" si="271"/>
        <v>133883.10597040315</v>
      </c>
      <c r="O283" s="95">
        <f t="shared" si="271"/>
        <v>133411.46878720872</v>
      </c>
      <c r="P283" s="95">
        <f t="shared" si="271"/>
        <v>132939.8316040143</v>
      </c>
      <c r="Q283" s="95">
        <f t="shared" si="271"/>
        <v>132452.73090661678</v>
      </c>
      <c r="R283" s="95">
        <f t="shared" si="271"/>
        <v>131957.89845211772</v>
      </c>
      <c r="S283" s="95">
        <f t="shared" si="271"/>
        <v>131455.33424051711</v>
      </c>
      <c r="T283" s="95">
        <f t="shared" si="271"/>
        <v>130945.03827181493</v>
      </c>
      <c r="U283" s="95">
        <f t="shared" si="271"/>
        <v>130427.01054601121</v>
      </c>
      <c r="V283" s="95">
        <f t="shared" si="271"/>
        <v>129893.51930600443</v>
      </c>
      <c r="W283" s="95">
        <f t="shared" si="271"/>
        <v>129360.02806599763</v>
      </c>
      <c r="X283" s="95">
        <f t="shared" si="271"/>
        <v>128818.80506888925</v>
      </c>
      <c r="Y283" s="95">
        <f t="shared" si="271"/>
        <v>128269.85031467935</v>
      </c>
      <c r="Z283" s="95">
        <f t="shared" si="271"/>
        <v>127705.43204626636</v>
      </c>
      <c r="AA283" s="95">
        <f t="shared" si="271"/>
        <v>127133.28202075182</v>
      </c>
      <c r="AB283" s="95">
        <f t="shared" si="271"/>
        <v>126553.40023813573</v>
      </c>
      <c r="AC283" s="95">
        <f t="shared" si="271"/>
        <v>125958.05494131653</v>
      </c>
      <c r="AD283" s="95">
        <f t="shared" si="271"/>
        <v>125354.9778873958</v>
      </c>
      <c r="AE283" s="95">
        <f t="shared" si="271"/>
        <v>124736.43731927196</v>
      </c>
      <c r="AF283" s="95">
        <f t="shared" si="271"/>
        <v>124102.43323694504</v>
      </c>
      <c r="AG283" s="95">
        <f t="shared" si="271"/>
        <v>123445.23388331347</v>
      </c>
      <c r="AH283" s="95">
        <f t="shared" si="271"/>
        <v>122780.30277258035</v>
      </c>
      <c r="AI283" s="95">
        <f t="shared" si="271"/>
        <v>122092.17639054261</v>
      </c>
      <c r="AJ283" s="95">
        <f t="shared" si="271"/>
        <v>121396.3182514033</v>
      </c>
      <c r="AK283" s="95">
        <f t="shared" si="271"/>
        <v>120684.9965980609</v>
      </c>
      <c r="AL283" s="95">
        <f t="shared" si="271"/>
        <v>119965.94318761694</v>
      </c>
      <c r="AM283" s="95">
        <f t="shared" si="271"/>
        <v>119231.42626296988</v>
      </c>
      <c r="AN283" s="95">
        <f t="shared" si="271"/>
        <v>118489.17758122129</v>
      </c>
      <c r="AO283" s="95"/>
      <c r="AP283" s="95"/>
      <c r="AQ283" s="95"/>
      <c r="AR283" s="95"/>
      <c r="AS283" s="95"/>
      <c r="AT283" s="95"/>
      <c r="AU283" s="95"/>
      <c r="AV283" s="95"/>
      <c r="AW283" s="95"/>
      <c r="AX283" s="95"/>
    </row>
    <row r="284" spans="1:50" ht="16">
      <c r="A284" s="75" t="s">
        <v>363</v>
      </c>
      <c r="B284" s="75" t="s">
        <v>364</v>
      </c>
      <c r="C284" s="77">
        <v>280800</v>
      </c>
      <c r="D284" s="76">
        <v>1132.8900000000001</v>
      </c>
      <c r="E284" s="95">
        <f>$C284/$C$233*E233</f>
        <v>280800</v>
      </c>
      <c r="F284" s="95">
        <f t="shared" ref="F284:AN284" si="272">$C284/$C$233*F233</f>
        <v>280831.84215002554</v>
      </c>
      <c r="G284" s="95">
        <f t="shared" si="272"/>
        <v>280688.55247491068</v>
      </c>
      <c r="H284" s="95">
        <f t="shared" si="272"/>
        <v>280386.05204966827</v>
      </c>
      <c r="I284" s="95">
        <f t="shared" si="272"/>
        <v>279892.49872427282</v>
      </c>
      <c r="J284" s="95">
        <f t="shared" si="272"/>
        <v>279239.73464874976</v>
      </c>
      <c r="K284" s="95">
        <f t="shared" si="272"/>
        <v>278395.91767307365</v>
      </c>
      <c r="L284" s="95">
        <f t="shared" si="272"/>
        <v>277520.25854737201</v>
      </c>
      <c r="M284" s="95">
        <f t="shared" si="272"/>
        <v>276612.75727164483</v>
      </c>
      <c r="N284" s="95">
        <f t="shared" si="272"/>
        <v>275689.33492090495</v>
      </c>
      <c r="O284" s="95">
        <f t="shared" si="272"/>
        <v>274718.14934512676</v>
      </c>
      <c r="P284" s="95">
        <f t="shared" si="272"/>
        <v>273746.96376934851</v>
      </c>
      <c r="Q284" s="95">
        <f t="shared" si="272"/>
        <v>272743.93604354485</v>
      </c>
      <c r="R284" s="95">
        <f t="shared" si="272"/>
        <v>271724.98724272836</v>
      </c>
      <c r="S284" s="95">
        <f t="shared" si="272"/>
        <v>270690.11736689915</v>
      </c>
      <c r="T284" s="95">
        <f t="shared" si="272"/>
        <v>269639.32641605713</v>
      </c>
      <c r="U284" s="95">
        <f t="shared" si="272"/>
        <v>268572.61439020239</v>
      </c>
      <c r="V284" s="95">
        <f t="shared" si="272"/>
        <v>267474.06021432218</v>
      </c>
      <c r="W284" s="95">
        <f t="shared" si="272"/>
        <v>266375.5060384419</v>
      </c>
      <c r="X284" s="95">
        <f t="shared" si="272"/>
        <v>265261.03078754887</v>
      </c>
      <c r="Y284" s="95">
        <f t="shared" si="272"/>
        <v>264130.63446164312</v>
      </c>
      <c r="Z284" s="95">
        <f t="shared" si="272"/>
        <v>262968.39598571183</v>
      </c>
      <c r="AA284" s="95">
        <f t="shared" si="272"/>
        <v>261790.23643476781</v>
      </c>
      <c r="AB284" s="95">
        <f t="shared" si="272"/>
        <v>260596.15580881099</v>
      </c>
      <c r="AC284" s="95">
        <f t="shared" si="272"/>
        <v>259370.23303282866</v>
      </c>
      <c r="AD284" s="95">
        <f t="shared" si="272"/>
        <v>258128.3891818336</v>
      </c>
      <c r="AE284" s="95">
        <f t="shared" si="272"/>
        <v>256854.70318081303</v>
      </c>
      <c r="AF284" s="95">
        <f t="shared" si="272"/>
        <v>255549.17502976692</v>
      </c>
      <c r="AG284" s="95">
        <f t="shared" si="272"/>
        <v>254195.88365368254</v>
      </c>
      <c r="AH284" s="95">
        <f t="shared" si="272"/>
        <v>252826.67120258545</v>
      </c>
      <c r="AI284" s="95">
        <f t="shared" si="272"/>
        <v>251409.69552645006</v>
      </c>
      <c r="AJ284" s="95">
        <f t="shared" si="272"/>
        <v>249976.79877530193</v>
      </c>
      <c r="AK284" s="95">
        <f t="shared" si="272"/>
        <v>248512.05987412826</v>
      </c>
      <c r="AL284" s="95">
        <f t="shared" si="272"/>
        <v>247031.39989794182</v>
      </c>
      <c r="AM284" s="95">
        <f t="shared" si="272"/>
        <v>245518.89777172985</v>
      </c>
      <c r="AN284" s="95">
        <f t="shared" si="272"/>
        <v>243990.47457050518</v>
      </c>
      <c r="AO284" s="95"/>
      <c r="AP284" s="95"/>
      <c r="AQ284" s="95"/>
      <c r="AR284" s="95"/>
      <c r="AS284" s="95"/>
      <c r="AT284" s="95"/>
      <c r="AU284" s="95"/>
      <c r="AV284" s="95"/>
      <c r="AW284" s="95"/>
      <c r="AX284" s="95"/>
    </row>
    <row r="285" spans="1:50" ht="16">
      <c r="A285" s="75" t="s">
        <v>365</v>
      </c>
      <c r="B285" s="75" t="s">
        <v>365</v>
      </c>
      <c r="C285" s="77">
        <v>302995</v>
      </c>
      <c r="D285" s="76">
        <v>1328.63</v>
      </c>
      <c r="E285" s="95">
        <f>$C285/$C$233*E233</f>
        <v>302995</v>
      </c>
      <c r="F285" s="95">
        <f t="shared" ref="F285:AN285" si="273">$C285/$C$233*F233</f>
        <v>303029.35901797359</v>
      </c>
      <c r="G285" s="95">
        <f t="shared" si="273"/>
        <v>302874.74343709246</v>
      </c>
      <c r="H285" s="95">
        <f t="shared" si="273"/>
        <v>302548.33276634343</v>
      </c>
      <c r="I285" s="95">
        <f t="shared" si="273"/>
        <v>302015.76798775297</v>
      </c>
      <c r="J285" s="95">
        <f t="shared" si="273"/>
        <v>301311.40811929462</v>
      </c>
      <c r="K285" s="95">
        <f t="shared" si="273"/>
        <v>300400.89414299483</v>
      </c>
      <c r="L285" s="95">
        <f t="shared" si="273"/>
        <v>299456.02114872145</v>
      </c>
      <c r="M285" s="95">
        <f t="shared" si="273"/>
        <v>298476.78913647449</v>
      </c>
      <c r="N285" s="95">
        <f t="shared" si="273"/>
        <v>297480.37761524069</v>
      </c>
      <c r="O285" s="95">
        <f t="shared" si="273"/>
        <v>296432.42756704654</v>
      </c>
      <c r="P285" s="95">
        <f t="shared" si="273"/>
        <v>295384.47751885239</v>
      </c>
      <c r="Q285" s="95">
        <f t="shared" si="273"/>
        <v>294302.16845268471</v>
      </c>
      <c r="R285" s="95">
        <f t="shared" si="273"/>
        <v>293202.6798775302</v>
      </c>
      <c r="S285" s="95">
        <f t="shared" si="273"/>
        <v>292086.01179338893</v>
      </c>
      <c r="T285" s="95">
        <f t="shared" si="273"/>
        <v>290952.16420026083</v>
      </c>
      <c r="U285" s="95">
        <f t="shared" si="273"/>
        <v>289801.1370981459</v>
      </c>
      <c r="V285" s="95">
        <f t="shared" si="273"/>
        <v>288615.75097805745</v>
      </c>
      <c r="W285" s="95">
        <f t="shared" si="273"/>
        <v>287430.36485796905</v>
      </c>
      <c r="X285" s="95">
        <f t="shared" si="273"/>
        <v>286227.79922889377</v>
      </c>
      <c r="Y285" s="95">
        <f t="shared" si="273"/>
        <v>285008.05409083172</v>
      </c>
      <c r="Z285" s="95">
        <f t="shared" si="273"/>
        <v>283753.94993479614</v>
      </c>
      <c r="AA285" s="95">
        <f t="shared" si="273"/>
        <v>282482.66626977373</v>
      </c>
      <c r="AB285" s="95">
        <f t="shared" si="273"/>
        <v>281194.20309576456</v>
      </c>
      <c r="AC285" s="95">
        <f t="shared" si="273"/>
        <v>279871.38090378174</v>
      </c>
      <c r="AD285" s="95">
        <f t="shared" si="273"/>
        <v>278531.37920281221</v>
      </c>
      <c r="AE285" s="95">
        <f t="shared" si="273"/>
        <v>277157.01848386909</v>
      </c>
      <c r="AF285" s="95">
        <f t="shared" si="273"/>
        <v>275748.29874695238</v>
      </c>
      <c r="AG285" s="95">
        <f t="shared" si="273"/>
        <v>274288.04048307531</v>
      </c>
      <c r="AH285" s="95">
        <f t="shared" si="273"/>
        <v>272810.60271021142</v>
      </c>
      <c r="AI285" s="95">
        <f t="shared" si="273"/>
        <v>271281.62641038722</v>
      </c>
      <c r="AJ285" s="95">
        <f t="shared" si="273"/>
        <v>269735.47060157621</v>
      </c>
      <c r="AK285" s="95">
        <f t="shared" si="273"/>
        <v>268154.9557747916</v>
      </c>
      <c r="AL285" s="95">
        <f t="shared" si="273"/>
        <v>266557.26143902022</v>
      </c>
      <c r="AM285" s="95">
        <f t="shared" si="273"/>
        <v>264925.20808527526</v>
      </c>
      <c r="AN285" s="95">
        <f t="shared" si="273"/>
        <v>263275.97522254352</v>
      </c>
      <c r="AO285" s="95"/>
      <c r="AP285" s="95"/>
      <c r="AQ285" s="95"/>
      <c r="AR285" s="95"/>
      <c r="AS285" s="95"/>
      <c r="AT285" s="95"/>
      <c r="AU285" s="95"/>
      <c r="AV285" s="95"/>
      <c r="AW285" s="95"/>
      <c r="AX285" s="95"/>
    </row>
    <row r="286" spans="1:50" ht="16">
      <c r="A286" s="75" t="s">
        <v>367</v>
      </c>
      <c r="B286" s="75" t="s">
        <v>367</v>
      </c>
      <c r="C286" s="77">
        <v>396035</v>
      </c>
      <c r="D286" s="76">
        <v>543.21</v>
      </c>
      <c r="E286" s="95">
        <f>$C286/$C$233*E233</f>
        <v>396035</v>
      </c>
      <c r="F286" s="95">
        <f t="shared" ref="F286:AN286" si="274">$C286/$C$233*F233</f>
        <v>396079.90956511878</v>
      </c>
      <c r="G286" s="95">
        <f t="shared" si="274"/>
        <v>395877.81652208423</v>
      </c>
      <c r="H286" s="95">
        <f t="shared" si="274"/>
        <v>395451.17565345572</v>
      </c>
      <c r="I286" s="95">
        <f t="shared" si="274"/>
        <v>394755.07739411457</v>
      </c>
      <c r="J286" s="95">
        <f t="shared" si="274"/>
        <v>393834.43130917952</v>
      </c>
      <c r="K286" s="95">
        <f t="shared" si="274"/>
        <v>392644.32783353177</v>
      </c>
      <c r="L286" s="95">
        <f t="shared" si="274"/>
        <v>391409.31479276525</v>
      </c>
      <c r="M286" s="95">
        <f t="shared" si="274"/>
        <v>390129.39218687982</v>
      </c>
      <c r="N286" s="95">
        <f t="shared" si="274"/>
        <v>388827.01479843509</v>
      </c>
      <c r="O286" s="95">
        <f t="shared" si="274"/>
        <v>387457.27306231216</v>
      </c>
      <c r="P286" s="95">
        <f t="shared" si="274"/>
        <v>386087.53132618923</v>
      </c>
      <c r="Q286" s="95">
        <f t="shared" si="274"/>
        <v>384672.88002494758</v>
      </c>
      <c r="R286" s="95">
        <f t="shared" si="274"/>
        <v>383235.77394114644</v>
      </c>
      <c r="S286" s="95">
        <f t="shared" si="274"/>
        <v>381776.21307478595</v>
      </c>
      <c r="T286" s="95">
        <f t="shared" si="274"/>
        <v>380294.19742586603</v>
      </c>
      <c r="U286" s="95">
        <f t="shared" si="274"/>
        <v>378789.72699438676</v>
      </c>
      <c r="V286" s="95">
        <f t="shared" si="274"/>
        <v>377240.3469977887</v>
      </c>
      <c r="W286" s="95">
        <f t="shared" si="274"/>
        <v>375690.96700119064</v>
      </c>
      <c r="X286" s="95">
        <f t="shared" si="274"/>
        <v>374119.13222203316</v>
      </c>
      <c r="Y286" s="95">
        <f t="shared" si="274"/>
        <v>372524.84266031632</v>
      </c>
      <c r="Z286" s="95">
        <f t="shared" si="274"/>
        <v>370885.64353348064</v>
      </c>
      <c r="AA286" s="95">
        <f t="shared" si="274"/>
        <v>369223.98962408566</v>
      </c>
      <c r="AB286" s="95">
        <f t="shared" si="274"/>
        <v>367539.88093213126</v>
      </c>
      <c r="AC286" s="95">
        <f t="shared" si="274"/>
        <v>365810.86267505802</v>
      </c>
      <c r="AD286" s="95">
        <f t="shared" si="274"/>
        <v>364059.38963542541</v>
      </c>
      <c r="AE286" s="95">
        <f t="shared" si="274"/>
        <v>362263.00703067402</v>
      </c>
      <c r="AF286" s="95">
        <f t="shared" si="274"/>
        <v>360421.71486080391</v>
      </c>
      <c r="AG286" s="95">
        <f t="shared" si="274"/>
        <v>358513.05834325554</v>
      </c>
      <c r="AH286" s="95">
        <f t="shared" si="274"/>
        <v>356581.94704314787</v>
      </c>
      <c r="AI286" s="95">
        <f t="shared" si="274"/>
        <v>354583.47139536194</v>
      </c>
      <c r="AJ286" s="95">
        <f t="shared" si="274"/>
        <v>352562.5409650167</v>
      </c>
      <c r="AK286" s="95">
        <f t="shared" si="274"/>
        <v>350496.70096955262</v>
      </c>
      <c r="AL286" s="95">
        <f t="shared" si="274"/>
        <v>348408.40619152912</v>
      </c>
      <c r="AM286" s="95">
        <f t="shared" si="274"/>
        <v>346275.20184838685</v>
      </c>
      <c r="AN286" s="95">
        <f t="shared" si="274"/>
        <v>344119.5427226852</v>
      </c>
      <c r="AO286" s="95"/>
      <c r="AP286" s="95"/>
      <c r="AQ286" s="95"/>
      <c r="AR286" s="95"/>
      <c r="AS286" s="95"/>
      <c r="AT286" s="95"/>
      <c r="AU286" s="95"/>
      <c r="AV286" s="95"/>
      <c r="AW286" s="95"/>
      <c r="AX286" s="95"/>
    </row>
    <row r="287" spans="1:50"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5"/>
      <c r="AE287" s="95"/>
      <c r="AF287" s="95"/>
      <c r="AG287" s="95"/>
      <c r="AH287" s="95"/>
      <c r="AI287" s="95"/>
      <c r="AJ287" s="95"/>
      <c r="AK287" s="95"/>
      <c r="AL287" s="95"/>
      <c r="AM287" s="95"/>
      <c r="AN287" s="95"/>
      <c r="AO287" s="95"/>
      <c r="AP287" s="95"/>
      <c r="AQ287" s="95"/>
      <c r="AR287" s="95"/>
      <c r="AS287" s="95"/>
      <c r="AT287" s="95"/>
      <c r="AU287" s="95"/>
      <c r="AV287" s="95"/>
      <c r="AW287" s="95"/>
      <c r="AX287" s="95"/>
    </row>
    <row r="288" spans="1:50" s="91" customFormat="1" ht="16">
      <c r="A288" s="78" t="s">
        <v>15</v>
      </c>
      <c r="B288" s="92"/>
      <c r="C288" s="74">
        <v>4052803</v>
      </c>
      <c r="D288" s="73">
        <v>19848.249999999996</v>
      </c>
      <c r="E288" s="94">
        <v>4052803</v>
      </c>
      <c r="F288" s="94">
        <v>4051791.569253806</v>
      </c>
      <c r="G288" s="94">
        <v>4047745.8462690297</v>
      </c>
      <c r="H288" s="94">
        <v>4042688.6925380589</v>
      </c>
      <c r="I288" s="94">
        <v>4033585.8158223117</v>
      </c>
      <c r="J288" s="94">
        <v>4023471.5083603701</v>
      </c>
      <c r="K288" s="94">
        <v>4010322.9086598461</v>
      </c>
      <c r="L288" s="94">
        <v>3996162.8782131276</v>
      </c>
      <c r="M288" s="94">
        <v>3982002.8477664096</v>
      </c>
      <c r="N288" s="94">
        <v>3967842.8173196916</v>
      </c>
      <c r="O288" s="94">
        <v>3952671.3561267792</v>
      </c>
      <c r="P288" s="94">
        <v>3937499.8949338668</v>
      </c>
      <c r="Q288" s="94">
        <v>3922328.4337409544</v>
      </c>
      <c r="R288" s="94">
        <v>3906145.541801848</v>
      </c>
      <c r="S288" s="94">
        <v>3889962.6498627416</v>
      </c>
      <c r="T288" s="94">
        <v>3872768.3271774407</v>
      </c>
      <c r="U288" s="94">
        <v>3855574.0044921404</v>
      </c>
      <c r="V288" s="94">
        <v>3837368.2510606456</v>
      </c>
      <c r="W288" s="94">
        <v>3819162.4976291507</v>
      </c>
      <c r="X288" s="94">
        <v>3800956.7441976559</v>
      </c>
      <c r="Y288" s="94">
        <v>3781739.5600199671</v>
      </c>
      <c r="Z288" s="94">
        <v>3761510.9450960839</v>
      </c>
      <c r="AA288" s="94">
        <v>3741282.3301722007</v>
      </c>
      <c r="AB288" s="94">
        <v>3721053.7152483175</v>
      </c>
      <c r="AC288" s="94">
        <v>3699813.6695782403</v>
      </c>
      <c r="AD288" s="94">
        <v>3677562.1931619691</v>
      </c>
      <c r="AE288" s="94">
        <v>3655310.7167456974</v>
      </c>
      <c r="AF288" s="94">
        <v>3633059.2403294262</v>
      </c>
      <c r="AG288" s="94">
        <v>3609796.3331669606</v>
      </c>
      <c r="AH288" s="94">
        <v>3585521.995258301</v>
      </c>
      <c r="AI288" s="94">
        <v>3562259.0880958354</v>
      </c>
      <c r="AJ288" s="94">
        <v>3537984.7501871753</v>
      </c>
      <c r="AK288" s="94">
        <v>3512698.9815323213</v>
      </c>
      <c r="AL288" s="94">
        <v>3488424.6436236612</v>
      </c>
      <c r="AM288" s="94">
        <v>3463138.8749688072</v>
      </c>
      <c r="AN288" s="94">
        <v>3437853.1063139532</v>
      </c>
      <c r="AO288" s="94"/>
      <c r="AP288" s="94"/>
      <c r="AQ288" s="94"/>
      <c r="AR288" s="94"/>
      <c r="AS288" s="94"/>
      <c r="AT288" s="94"/>
      <c r="AU288" s="94"/>
      <c r="AV288" s="94"/>
      <c r="AW288" s="94"/>
      <c r="AX288" s="94"/>
    </row>
    <row r="289" spans="1:50" ht="16">
      <c r="A289" s="75" t="s">
        <v>391</v>
      </c>
      <c r="B289" s="75" t="s">
        <v>391</v>
      </c>
      <c r="C289" s="77">
        <v>112586</v>
      </c>
      <c r="D289" s="76">
        <v>105.16</v>
      </c>
      <c r="E289" s="95">
        <f>$C289/$C$288*E288</f>
        <v>112586</v>
      </c>
      <c r="F289" s="95">
        <f t="shared" ref="F289:AN289" si="275">$C289/$C$288*F288</f>
        <v>112557.90267032693</v>
      </c>
      <c r="G289" s="95">
        <f t="shared" si="275"/>
        <v>112445.51335163465</v>
      </c>
      <c r="H289" s="95">
        <f t="shared" si="275"/>
        <v>112305.02670326929</v>
      </c>
      <c r="I289" s="95">
        <f t="shared" si="275"/>
        <v>112052.15073621165</v>
      </c>
      <c r="J289" s="95">
        <f t="shared" si="275"/>
        <v>111771.17743948093</v>
      </c>
      <c r="K289" s="95">
        <f t="shared" si="275"/>
        <v>111405.912153731</v>
      </c>
      <c r="L289" s="95">
        <f t="shared" si="275"/>
        <v>111012.54953830797</v>
      </c>
      <c r="M289" s="95">
        <f t="shared" si="275"/>
        <v>110619.18692288497</v>
      </c>
      <c r="N289" s="95">
        <f t="shared" si="275"/>
        <v>110225.82430746197</v>
      </c>
      <c r="O289" s="95">
        <f t="shared" si="275"/>
        <v>109804.36436236589</v>
      </c>
      <c r="P289" s="95">
        <f t="shared" si="275"/>
        <v>109382.9044172698</v>
      </c>
      <c r="Q289" s="95">
        <f t="shared" si="275"/>
        <v>108961.44447217372</v>
      </c>
      <c r="R289" s="95">
        <f t="shared" si="275"/>
        <v>108511.88719740458</v>
      </c>
      <c r="S289" s="95">
        <f t="shared" si="275"/>
        <v>108062.32992263543</v>
      </c>
      <c r="T289" s="95">
        <f t="shared" si="275"/>
        <v>107584.6753181932</v>
      </c>
      <c r="U289" s="95">
        <f t="shared" si="275"/>
        <v>107107.02071375099</v>
      </c>
      <c r="V289" s="95">
        <f t="shared" si="275"/>
        <v>106601.26877963568</v>
      </c>
      <c r="W289" s="95">
        <f t="shared" si="275"/>
        <v>106095.51684552038</v>
      </c>
      <c r="X289" s="95">
        <f t="shared" si="275"/>
        <v>105589.76491140509</v>
      </c>
      <c r="Y289" s="95">
        <f t="shared" si="275"/>
        <v>105055.91564761673</v>
      </c>
      <c r="Z289" s="95">
        <f t="shared" si="275"/>
        <v>104493.96905415528</v>
      </c>
      <c r="AA289" s="95">
        <f t="shared" si="275"/>
        <v>103932.02246069384</v>
      </c>
      <c r="AB289" s="95">
        <f t="shared" si="275"/>
        <v>103370.0758672324</v>
      </c>
      <c r="AC289" s="95">
        <f t="shared" si="275"/>
        <v>102780.03194409789</v>
      </c>
      <c r="AD289" s="95">
        <f t="shared" si="275"/>
        <v>102161.8906912903</v>
      </c>
      <c r="AE289" s="95">
        <f t="shared" si="275"/>
        <v>101543.74943848272</v>
      </c>
      <c r="AF289" s="95">
        <f t="shared" si="275"/>
        <v>100925.60818567514</v>
      </c>
      <c r="AG289" s="95">
        <f t="shared" si="275"/>
        <v>100279.36960319449</v>
      </c>
      <c r="AH289" s="95">
        <f t="shared" si="275"/>
        <v>99605.033691040764</v>
      </c>
      <c r="AI289" s="95">
        <f t="shared" si="275"/>
        <v>98958.795108560109</v>
      </c>
      <c r="AJ289" s="95">
        <f t="shared" si="275"/>
        <v>98284.459196406373</v>
      </c>
      <c r="AK289" s="95">
        <f t="shared" si="275"/>
        <v>97582.025954579571</v>
      </c>
      <c r="AL289" s="95">
        <f t="shared" si="275"/>
        <v>96907.69004242582</v>
      </c>
      <c r="AM289" s="95">
        <f t="shared" si="275"/>
        <v>96205.256800599018</v>
      </c>
      <c r="AN289" s="95">
        <f t="shared" si="275"/>
        <v>95502.823558772216</v>
      </c>
      <c r="AO289" s="95"/>
      <c r="AP289" s="95"/>
      <c r="AQ289" s="95"/>
      <c r="AR289" s="95"/>
      <c r="AS289" s="95"/>
      <c r="AT289" s="95"/>
      <c r="AU289" s="95"/>
      <c r="AV289" s="95"/>
      <c r="AW289" s="95"/>
      <c r="AX289" s="95"/>
    </row>
    <row r="290" spans="1:50" ht="16">
      <c r="A290" s="75" t="s">
        <v>372</v>
      </c>
      <c r="B290" s="75" t="s">
        <v>373</v>
      </c>
      <c r="C290" s="77">
        <v>127770</v>
      </c>
      <c r="D290" s="76">
        <v>786.99</v>
      </c>
      <c r="E290" s="95">
        <f>$C290/$C$288*E288</f>
        <v>127770.00000000001</v>
      </c>
      <c r="F290" s="95">
        <f t="shared" ref="F290:AN290" si="276">$C290/$C$288*F288</f>
        <v>127738.113301722</v>
      </c>
      <c r="G290" s="95">
        <f t="shared" si="276"/>
        <v>127610.56650860996</v>
      </c>
      <c r="H290" s="95">
        <f t="shared" si="276"/>
        <v>127451.13301721989</v>
      </c>
      <c r="I290" s="95">
        <f t="shared" si="276"/>
        <v>127164.15273271778</v>
      </c>
      <c r="J290" s="95">
        <f t="shared" si="276"/>
        <v>126845.28574993764</v>
      </c>
      <c r="K290" s="95">
        <f t="shared" si="276"/>
        <v>126430.75867232347</v>
      </c>
      <c r="L290" s="95">
        <f t="shared" si="276"/>
        <v>125984.34489643127</v>
      </c>
      <c r="M290" s="95">
        <f t="shared" si="276"/>
        <v>125537.93112053908</v>
      </c>
      <c r="N290" s="95">
        <f t="shared" si="276"/>
        <v>125091.51734464691</v>
      </c>
      <c r="O290" s="95">
        <f t="shared" si="276"/>
        <v>124613.21687047671</v>
      </c>
      <c r="P290" s="95">
        <f t="shared" si="276"/>
        <v>124134.91639630651</v>
      </c>
      <c r="Q290" s="95">
        <f t="shared" si="276"/>
        <v>123656.61592213631</v>
      </c>
      <c r="R290" s="95">
        <f t="shared" si="276"/>
        <v>123146.42874968809</v>
      </c>
      <c r="S290" s="95">
        <f t="shared" si="276"/>
        <v>122636.24157723988</v>
      </c>
      <c r="T290" s="95">
        <f t="shared" si="276"/>
        <v>122094.16770651365</v>
      </c>
      <c r="U290" s="95">
        <f t="shared" si="276"/>
        <v>121552.09383578743</v>
      </c>
      <c r="V290" s="95">
        <f t="shared" si="276"/>
        <v>120978.13326678319</v>
      </c>
      <c r="W290" s="95">
        <f t="shared" si="276"/>
        <v>120404.17269777895</v>
      </c>
      <c r="X290" s="95">
        <f t="shared" si="276"/>
        <v>119830.21212877471</v>
      </c>
      <c r="Y290" s="95">
        <f t="shared" si="276"/>
        <v>119224.36486149246</v>
      </c>
      <c r="Z290" s="95">
        <f t="shared" si="276"/>
        <v>118586.63089593219</v>
      </c>
      <c r="AA290" s="95">
        <f t="shared" si="276"/>
        <v>117948.89693037192</v>
      </c>
      <c r="AB290" s="95">
        <f t="shared" si="276"/>
        <v>117311.16296481165</v>
      </c>
      <c r="AC290" s="95">
        <f t="shared" si="276"/>
        <v>116641.54230097338</v>
      </c>
      <c r="AD290" s="95">
        <f t="shared" si="276"/>
        <v>115940.03493885709</v>
      </c>
      <c r="AE290" s="95">
        <f t="shared" si="276"/>
        <v>115238.52757674079</v>
      </c>
      <c r="AF290" s="95">
        <f t="shared" si="276"/>
        <v>114537.0202146245</v>
      </c>
      <c r="AG290" s="95">
        <f t="shared" si="276"/>
        <v>113803.62615423019</v>
      </c>
      <c r="AH290" s="95">
        <f t="shared" si="276"/>
        <v>113038.34539555787</v>
      </c>
      <c r="AI290" s="95">
        <f t="shared" si="276"/>
        <v>112304.95133516357</v>
      </c>
      <c r="AJ290" s="95">
        <f t="shared" si="276"/>
        <v>111539.67057649123</v>
      </c>
      <c r="AK290" s="95">
        <f t="shared" si="276"/>
        <v>110742.5031195409</v>
      </c>
      <c r="AL290" s="95">
        <f t="shared" si="276"/>
        <v>109977.22236086857</v>
      </c>
      <c r="AM290" s="95">
        <f t="shared" si="276"/>
        <v>109180.05490391824</v>
      </c>
      <c r="AN290" s="95">
        <f t="shared" si="276"/>
        <v>108382.8874469679</v>
      </c>
      <c r="AO290" s="95"/>
      <c r="AP290" s="95"/>
      <c r="AQ290" s="95"/>
      <c r="AR290" s="95"/>
      <c r="AS290" s="95"/>
      <c r="AT290" s="95"/>
      <c r="AU290" s="95"/>
      <c r="AV290" s="95"/>
      <c r="AW290" s="95"/>
      <c r="AX290" s="95"/>
    </row>
    <row r="291" spans="1:50" ht="16">
      <c r="A291" s="75" t="s">
        <v>781</v>
      </c>
      <c r="B291" s="75" t="s">
        <v>374</v>
      </c>
      <c r="C291" s="77">
        <v>129171</v>
      </c>
      <c r="D291" s="76">
        <v>642.01</v>
      </c>
      <c r="E291" s="95">
        <f>$C291/$C$288*E288</f>
        <v>129171</v>
      </c>
      <c r="F291" s="95">
        <f t="shared" ref="F291:AN291" si="277">$C291/$C$288*F288</f>
        <v>129138.76366358872</v>
      </c>
      <c r="G291" s="95">
        <f t="shared" si="277"/>
        <v>129009.81831794362</v>
      </c>
      <c r="H291" s="95">
        <f t="shared" si="277"/>
        <v>128848.6366358872</v>
      </c>
      <c r="I291" s="95">
        <f t="shared" si="277"/>
        <v>128558.50960818569</v>
      </c>
      <c r="J291" s="95">
        <f t="shared" si="277"/>
        <v>128236.14624407289</v>
      </c>
      <c r="K291" s="95">
        <f t="shared" si="277"/>
        <v>127817.07387072625</v>
      </c>
      <c r="L291" s="95">
        <f t="shared" si="277"/>
        <v>127365.76516096832</v>
      </c>
      <c r="M291" s="95">
        <f t="shared" si="277"/>
        <v>126914.45645121041</v>
      </c>
      <c r="N291" s="95">
        <f t="shared" si="277"/>
        <v>126463.14774145249</v>
      </c>
      <c r="O291" s="95">
        <f t="shared" si="277"/>
        <v>125979.60269528329</v>
      </c>
      <c r="P291" s="95">
        <f t="shared" si="277"/>
        <v>125496.05764911408</v>
      </c>
      <c r="Q291" s="95">
        <f t="shared" si="277"/>
        <v>125012.51260294487</v>
      </c>
      <c r="R291" s="95">
        <f t="shared" si="277"/>
        <v>124496.7312203644</v>
      </c>
      <c r="S291" s="95">
        <f t="shared" si="277"/>
        <v>123980.94983778392</v>
      </c>
      <c r="T291" s="95">
        <f t="shared" si="277"/>
        <v>123432.93211879215</v>
      </c>
      <c r="U291" s="95">
        <f t="shared" si="277"/>
        <v>122884.9143998004</v>
      </c>
      <c r="V291" s="95">
        <f t="shared" si="277"/>
        <v>122304.66034439736</v>
      </c>
      <c r="W291" s="95">
        <f t="shared" si="277"/>
        <v>121724.40628899432</v>
      </c>
      <c r="X291" s="95">
        <f t="shared" si="277"/>
        <v>121144.15223359127</v>
      </c>
      <c r="Y291" s="95">
        <f t="shared" si="277"/>
        <v>120531.66184177695</v>
      </c>
      <c r="Z291" s="95">
        <f t="shared" si="277"/>
        <v>119886.93511355134</v>
      </c>
      <c r="AA291" s="95">
        <f t="shared" si="277"/>
        <v>119242.20838532574</v>
      </c>
      <c r="AB291" s="95">
        <f t="shared" si="277"/>
        <v>118597.48165710014</v>
      </c>
      <c r="AC291" s="95">
        <f t="shared" si="277"/>
        <v>117920.51859246325</v>
      </c>
      <c r="AD291" s="95">
        <f t="shared" si="277"/>
        <v>117211.3191914151</v>
      </c>
      <c r="AE291" s="95">
        <f t="shared" si="277"/>
        <v>116502.11979036694</v>
      </c>
      <c r="AF291" s="95">
        <f t="shared" si="277"/>
        <v>115792.92038931878</v>
      </c>
      <c r="AG291" s="95">
        <f t="shared" si="277"/>
        <v>115051.48465185933</v>
      </c>
      <c r="AH291" s="95">
        <f t="shared" si="277"/>
        <v>114277.81257798862</v>
      </c>
      <c r="AI291" s="95">
        <f t="shared" si="277"/>
        <v>113536.37684052918</v>
      </c>
      <c r="AJ291" s="95">
        <f t="shared" si="277"/>
        <v>112762.70476665844</v>
      </c>
      <c r="AK291" s="95">
        <f t="shared" si="277"/>
        <v>111956.79635637644</v>
      </c>
      <c r="AL291" s="95">
        <f t="shared" si="277"/>
        <v>111183.1242825057</v>
      </c>
      <c r="AM291" s="95">
        <f t="shared" si="277"/>
        <v>110377.21587222369</v>
      </c>
      <c r="AN291" s="95">
        <f t="shared" si="277"/>
        <v>109571.30746194169</v>
      </c>
      <c r="AO291" s="95"/>
      <c r="AP291" s="95"/>
      <c r="AQ291" s="95"/>
      <c r="AR291" s="95"/>
      <c r="AS291" s="95"/>
      <c r="AT291" s="95"/>
      <c r="AU291" s="95"/>
      <c r="AV291" s="95"/>
      <c r="AW291" s="95"/>
      <c r="AX291" s="95"/>
    </row>
    <row r="292" spans="1:50" ht="16">
      <c r="A292" s="75" t="s">
        <v>378</v>
      </c>
      <c r="B292" s="75" t="s">
        <v>378</v>
      </c>
      <c r="C292" s="77">
        <v>156821</v>
      </c>
      <c r="D292" s="76">
        <v>863.7</v>
      </c>
      <c r="E292" s="95">
        <f>$C292/$C$288*E288</f>
        <v>156821</v>
      </c>
      <c r="F292" s="95">
        <f t="shared" ref="F292:AN292" si="278">$C292/$C$288*F288</f>
        <v>156781.86323933117</v>
      </c>
      <c r="G292" s="95">
        <f t="shared" si="278"/>
        <v>156625.31619665585</v>
      </c>
      <c r="H292" s="95">
        <f t="shared" si="278"/>
        <v>156429.63239331171</v>
      </c>
      <c r="I292" s="95">
        <f t="shared" si="278"/>
        <v>156077.40154729225</v>
      </c>
      <c r="J292" s="95">
        <f t="shared" si="278"/>
        <v>155686.03394060396</v>
      </c>
      <c r="K292" s="95">
        <f t="shared" si="278"/>
        <v>155177.25605190918</v>
      </c>
      <c r="L292" s="95">
        <f t="shared" si="278"/>
        <v>154629.34140254554</v>
      </c>
      <c r="M292" s="95">
        <f t="shared" si="278"/>
        <v>154081.42675318196</v>
      </c>
      <c r="N292" s="95">
        <f t="shared" si="278"/>
        <v>153533.51210381836</v>
      </c>
      <c r="O292" s="95">
        <f t="shared" si="278"/>
        <v>152946.46069378589</v>
      </c>
      <c r="P292" s="95">
        <f t="shared" si="278"/>
        <v>152359.40928375346</v>
      </c>
      <c r="Q292" s="95">
        <f t="shared" si="278"/>
        <v>151772.35787372102</v>
      </c>
      <c r="R292" s="95">
        <f t="shared" si="278"/>
        <v>151146.16970301975</v>
      </c>
      <c r="S292" s="95">
        <f t="shared" si="278"/>
        <v>150519.98153231849</v>
      </c>
      <c r="T292" s="95">
        <f t="shared" si="278"/>
        <v>149854.65660094836</v>
      </c>
      <c r="U292" s="95">
        <f t="shared" si="278"/>
        <v>149189.3316695783</v>
      </c>
      <c r="V292" s="95">
        <f t="shared" si="278"/>
        <v>148484.86997753935</v>
      </c>
      <c r="W292" s="95">
        <f t="shared" si="278"/>
        <v>147780.40828550042</v>
      </c>
      <c r="X292" s="95">
        <f t="shared" si="278"/>
        <v>147075.9465934615</v>
      </c>
      <c r="Y292" s="95">
        <f t="shared" si="278"/>
        <v>146332.34814075375</v>
      </c>
      <c r="Z292" s="95">
        <f t="shared" si="278"/>
        <v>145549.61292737717</v>
      </c>
      <c r="AA292" s="95">
        <f t="shared" si="278"/>
        <v>144766.87771400055</v>
      </c>
      <c r="AB292" s="95">
        <f t="shared" si="278"/>
        <v>143984.14250062397</v>
      </c>
      <c r="AC292" s="95">
        <f t="shared" si="278"/>
        <v>143162.27052657856</v>
      </c>
      <c r="AD292" s="95">
        <f t="shared" si="278"/>
        <v>142301.26179186432</v>
      </c>
      <c r="AE292" s="95">
        <f t="shared" si="278"/>
        <v>141440.25305715008</v>
      </c>
      <c r="AF292" s="95">
        <f t="shared" si="278"/>
        <v>140579.24432243584</v>
      </c>
      <c r="AG292" s="95">
        <f t="shared" si="278"/>
        <v>139679.09882705275</v>
      </c>
      <c r="AH292" s="95">
        <f t="shared" si="278"/>
        <v>138739.81657100085</v>
      </c>
      <c r="AI292" s="95">
        <f t="shared" si="278"/>
        <v>137839.67107561778</v>
      </c>
      <c r="AJ292" s="95">
        <f t="shared" si="278"/>
        <v>136900.38881956585</v>
      </c>
      <c r="AK292" s="95">
        <f t="shared" si="278"/>
        <v>135921.96980284512</v>
      </c>
      <c r="AL292" s="95">
        <f t="shared" si="278"/>
        <v>134982.6875467932</v>
      </c>
      <c r="AM292" s="95">
        <f t="shared" si="278"/>
        <v>134004.26853007247</v>
      </c>
      <c r="AN292" s="95">
        <f t="shared" si="278"/>
        <v>133025.84951335171</v>
      </c>
      <c r="AO292" s="95"/>
      <c r="AP292" s="95"/>
      <c r="AQ292" s="95"/>
      <c r="AR292" s="95"/>
      <c r="AS292" s="95"/>
      <c r="AT292" s="95"/>
      <c r="AU292" s="95"/>
      <c r="AV292" s="95"/>
      <c r="AW292" s="95"/>
      <c r="AX292" s="95"/>
    </row>
    <row r="293" spans="1:50" ht="16">
      <c r="A293" s="75" t="s">
        <v>381</v>
      </c>
      <c r="B293" s="75" t="s">
        <v>381</v>
      </c>
      <c r="C293" s="77">
        <v>80615</v>
      </c>
      <c r="D293" s="76">
        <v>776.57</v>
      </c>
      <c r="E293" s="95">
        <f>$C293/$C$288*E288</f>
        <v>80615</v>
      </c>
      <c r="F293" s="95">
        <f t="shared" ref="F293:AN293" si="279">$C293/$C$288*F288</f>
        <v>80594.881457449475</v>
      </c>
      <c r="G293" s="95">
        <f t="shared" si="279"/>
        <v>80514.407287247333</v>
      </c>
      <c r="H293" s="95">
        <f t="shared" si="279"/>
        <v>80413.814574494652</v>
      </c>
      <c r="I293" s="95">
        <f t="shared" si="279"/>
        <v>80232.747691539829</v>
      </c>
      <c r="J293" s="95">
        <f t="shared" si="279"/>
        <v>80031.562266034452</v>
      </c>
      <c r="K293" s="95">
        <f t="shared" si="279"/>
        <v>79770.021212877487</v>
      </c>
      <c r="L293" s="95">
        <f t="shared" si="279"/>
        <v>79488.361617169969</v>
      </c>
      <c r="M293" s="95">
        <f t="shared" si="279"/>
        <v>79206.702021462464</v>
      </c>
      <c r="N293" s="95">
        <f t="shared" si="279"/>
        <v>78925.04242575496</v>
      </c>
      <c r="O293" s="95">
        <f t="shared" si="279"/>
        <v>78623.264287496902</v>
      </c>
      <c r="P293" s="95">
        <f t="shared" si="279"/>
        <v>78321.486149238859</v>
      </c>
      <c r="Q293" s="95">
        <f t="shared" si="279"/>
        <v>78019.708010980801</v>
      </c>
      <c r="R293" s="95">
        <f t="shared" si="279"/>
        <v>77697.811330172233</v>
      </c>
      <c r="S293" s="95">
        <f t="shared" si="279"/>
        <v>77375.914649363651</v>
      </c>
      <c r="T293" s="95">
        <f t="shared" si="279"/>
        <v>77033.899426004515</v>
      </c>
      <c r="U293" s="95">
        <f t="shared" si="279"/>
        <v>76691.884202645408</v>
      </c>
      <c r="V293" s="95">
        <f t="shared" si="279"/>
        <v>76329.750436735747</v>
      </c>
      <c r="W293" s="95">
        <f t="shared" si="279"/>
        <v>75967.616670826086</v>
      </c>
      <c r="X293" s="95">
        <f t="shared" si="279"/>
        <v>75605.48290491644</v>
      </c>
      <c r="Y293" s="95">
        <f t="shared" si="279"/>
        <v>75223.23059645624</v>
      </c>
      <c r="Z293" s="95">
        <f t="shared" si="279"/>
        <v>74820.859745445516</v>
      </c>
      <c r="AA293" s="95">
        <f t="shared" si="279"/>
        <v>74418.488894434777</v>
      </c>
      <c r="AB293" s="95">
        <f t="shared" si="279"/>
        <v>74016.118043424052</v>
      </c>
      <c r="AC293" s="95">
        <f t="shared" si="279"/>
        <v>73593.628649862789</v>
      </c>
      <c r="AD293" s="95">
        <f t="shared" si="279"/>
        <v>73151.020713750986</v>
      </c>
      <c r="AE293" s="95">
        <f t="shared" si="279"/>
        <v>72708.412777639183</v>
      </c>
      <c r="AF293" s="95">
        <f t="shared" si="279"/>
        <v>72265.804841527381</v>
      </c>
      <c r="AG293" s="95">
        <f t="shared" si="279"/>
        <v>71803.078362865039</v>
      </c>
      <c r="AH293" s="95">
        <f t="shared" si="279"/>
        <v>71320.233341652172</v>
      </c>
      <c r="AI293" s="95">
        <f t="shared" si="279"/>
        <v>70857.506862989831</v>
      </c>
      <c r="AJ293" s="95">
        <f t="shared" si="279"/>
        <v>70374.66184177695</v>
      </c>
      <c r="AK293" s="95">
        <f t="shared" si="279"/>
        <v>69871.698278013529</v>
      </c>
      <c r="AL293" s="95">
        <f t="shared" si="279"/>
        <v>69388.853256800649</v>
      </c>
      <c r="AM293" s="95">
        <f t="shared" si="279"/>
        <v>68885.889693037243</v>
      </c>
      <c r="AN293" s="95">
        <f t="shared" si="279"/>
        <v>68382.926129273823</v>
      </c>
      <c r="AO293" s="95"/>
      <c r="AP293" s="95"/>
      <c r="AQ293" s="95"/>
      <c r="AR293" s="95"/>
      <c r="AS293" s="95"/>
      <c r="AT293" s="95"/>
      <c r="AU293" s="95"/>
      <c r="AV293" s="95"/>
      <c r="AW293" s="95"/>
      <c r="AX293" s="95"/>
    </row>
    <row r="294" spans="1:50" ht="16">
      <c r="A294" s="75" t="s">
        <v>382</v>
      </c>
      <c r="B294" s="75" t="s">
        <v>383</v>
      </c>
      <c r="C294" s="77">
        <v>62391</v>
      </c>
      <c r="D294" s="76">
        <v>692.35</v>
      </c>
      <c r="E294" s="95">
        <f>$C294/$C$288*E288</f>
        <v>62391</v>
      </c>
      <c r="F294" s="95">
        <f t="shared" ref="F294:AN294" si="280">$C294/$C$288*F288</f>
        <v>62375.429498377845</v>
      </c>
      <c r="G294" s="95">
        <f t="shared" si="280"/>
        <v>62313.147491889198</v>
      </c>
      <c r="H294" s="95">
        <f t="shared" si="280"/>
        <v>62235.294983778396</v>
      </c>
      <c r="I294" s="95">
        <f t="shared" si="280"/>
        <v>62095.160469178947</v>
      </c>
      <c r="J294" s="95">
        <f t="shared" si="280"/>
        <v>61939.455452957336</v>
      </c>
      <c r="K294" s="95">
        <f t="shared" si="280"/>
        <v>61737.03893186924</v>
      </c>
      <c r="L294" s="95">
        <f t="shared" si="280"/>
        <v>61519.051909158981</v>
      </c>
      <c r="M294" s="95">
        <f t="shared" si="280"/>
        <v>61301.06488644873</v>
      </c>
      <c r="N294" s="95">
        <f t="shared" si="280"/>
        <v>61083.077863738472</v>
      </c>
      <c r="O294" s="95">
        <f t="shared" si="280"/>
        <v>60849.520339406059</v>
      </c>
      <c r="P294" s="95">
        <f t="shared" si="280"/>
        <v>60615.962815073639</v>
      </c>
      <c r="Q294" s="95">
        <f t="shared" si="280"/>
        <v>60382.405290741219</v>
      </c>
      <c r="R294" s="95">
        <f t="shared" si="280"/>
        <v>60133.277264786644</v>
      </c>
      <c r="S294" s="95">
        <f t="shared" si="280"/>
        <v>59884.149238832069</v>
      </c>
      <c r="T294" s="95">
        <f t="shared" si="280"/>
        <v>59619.450711255326</v>
      </c>
      <c r="U294" s="95">
        <f t="shared" si="280"/>
        <v>59354.752183678589</v>
      </c>
      <c r="V294" s="95">
        <f t="shared" si="280"/>
        <v>59074.483154479691</v>
      </c>
      <c r="W294" s="95">
        <f t="shared" si="280"/>
        <v>58794.214125280785</v>
      </c>
      <c r="X294" s="95">
        <f t="shared" si="280"/>
        <v>58513.945096081887</v>
      </c>
      <c r="Y294" s="95">
        <f t="shared" si="280"/>
        <v>58218.105565260827</v>
      </c>
      <c r="Z294" s="95">
        <f t="shared" si="280"/>
        <v>57906.695532817605</v>
      </c>
      <c r="AA294" s="95">
        <f t="shared" si="280"/>
        <v>57595.285500374375</v>
      </c>
      <c r="AB294" s="95">
        <f t="shared" si="280"/>
        <v>57283.875467931153</v>
      </c>
      <c r="AC294" s="95">
        <f t="shared" si="280"/>
        <v>56956.894933865769</v>
      </c>
      <c r="AD294" s="95">
        <f t="shared" si="280"/>
        <v>56614.343898178231</v>
      </c>
      <c r="AE294" s="95">
        <f t="shared" si="280"/>
        <v>56271.792862490678</v>
      </c>
      <c r="AF294" s="95">
        <f t="shared" si="280"/>
        <v>55929.24182680314</v>
      </c>
      <c r="AG294" s="95">
        <f t="shared" si="280"/>
        <v>55571.120289493432</v>
      </c>
      <c r="AH294" s="95">
        <f t="shared" si="280"/>
        <v>55197.428250561563</v>
      </c>
      <c r="AI294" s="95">
        <f t="shared" si="280"/>
        <v>54839.306713251855</v>
      </c>
      <c r="AJ294" s="95">
        <f t="shared" si="280"/>
        <v>54465.614674319986</v>
      </c>
      <c r="AK294" s="95">
        <f t="shared" si="280"/>
        <v>54076.352133765955</v>
      </c>
      <c r="AL294" s="95">
        <f t="shared" si="280"/>
        <v>53702.660094834078</v>
      </c>
      <c r="AM294" s="95">
        <f t="shared" si="280"/>
        <v>53313.397554280054</v>
      </c>
      <c r="AN294" s="95">
        <f t="shared" si="280"/>
        <v>52924.135013726023</v>
      </c>
      <c r="AO294" s="95"/>
      <c r="AP294" s="95"/>
      <c r="AQ294" s="95"/>
      <c r="AR294" s="95"/>
      <c r="AS294" s="95"/>
      <c r="AT294" s="95"/>
      <c r="AU294" s="95"/>
      <c r="AV294" s="95"/>
      <c r="AW294" s="95"/>
      <c r="AX294" s="95"/>
    </row>
    <row r="295" spans="1:50" ht="16">
      <c r="A295" s="75" t="s">
        <v>395</v>
      </c>
      <c r="B295" s="75" t="s">
        <v>391</v>
      </c>
      <c r="C295" s="77">
        <v>211925</v>
      </c>
      <c r="D295" s="76">
        <v>817.27</v>
      </c>
      <c r="E295" s="95">
        <f>$C295/$C$288*E288</f>
        <v>211925</v>
      </c>
      <c r="F295" s="95">
        <f t="shared" ref="F295:AN295" si="281">$C295/$C$288*F288</f>
        <v>211872.11130521589</v>
      </c>
      <c r="G295" s="95">
        <f t="shared" si="281"/>
        <v>211660.5565260794</v>
      </c>
      <c r="H295" s="95">
        <f t="shared" si="281"/>
        <v>211396.11305215873</v>
      </c>
      <c r="I295" s="95">
        <f t="shared" si="281"/>
        <v>210920.1147991016</v>
      </c>
      <c r="J295" s="95">
        <f t="shared" si="281"/>
        <v>210391.22785126034</v>
      </c>
      <c r="K295" s="95">
        <f t="shared" si="281"/>
        <v>209703.67481906668</v>
      </c>
      <c r="L295" s="95">
        <f t="shared" si="281"/>
        <v>208963.23309208886</v>
      </c>
      <c r="M295" s="95">
        <f t="shared" si="281"/>
        <v>208222.7913651111</v>
      </c>
      <c r="N295" s="95">
        <f t="shared" si="281"/>
        <v>207482.34963813331</v>
      </c>
      <c r="O295" s="95">
        <f t="shared" si="281"/>
        <v>206689.01921637141</v>
      </c>
      <c r="P295" s="95">
        <f t="shared" si="281"/>
        <v>205895.68879460948</v>
      </c>
      <c r="Q295" s="95">
        <f t="shared" si="281"/>
        <v>205102.35837284758</v>
      </c>
      <c r="R295" s="95">
        <f t="shared" si="281"/>
        <v>204256.13925630154</v>
      </c>
      <c r="S295" s="95">
        <f t="shared" si="281"/>
        <v>203409.9201397555</v>
      </c>
      <c r="T295" s="95">
        <f t="shared" si="281"/>
        <v>202510.81232842532</v>
      </c>
      <c r="U295" s="95">
        <f t="shared" si="281"/>
        <v>201611.70451709518</v>
      </c>
      <c r="V295" s="95">
        <f t="shared" si="281"/>
        <v>200659.70801098086</v>
      </c>
      <c r="W295" s="95">
        <f t="shared" si="281"/>
        <v>199707.71150486657</v>
      </c>
      <c r="X295" s="95">
        <f t="shared" si="281"/>
        <v>198755.71499875229</v>
      </c>
      <c r="Y295" s="95">
        <f t="shared" si="281"/>
        <v>197750.82979785386</v>
      </c>
      <c r="Z295" s="95">
        <f t="shared" si="281"/>
        <v>196693.0559021713</v>
      </c>
      <c r="AA295" s="95">
        <f t="shared" si="281"/>
        <v>195635.28200648876</v>
      </c>
      <c r="AB295" s="95">
        <f t="shared" si="281"/>
        <v>194577.5081108062</v>
      </c>
      <c r="AC295" s="95">
        <f t="shared" si="281"/>
        <v>193466.84552033953</v>
      </c>
      <c r="AD295" s="95">
        <f t="shared" si="281"/>
        <v>192303.29423508872</v>
      </c>
      <c r="AE295" s="95">
        <f t="shared" si="281"/>
        <v>191139.74294983791</v>
      </c>
      <c r="AF295" s="95">
        <f t="shared" si="281"/>
        <v>189976.19166458712</v>
      </c>
      <c r="AG295" s="95">
        <f t="shared" si="281"/>
        <v>188759.75168455217</v>
      </c>
      <c r="AH295" s="95">
        <f t="shared" si="281"/>
        <v>187490.42300973312</v>
      </c>
      <c r="AI295" s="95">
        <f t="shared" si="281"/>
        <v>186273.9830296982</v>
      </c>
      <c r="AJ295" s="95">
        <f t="shared" si="281"/>
        <v>185004.65435487911</v>
      </c>
      <c r="AK295" s="95">
        <f t="shared" si="281"/>
        <v>183682.43698527591</v>
      </c>
      <c r="AL295" s="95">
        <f t="shared" si="281"/>
        <v>182413.10831045682</v>
      </c>
      <c r="AM295" s="95">
        <f t="shared" si="281"/>
        <v>181090.89094085363</v>
      </c>
      <c r="AN295" s="95">
        <f t="shared" si="281"/>
        <v>179768.67357125046</v>
      </c>
      <c r="AO295" s="95"/>
      <c r="AP295" s="95"/>
      <c r="AQ295" s="95"/>
      <c r="AR295" s="95"/>
      <c r="AS295" s="95"/>
      <c r="AT295" s="95"/>
      <c r="AU295" s="95"/>
      <c r="AV295" s="95"/>
      <c r="AW295" s="95"/>
      <c r="AX295" s="95"/>
    </row>
    <row r="296" spans="1:50" ht="16">
      <c r="A296" s="75" t="s">
        <v>397</v>
      </c>
      <c r="B296" s="75" t="s">
        <v>397</v>
      </c>
      <c r="C296" s="77">
        <v>180655</v>
      </c>
      <c r="D296" s="76">
        <v>626.88</v>
      </c>
      <c r="E296" s="95">
        <f>$C296/$C$288*E288</f>
        <v>180655</v>
      </c>
      <c r="F296" s="95">
        <f t="shared" ref="F296:AN296" si="282">$C296/$C$288*F288</f>
        <v>180609.91514849014</v>
      </c>
      <c r="G296" s="95">
        <f t="shared" si="282"/>
        <v>180429.57574245072</v>
      </c>
      <c r="H296" s="95">
        <f t="shared" si="282"/>
        <v>180204.15148490143</v>
      </c>
      <c r="I296" s="95">
        <f t="shared" si="282"/>
        <v>179798.38782131273</v>
      </c>
      <c r="J296" s="95">
        <f t="shared" si="282"/>
        <v>179347.53930621414</v>
      </c>
      <c r="K296" s="95">
        <f t="shared" si="282"/>
        <v>178761.43623658601</v>
      </c>
      <c r="L296" s="95">
        <f t="shared" si="282"/>
        <v>178130.24831544797</v>
      </c>
      <c r="M296" s="95">
        <f t="shared" si="282"/>
        <v>177499.06039430998</v>
      </c>
      <c r="N296" s="95">
        <f t="shared" si="282"/>
        <v>176867.872473172</v>
      </c>
      <c r="O296" s="95">
        <f t="shared" si="282"/>
        <v>176191.59970052412</v>
      </c>
      <c r="P296" s="95">
        <f t="shared" si="282"/>
        <v>175515.32692787625</v>
      </c>
      <c r="Q296" s="95">
        <f t="shared" si="282"/>
        <v>174839.0541552284</v>
      </c>
      <c r="R296" s="95">
        <f t="shared" si="282"/>
        <v>174117.69653107069</v>
      </c>
      <c r="S296" s="95">
        <f t="shared" si="282"/>
        <v>173396.33890691295</v>
      </c>
      <c r="T296" s="95">
        <f t="shared" si="282"/>
        <v>172629.89643124538</v>
      </c>
      <c r="U296" s="95">
        <f t="shared" si="282"/>
        <v>171863.4539555778</v>
      </c>
      <c r="V296" s="95">
        <f t="shared" si="282"/>
        <v>171051.92662840037</v>
      </c>
      <c r="W296" s="95">
        <f t="shared" si="282"/>
        <v>170240.39930122293</v>
      </c>
      <c r="X296" s="95">
        <f t="shared" si="282"/>
        <v>169428.8719740455</v>
      </c>
      <c r="Y296" s="95">
        <f t="shared" si="282"/>
        <v>168572.2597953582</v>
      </c>
      <c r="Z296" s="95">
        <f t="shared" si="282"/>
        <v>167670.56276516104</v>
      </c>
      <c r="AA296" s="95">
        <f t="shared" si="282"/>
        <v>166768.86573496391</v>
      </c>
      <c r="AB296" s="95">
        <f t="shared" si="282"/>
        <v>165867.16870476675</v>
      </c>
      <c r="AC296" s="95">
        <f t="shared" si="282"/>
        <v>164920.38682305973</v>
      </c>
      <c r="AD296" s="95">
        <f t="shared" si="282"/>
        <v>163928.52008984287</v>
      </c>
      <c r="AE296" s="95">
        <f t="shared" si="282"/>
        <v>162936.65335662602</v>
      </c>
      <c r="AF296" s="95">
        <f t="shared" si="282"/>
        <v>161944.78662340916</v>
      </c>
      <c r="AG296" s="95">
        <f t="shared" si="282"/>
        <v>160907.83503868242</v>
      </c>
      <c r="AH296" s="95">
        <f t="shared" si="282"/>
        <v>159825.79860244584</v>
      </c>
      <c r="AI296" s="95">
        <f t="shared" si="282"/>
        <v>158788.84701771912</v>
      </c>
      <c r="AJ296" s="95">
        <f t="shared" si="282"/>
        <v>157706.81058148254</v>
      </c>
      <c r="AK296" s="95">
        <f t="shared" si="282"/>
        <v>156579.6892937361</v>
      </c>
      <c r="AL296" s="95">
        <f t="shared" si="282"/>
        <v>155497.65285749949</v>
      </c>
      <c r="AM296" s="95">
        <f t="shared" si="282"/>
        <v>154370.53156975305</v>
      </c>
      <c r="AN296" s="95">
        <f t="shared" si="282"/>
        <v>153243.4102820066</v>
      </c>
      <c r="AO296" s="95"/>
      <c r="AP296" s="95"/>
      <c r="AQ296" s="95"/>
      <c r="AR296" s="95"/>
      <c r="AS296" s="95"/>
      <c r="AT296" s="95"/>
      <c r="AU296" s="95"/>
      <c r="AV296" s="95"/>
      <c r="AW296" s="95"/>
      <c r="AX296" s="95"/>
    </row>
    <row r="297" spans="1:50" ht="16">
      <c r="A297" s="75" t="s">
        <v>788</v>
      </c>
      <c r="B297" s="75" t="s">
        <v>399</v>
      </c>
      <c r="C297" s="77">
        <v>102529</v>
      </c>
      <c r="D297" s="76">
        <v>991.13</v>
      </c>
      <c r="E297" s="95">
        <f>$C297/$C$288*E288</f>
        <v>102529</v>
      </c>
      <c r="F297" s="95">
        <f t="shared" ref="F297:AN297" si="283">$C297/$C$288*F288</f>
        <v>102503.41252807586</v>
      </c>
      <c r="G297" s="95">
        <f t="shared" si="283"/>
        <v>102401.06264037934</v>
      </c>
      <c r="H297" s="95">
        <f t="shared" si="283"/>
        <v>102273.12528075867</v>
      </c>
      <c r="I297" s="95">
        <f t="shared" si="283"/>
        <v>102042.83803344148</v>
      </c>
      <c r="J297" s="95">
        <f t="shared" si="283"/>
        <v>101786.96331420015</v>
      </c>
      <c r="K297" s="95">
        <f t="shared" si="283"/>
        <v>101454.32617918644</v>
      </c>
      <c r="L297" s="95">
        <f t="shared" si="283"/>
        <v>101096.10157224858</v>
      </c>
      <c r="M297" s="95">
        <f t="shared" si="283"/>
        <v>100737.87696531072</v>
      </c>
      <c r="N297" s="95">
        <f t="shared" si="283"/>
        <v>100379.65235837287</v>
      </c>
      <c r="O297" s="95">
        <f t="shared" si="283"/>
        <v>99995.84027951087</v>
      </c>
      <c r="P297" s="95">
        <f t="shared" si="283"/>
        <v>99612.028200648885</v>
      </c>
      <c r="Q297" s="95">
        <f t="shared" si="283"/>
        <v>99228.2161217869</v>
      </c>
      <c r="R297" s="95">
        <f t="shared" si="283"/>
        <v>98818.816571000774</v>
      </c>
      <c r="S297" s="95">
        <f t="shared" si="283"/>
        <v>98409.417020214649</v>
      </c>
      <c r="T297" s="95">
        <f t="shared" si="283"/>
        <v>97974.429997504398</v>
      </c>
      <c r="U297" s="95">
        <f t="shared" si="283"/>
        <v>97539.442974794147</v>
      </c>
      <c r="V297" s="95">
        <f t="shared" si="283"/>
        <v>97078.868480159756</v>
      </c>
      <c r="W297" s="95">
        <f t="shared" si="283"/>
        <v>96618.293985525364</v>
      </c>
      <c r="X297" s="95">
        <f t="shared" si="283"/>
        <v>96157.719490890988</v>
      </c>
      <c r="Y297" s="95">
        <f t="shared" si="283"/>
        <v>95671.557524332471</v>
      </c>
      <c r="Z297" s="95">
        <f t="shared" si="283"/>
        <v>95159.808085849814</v>
      </c>
      <c r="AA297" s="95">
        <f t="shared" si="283"/>
        <v>94648.058647367157</v>
      </c>
      <c r="AB297" s="95">
        <f t="shared" si="283"/>
        <v>94136.309208884501</v>
      </c>
      <c r="AC297" s="95">
        <f t="shared" si="283"/>
        <v>93598.972298477718</v>
      </c>
      <c r="AD297" s="95">
        <f t="shared" si="283"/>
        <v>93036.047916146796</v>
      </c>
      <c r="AE297" s="95">
        <f t="shared" si="283"/>
        <v>92473.123533815873</v>
      </c>
      <c r="AF297" s="95">
        <f t="shared" si="283"/>
        <v>91910.199151484965</v>
      </c>
      <c r="AG297" s="95">
        <f t="shared" si="283"/>
        <v>91321.687297229917</v>
      </c>
      <c r="AH297" s="95">
        <f t="shared" si="283"/>
        <v>90707.587971050729</v>
      </c>
      <c r="AI297" s="95">
        <f t="shared" si="283"/>
        <v>90119.076116795681</v>
      </c>
      <c r="AJ297" s="95">
        <f t="shared" si="283"/>
        <v>89504.976790616493</v>
      </c>
      <c r="AK297" s="95">
        <f t="shared" si="283"/>
        <v>88865.289992513164</v>
      </c>
      <c r="AL297" s="95">
        <f t="shared" si="283"/>
        <v>88251.190666333976</v>
      </c>
      <c r="AM297" s="95">
        <f t="shared" si="283"/>
        <v>87611.503868230662</v>
      </c>
      <c r="AN297" s="95">
        <f t="shared" si="283"/>
        <v>86971.817070127334</v>
      </c>
      <c r="AO297" s="95"/>
      <c r="AP297" s="95"/>
      <c r="AQ297" s="95"/>
      <c r="AR297" s="95"/>
      <c r="AS297" s="95"/>
      <c r="AT297" s="95"/>
      <c r="AU297" s="95"/>
      <c r="AV297" s="95"/>
      <c r="AW297" s="95"/>
      <c r="AX297" s="95"/>
    </row>
    <row r="298" spans="1:50" ht="16">
      <c r="A298" s="75" t="s">
        <v>790</v>
      </c>
      <c r="B298" s="75" t="s">
        <v>400</v>
      </c>
      <c r="C298" s="77">
        <v>123543</v>
      </c>
      <c r="D298" s="76">
        <v>782.32</v>
      </c>
      <c r="E298" s="95">
        <f>$C298/$C$288*E288</f>
        <v>123543</v>
      </c>
      <c r="F298" s="95">
        <f t="shared" ref="F298:AN298" si="284">$C298/$C$288*F288</f>
        <v>123512.16820564013</v>
      </c>
      <c r="G298" s="95">
        <f t="shared" si="284"/>
        <v>123388.84102820065</v>
      </c>
      <c r="H298" s="95">
        <f t="shared" si="284"/>
        <v>123234.6820564013</v>
      </c>
      <c r="I298" s="95">
        <f t="shared" si="284"/>
        <v>122957.19590716249</v>
      </c>
      <c r="J298" s="95">
        <f t="shared" si="284"/>
        <v>122648.87796356378</v>
      </c>
      <c r="K298" s="95">
        <f t="shared" si="284"/>
        <v>122248.06463688547</v>
      </c>
      <c r="L298" s="95">
        <f t="shared" si="284"/>
        <v>121816.41951584727</v>
      </c>
      <c r="M298" s="95">
        <f t="shared" si="284"/>
        <v>121384.77439480911</v>
      </c>
      <c r="N298" s="95">
        <f t="shared" si="284"/>
        <v>120953.12927377093</v>
      </c>
      <c r="O298" s="95">
        <f t="shared" si="284"/>
        <v>120490.65235837287</v>
      </c>
      <c r="P298" s="95">
        <f t="shared" si="284"/>
        <v>120028.17544297483</v>
      </c>
      <c r="Q298" s="95">
        <f t="shared" si="284"/>
        <v>119565.69852757677</v>
      </c>
      <c r="R298" s="95">
        <f t="shared" si="284"/>
        <v>119072.38981781885</v>
      </c>
      <c r="S298" s="95">
        <f t="shared" si="284"/>
        <v>118579.08110806093</v>
      </c>
      <c r="T298" s="95">
        <f t="shared" si="284"/>
        <v>118054.94060394313</v>
      </c>
      <c r="U298" s="95">
        <f t="shared" si="284"/>
        <v>117530.80009982536</v>
      </c>
      <c r="V298" s="95">
        <f t="shared" si="284"/>
        <v>116975.82780134768</v>
      </c>
      <c r="W298" s="95">
        <f t="shared" si="284"/>
        <v>116420.85550287002</v>
      </c>
      <c r="X298" s="95">
        <f t="shared" si="284"/>
        <v>115865.88320439236</v>
      </c>
      <c r="Y298" s="95">
        <f t="shared" si="284"/>
        <v>115280.07911155483</v>
      </c>
      <c r="Z298" s="95">
        <f t="shared" si="284"/>
        <v>114663.44322435743</v>
      </c>
      <c r="AA298" s="95">
        <f t="shared" si="284"/>
        <v>114046.80733716003</v>
      </c>
      <c r="AB298" s="95">
        <f t="shared" si="284"/>
        <v>113430.17144996263</v>
      </c>
      <c r="AC298" s="95">
        <f t="shared" si="284"/>
        <v>112782.70376840535</v>
      </c>
      <c r="AD298" s="95">
        <f t="shared" si="284"/>
        <v>112104.40429248822</v>
      </c>
      <c r="AE298" s="95">
        <f t="shared" si="284"/>
        <v>111426.10481657107</v>
      </c>
      <c r="AF298" s="95">
        <f t="shared" si="284"/>
        <v>110747.80534065394</v>
      </c>
      <c r="AG298" s="95">
        <f t="shared" si="284"/>
        <v>110038.67407037692</v>
      </c>
      <c r="AH298" s="95">
        <f t="shared" si="284"/>
        <v>109298.71100574004</v>
      </c>
      <c r="AI298" s="95">
        <f t="shared" si="284"/>
        <v>108589.57973546303</v>
      </c>
      <c r="AJ298" s="95">
        <f t="shared" si="284"/>
        <v>107849.61667082614</v>
      </c>
      <c r="AK298" s="95">
        <f t="shared" si="284"/>
        <v>107078.82181182939</v>
      </c>
      <c r="AL298" s="95">
        <f t="shared" si="284"/>
        <v>106338.85874719248</v>
      </c>
      <c r="AM298" s="95">
        <f t="shared" si="284"/>
        <v>105568.06388819573</v>
      </c>
      <c r="AN298" s="95">
        <f t="shared" si="284"/>
        <v>104797.26902919897</v>
      </c>
      <c r="AO298" s="95"/>
      <c r="AP298" s="95"/>
      <c r="AQ298" s="95"/>
      <c r="AR298" s="95"/>
      <c r="AS298" s="95"/>
      <c r="AT298" s="95"/>
      <c r="AU298" s="95"/>
      <c r="AV298" s="95"/>
      <c r="AW298" s="95"/>
      <c r="AX298" s="95"/>
    </row>
    <row r="299" spans="1:50" ht="16">
      <c r="A299" s="75" t="s">
        <v>409</v>
      </c>
      <c r="B299" s="75" t="s">
        <v>410</v>
      </c>
      <c r="C299" s="77">
        <v>200302</v>
      </c>
      <c r="D299" s="76">
        <v>988.98</v>
      </c>
      <c r="E299" s="95">
        <f>$C299/$C$288*E288</f>
        <v>200302</v>
      </c>
      <c r="F299" s="95">
        <f t="shared" ref="F299:AN299" si="285">$C299/$C$288*F288</f>
        <v>200252.0119790367</v>
      </c>
      <c r="G299" s="95">
        <f t="shared" si="285"/>
        <v>200052.05989518345</v>
      </c>
      <c r="H299" s="95">
        <f t="shared" si="285"/>
        <v>199802.11979036688</v>
      </c>
      <c r="I299" s="95">
        <f t="shared" si="285"/>
        <v>199352.22760169706</v>
      </c>
      <c r="J299" s="95">
        <f t="shared" si="285"/>
        <v>198852.34739206394</v>
      </c>
      <c r="K299" s="95">
        <f t="shared" si="285"/>
        <v>198202.50311954084</v>
      </c>
      <c r="L299" s="95">
        <f t="shared" si="285"/>
        <v>197502.67082605444</v>
      </c>
      <c r="M299" s="95">
        <f t="shared" si="285"/>
        <v>196802.83853256804</v>
      </c>
      <c r="N299" s="95">
        <f t="shared" si="285"/>
        <v>196103.00623908167</v>
      </c>
      <c r="O299" s="95">
        <f t="shared" si="285"/>
        <v>195353.18592463195</v>
      </c>
      <c r="P299" s="95">
        <f t="shared" si="285"/>
        <v>194603.36561018223</v>
      </c>
      <c r="Q299" s="95">
        <f t="shared" si="285"/>
        <v>193853.54529573253</v>
      </c>
      <c r="R299" s="95">
        <f t="shared" si="285"/>
        <v>193053.73696031951</v>
      </c>
      <c r="S299" s="95">
        <f t="shared" si="285"/>
        <v>192253.92862490649</v>
      </c>
      <c r="T299" s="95">
        <f t="shared" si="285"/>
        <v>191404.13226853014</v>
      </c>
      <c r="U299" s="95">
        <f t="shared" si="285"/>
        <v>190554.33591215382</v>
      </c>
      <c r="V299" s="95">
        <f t="shared" si="285"/>
        <v>189654.55153481418</v>
      </c>
      <c r="W299" s="95">
        <f t="shared" si="285"/>
        <v>188754.7671574745</v>
      </c>
      <c r="X299" s="95">
        <f t="shared" si="285"/>
        <v>187854.98278013486</v>
      </c>
      <c r="Y299" s="95">
        <f t="shared" si="285"/>
        <v>186905.21038183192</v>
      </c>
      <c r="Z299" s="95">
        <f t="shared" si="285"/>
        <v>185905.44996256562</v>
      </c>
      <c r="AA299" s="95">
        <f t="shared" si="285"/>
        <v>184905.68954329932</v>
      </c>
      <c r="AB299" s="95">
        <f t="shared" si="285"/>
        <v>183905.92912403305</v>
      </c>
      <c r="AC299" s="95">
        <f t="shared" si="285"/>
        <v>182856.18068380345</v>
      </c>
      <c r="AD299" s="95">
        <f t="shared" si="285"/>
        <v>181756.44422261056</v>
      </c>
      <c r="AE299" s="95">
        <f t="shared" si="285"/>
        <v>180656.70776141764</v>
      </c>
      <c r="AF299" s="95">
        <f t="shared" si="285"/>
        <v>179556.97130022474</v>
      </c>
      <c r="AG299" s="95">
        <f t="shared" si="285"/>
        <v>178407.24681806852</v>
      </c>
      <c r="AH299" s="95">
        <f t="shared" si="285"/>
        <v>177207.53431494901</v>
      </c>
      <c r="AI299" s="95">
        <f t="shared" si="285"/>
        <v>176057.80983279276</v>
      </c>
      <c r="AJ299" s="95">
        <f t="shared" si="285"/>
        <v>174858.09732967321</v>
      </c>
      <c r="AK299" s="95">
        <f t="shared" si="285"/>
        <v>173608.39680559037</v>
      </c>
      <c r="AL299" s="95">
        <f t="shared" si="285"/>
        <v>172408.68430247082</v>
      </c>
      <c r="AM299" s="95">
        <f t="shared" si="285"/>
        <v>171158.98377838795</v>
      </c>
      <c r="AN299" s="95">
        <f t="shared" si="285"/>
        <v>169909.2832543051</v>
      </c>
      <c r="AO299" s="95"/>
      <c r="AP299" s="95"/>
      <c r="AQ299" s="95"/>
      <c r="AR299" s="95"/>
      <c r="AS299" s="95"/>
      <c r="AT299" s="95"/>
      <c r="AU299" s="95"/>
      <c r="AV299" s="95"/>
      <c r="AW299" s="95"/>
      <c r="AX299" s="95"/>
    </row>
    <row r="300" spans="1:50" ht="16">
      <c r="A300" s="75" t="s">
        <v>379</v>
      </c>
      <c r="B300" s="75" t="s">
        <v>380</v>
      </c>
      <c r="C300" s="77">
        <v>111828</v>
      </c>
      <c r="D300" s="76">
        <v>1167.5899999999999</v>
      </c>
      <c r="E300" s="95">
        <f>$C300/$C$288*E288</f>
        <v>111828</v>
      </c>
      <c r="F300" s="95">
        <f t="shared" ref="F300:AN300" si="286">$C300/$C$288*F288</f>
        <v>111800.09183928126</v>
      </c>
      <c r="G300" s="95">
        <f t="shared" si="286"/>
        <v>111688.4591964063</v>
      </c>
      <c r="H300" s="95">
        <f t="shared" si="286"/>
        <v>111548.91839281259</v>
      </c>
      <c r="I300" s="95">
        <f t="shared" si="286"/>
        <v>111297.74494634391</v>
      </c>
      <c r="J300" s="95">
        <f t="shared" si="286"/>
        <v>111018.66333915648</v>
      </c>
      <c r="K300" s="95">
        <f t="shared" si="286"/>
        <v>110655.85724981285</v>
      </c>
      <c r="L300" s="95">
        <f t="shared" si="286"/>
        <v>110265.14299975045</v>
      </c>
      <c r="M300" s="95">
        <f t="shared" si="286"/>
        <v>109874.42874968806</v>
      </c>
      <c r="N300" s="95">
        <f t="shared" si="286"/>
        <v>109483.71449962568</v>
      </c>
      <c r="O300" s="95">
        <f t="shared" si="286"/>
        <v>109065.09208884454</v>
      </c>
      <c r="P300" s="95">
        <f t="shared" si="286"/>
        <v>108646.46967806341</v>
      </c>
      <c r="Q300" s="95">
        <f t="shared" si="286"/>
        <v>108227.84726728228</v>
      </c>
      <c r="R300" s="95">
        <f t="shared" si="286"/>
        <v>107781.31669578241</v>
      </c>
      <c r="S300" s="95">
        <f t="shared" si="286"/>
        <v>107334.78612428253</v>
      </c>
      <c r="T300" s="95">
        <f t="shared" si="286"/>
        <v>106860.34739206392</v>
      </c>
      <c r="U300" s="95">
        <f t="shared" si="286"/>
        <v>106385.90865984531</v>
      </c>
      <c r="V300" s="95">
        <f t="shared" si="286"/>
        <v>105883.56176690795</v>
      </c>
      <c r="W300" s="95">
        <f t="shared" si="286"/>
        <v>105381.21487397059</v>
      </c>
      <c r="X300" s="95">
        <f t="shared" si="286"/>
        <v>104878.86798103324</v>
      </c>
      <c r="Y300" s="95">
        <f t="shared" si="286"/>
        <v>104348.61292737714</v>
      </c>
      <c r="Z300" s="95">
        <f t="shared" si="286"/>
        <v>103790.44971300229</v>
      </c>
      <c r="AA300" s="95">
        <f t="shared" si="286"/>
        <v>103232.28649862745</v>
      </c>
      <c r="AB300" s="95">
        <f t="shared" si="286"/>
        <v>102674.12328425261</v>
      </c>
      <c r="AC300" s="95">
        <f t="shared" si="286"/>
        <v>102088.05190915902</v>
      </c>
      <c r="AD300" s="95">
        <f t="shared" si="286"/>
        <v>101474.0723733467</v>
      </c>
      <c r="AE300" s="95">
        <f t="shared" si="286"/>
        <v>100860.09283753438</v>
      </c>
      <c r="AF300" s="95">
        <f t="shared" si="286"/>
        <v>100246.11330172206</v>
      </c>
      <c r="AG300" s="95">
        <f t="shared" si="286"/>
        <v>99604.225605190994</v>
      </c>
      <c r="AH300" s="95">
        <f t="shared" si="286"/>
        <v>98934.429747941176</v>
      </c>
      <c r="AI300" s="95">
        <f t="shared" si="286"/>
        <v>98292.542051410113</v>
      </c>
      <c r="AJ300" s="95">
        <f t="shared" si="286"/>
        <v>97622.746194160296</v>
      </c>
      <c r="AK300" s="95">
        <f t="shared" si="286"/>
        <v>96925.042176191739</v>
      </c>
      <c r="AL300" s="95">
        <f t="shared" si="286"/>
        <v>96255.246318941921</v>
      </c>
      <c r="AM300" s="95">
        <f t="shared" si="286"/>
        <v>95557.542300973364</v>
      </c>
      <c r="AN300" s="95">
        <f t="shared" si="286"/>
        <v>94859.838283004807</v>
      </c>
      <c r="AO300" s="95"/>
      <c r="AP300" s="95"/>
      <c r="AQ300" s="95"/>
      <c r="AR300" s="95"/>
      <c r="AS300" s="95"/>
      <c r="AT300" s="95"/>
      <c r="AU300" s="95"/>
      <c r="AV300" s="95"/>
      <c r="AW300" s="95"/>
      <c r="AX300" s="95"/>
    </row>
    <row r="301" spans="1:50" ht="16">
      <c r="A301" s="75" t="s">
        <v>386</v>
      </c>
      <c r="B301" s="75" t="s">
        <v>387</v>
      </c>
      <c r="C301" s="77">
        <v>97180</v>
      </c>
      <c r="D301" s="76">
        <v>1626.29</v>
      </c>
      <c r="E301" s="95">
        <f>$C301/$C$288*E288</f>
        <v>97180</v>
      </c>
      <c r="F301" s="95">
        <f t="shared" ref="F301:AN301" si="287">$C301/$C$288*F288</f>
        <v>97155.747441976549</v>
      </c>
      <c r="G301" s="95">
        <f t="shared" si="287"/>
        <v>97058.737209882718</v>
      </c>
      <c r="H301" s="95">
        <f t="shared" si="287"/>
        <v>96937.474419765422</v>
      </c>
      <c r="I301" s="95">
        <f t="shared" si="287"/>
        <v>96719.201397554309</v>
      </c>
      <c r="J301" s="95">
        <f t="shared" si="287"/>
        <v>96476.675817319716</v>
      </c>
      <c r="K301" s="95">
        <f t="shared" si="287"/>
        <v>96161.392563014742</v>
      </c>
      <c r="L301" s="95">
        <f t="shared" si="287"/>
        <v>95821.856750686318</v>
      </c>
      <c r="M301" s="95">
        <f t="shared" si="287"/>
        <v>95482.320938357894</v>
      </c>
      <c r="N301" s="95">
        <f t="shared" si="287"/>
        <v>95142.785126029485</v>
      </c>
      <c r="O301" s="95">
        <f t="shared" si="287"/>
        <v>94778.996755677596</v>
      </c>
      <c r="P301" s="95">
        <f t="shared" si="287"/>
        <v>94415.208385325706</v>
      </c>
      <c r="Q301" s="95">
        <f t="shared" si="287"/>
        <v>94051.420014973832</v>
      </c>
      <c r="R301" s="95">
        <f t="shared" si="287"/>
        <v>93663.379086598492</v>
      </c>
      <c r="S301" s="95">
        <f t="shared" si="287"/>
        <v>93275.338158223152</v>
      </c>
      <c r="T301" s="95">
        <f t="shared" si="287"/>
        <v>92863.044671824347</v>
      </c>
      <c r="U301" s="95">
        <f t="shared" si="287"/>
        <v>92450.751185425543</v>
      </c>
      <c r="V301" s="95">
        <f t="shared" si="287"/>
        <v>92014.205141003287</v>
      </c>
      <c r="W301" s="95">
        <f t="shared" si="287"/>
        <v>91577.659096581032</v>
      </c>
      <c r="X301" s="95">
        <f t="shared" si="287"/>
        <v>91141.113052158777</v>
      </c>
      <c r="Y301" s="95">
        <f t="shared" si="287"/>
        <v>90680.314449713056</v>
      </c>
      <c r="Z301" s="95">
        <f t="shared" si="287"/>
        <v>90195.263289243871</v>
      </c>
      <c r="AA301" s="95">
        <f t="shared" si="287"/>
        <v>89710.2121287747</v>
      </c>
      <c r="AB301" s="95">
        <f t="shared" si="287"/>
        <v>89225.160968305514</v>
      </c>
      <c r="AC301" s="95">
        <f t="shared" si="287"/>
        <v>88715.857249812878</v>
      </c>
      <c r="AD301" s="95">
        <f t="shared" si="287"/>
        <v>88182.300973296791</v>
      </c>
      <c r="AE301" s="95">
        <f t="shared" si="287"/>
        <v>87648.74469678069</v>
      </c>
      <c r="AF301" s="95">
        <f t="shared" si="287"/>
        <v>87115.188420264603</v>
      </c>
      <c r="AG301" s="95">
        <f t="shared" si="287"/>
        <v>86557.379585725052</v>
      </c>
      <c r="AH301" s="95">
        <f t="shared" si="287"/>
        <v>85975.318193162049</v>
      </c>
      <c r="AI301" s="95">
        <f t="shared" si="287"/>
        <v>85417.509358622483</v>
      </c>
      <c r="AJ301" s="95">
        <f t="shared" si="287"/>
        <v>84835.447966059466</v>
      </c>
      <c r="AK301" s="95">
        <f t="shared" si="287"/>
        <v>84229.134015472999</v>
      </c>
      <c r="AL301" s="95">
        <f t="shared" si="287"/>
        <v>83647.072622909982</v>
      </c>
      <c r="AM301" s="95">
        <f t="shared" si="287"/>
        <v>83040.7586723235</v>
      </c>
      <c r="AN301" s="95">
        <f t="shared" si="287"/>
        <v>82434.444721737033</v>
      </c>
      <c r="AO301" s="95"/>
      <c r="AP301" s="95"/>
      <c r="AQ301" s="95"/>
      <c r="AR301" s="95"/>
      <c r="AS301" s="95"/>
      <c r="AT301" s="95"/>
      <c r="AU301" s="95"/>
      <c r="AV301" s="95"/>
      <c r="AW301" s="95"/>
      <c r="AX301" s="95"/>
    </row>
    <row r="302" spans="1:50" ht="16">
      <c r="A302" s="75" t="s">
        <v>407</v>
      </c>
      <c r="B302" s="75" t="s">
        <v>408</v>
      </c>
      <c r="C302" s="77">
        <v>60794</v>
      </c>
      <c r="D302" s="76">
        <v>911.04</v>
      </c>
      <c r="E302" s="95">
        <f>$C302/$C$288*E288</f>
        <v>60794</v>
      </c>
      <c r="F302" s="95">
        <f t="shared" ref="F302:AN302" si="288">$C302/$C$288*F288</f>
        <v>60778.82805091091</v>
      </c>
      <c r="G302" s="95">
        <f t="shared" si="288"/>
        <v>60718.140254554535</v>
      </c>
      <c r="H302" s="95">
        <f t="shared" si="288"/>
        <v>60642.280509109063</v>
      </c>
      <c r="I302" s="95">
        <f t="shared" si="288"/>
        <v>60505.732967307224</v>
      </c>
      <c r="J302" s="95">
        <f t="shared" si="288"/>
        <v>60354.013476416279</v>
      </c>
      <c r="K302" s="95">
        <f t="shared" si="288"/>
        <v>60156.778138258058</v>
      </c>
      <c r="L302" s="95">
        <f t="shared" si="288"/>
        <v>59944.370851010739</v>
      </c>
      <c r="M302" s="95">
        <f t="shared" si="288"/>
        <v>59731.963563763427</v>
      </c>
      <c r="N302" s="95">
        <f t="shared" si="288"/>
        <v>59519.556276516116</v>
      </c>
      <c r="O302" s="95">
        <f t="shared" si="288"/>
        <v>59291.9770401797</v>
      </c>
      <c r="P302" s="95">
        <f t="shared" si="288"/>
        <v>59064.397803843291</v>
      </c>
      <c r="Q302" s="95">
        <f t="shared" si="288"/>
        <v>58836.818567506882</v>
      </c>
      <c r="R302" s="95">
        <f t="shared" si="288"/>
        <v>58594.067382081375</v>
      </c>
      <c r="S302" s="95">
        <f t="shared" si="288"/>
        <v>58351.316196655869</v>
      </c>
      <c r="T302" s="95">
        <f t="shared" si="288"/>
        <v>58093.393062141273</v>
      </c>
      <c r="U302" s="95">
        <f t="shared" si="288"/>
        <v>57835.469927626677</v>
      </c>
      <c r="V302" s="95">
        <f t="shared" si="288"/>
        <v>57562.374844022983</v>
      </c>
      <c r="W302" s="95">
        <f t="shared" si="288"/>
        <v>57289.279760419289</v>
      </c>
      <c r="X302" s="95">
        <f t="shared" si="288"/>
        <v>57016.184676815603</v>
      </c>
      <c r="Y302" s="95">
        <f t="shared" si="288"/>
        <v>56727.917644122819</v>
      </c>
      <c r="Z302" s="95">
        <f t="shared" si="288"/>
        <v>56424.478662340931</v>
      </c>
      <c r="AA302" s="95">
        <f t="shared" si="288"/>
        <v>56121.03968055905</v>
      </c>
      <c r="AB302" s="95">
        <f t="shared" si="288"/>
        <v>55817.600698777169</v>
      </c>
      <c r="AC302" s="95">
        <f t="shared" si="288"/>
        <v>55498.989767906198</v>
      </c>
      <c r="AD302" s="95">
        <f t="shared" si="288"/>
        <v>55165.206887946129</v>
      </c>
      <c r="AE302" s="95">
        <f t="shared" si="288"/>
        <v>54831.424007986061</v>
      </c>
      <c r="AF302" s="95">
        <f t="shared" si="288"/>
        <v>54497.641128025993</v>
      </c>
      <c r="AG302" s="95">
        <f t="shared" si="288"/>
        <v>54148.686298976834</v>
      </c>
      <c r="AH302" s="95">
        <f t="shared" si="288"/>
        <v>53784.559520838578</v>
      </c>
      <c r="AI302" s="95">
        <f t="shared" si="288"/>
        <v>53435.604691789413</v>
      </c>
      <c r="AJ302" s="95">
        <f t="shared" si="288"/>
        <v>53071.477913651157</v>
      </c>
      <c r="AK302" s="95">
        <f t="shared" si="288"/>
        <v>52692.179186423804</v>
      </c>
      <c r="AL302" s="95">
        <f t="shared" si="288"/>
        <v>52328.052408285541</v>
      </c>
      <c r="AM302" s="95">
        <f t="shared" si="288"/>
        <v>51948.753681058188</v>
      </c>
      <c r="AN302" s="95">
        <f t="shared" si="288"/>
        <v>51569.454953830835</v>
      </c>
      <c r="AO302" s="95"/>
      <c r="AP302" s="95"/>
      <c r="AQ302" s="95"/>
      <c r="AR302" s="95"/>
      <c r="AS302" s="95"/>
      <c r="AT302" s="95"/>
      <c r="AU302" s="95"/>
      <c r="AV302" s="95"/>
      <c r="AW302" s="95"/>
      <c r="AX302" s="95"/>
    </row>
    <row r="303" spans="1:50" ht="16">
      <c r="A303" s="75" t="s">
        <v>406</v>
      </c>
      <c r="B303" s="75" t="s">
        <v>405</v>
      </c>
      <c r="C303" s="77">
        <v>262913</v>
      </c>
      <c r="D303" s="76">
        <v>1218.6300000000001</v>
      </c>
      <c r="E303" s="95">
        <f>$C303/$C$288*E288</f>
        <v>262913</v>
      </c>
      <c r="F303" s="95">
        <f t="shared" ref="F303:AN303" si="289">$C303/$C$288*F288</f>
        <v>262847.38657349639</v>
      </c>
      <c r="G303" s="95">
        <f t="shared" si="289"/>
        <v>262584.93286748196</v>
      </c>
      <c r="H303" s="95">
        <f t="shared" si="289"/>
        <v>262256.86573496385</v>
      </c>
      <c r="I303" s="95">
        <f t="shared" si="289"/>
        <v>261666.34489643131</v>
      </c>
      <c r="J303" s="95">
        <f t="shared" si="289"/>
        <v>261010.21063139514</v>
      </c>
      <c r="K303" s="95">
        <f t="shared" si="289"/>
        <v>260157.23608684808</v>
      </c>
      <c r="L303" s="95">
        <f t="shared" si="289"/>
        <v>259238.6481157974</v>
      </c>
      <c r="M303" s="95">
        <f t="shared" si="289"/>
        <v>258320.06014474676</v>
      </c>
      <c r="N303" s="95">
        <f t="shared" si="289"/>
        <v>257401.47217369612</v>
      </c>
      <c r="O303" s="95">
        <f t="shared" si="289"/>
        <v>256417.27077614184</v>
      </c>
      <c r="P303" s="95">
        <f t="shared" si="289"/>
        <v>255433.06937858756</v>
      </c>
      <c r="Q303" s="95">
        <f t="shared" si="289"/>
        <v>254448.86798103328</v>
      </c>
      <c r="R303" s="95">
        <f t="shared" si="289"/>
        <v>253399.05315697539</v>
      </c>
      <c r="S303" s="95">
        <f t="shared" si="289"/>
        <v>252349.23833291751</v>
      </c>
      <c r="T303" s="95">
        <f t="shared" si="289"/>
        <v>251233.81008235598</v>
      </c>
      <c r="U303" s="95">
        <f t="shared" si="289"/>
        <v>250118.38183179448</v>
      </c>
      <c r="V303" s="95">
        <f t="shared" si="289"/>
        <v>248937.34015472935</v>
      </c>
      <c r="W303" s="95">
        <f t="shared" si="289"/>
        <v>247756.29847766421</v>
      </c>
      <c r="X303" s="95">
        <f t="shared" si="289"/>
        <v>246575.25680059911</v>
      </c>
      <c r="Y303" s="95">
        <f t="shared" si="289"/>
        <v>245328.60169703036</v>
      </c>
      <c r="Z303" s="95">
        <f t="shared" si="289"/>
        <v>244016.33316695798</v>
      </c>
      <c r="AA303" s="95">
        <f t="shared" si="289"/>
        <v>242704.0646368856</v>
      </c>
      <c r="AB303" s="95">
        <f t="shared" si="289"/>
        <v>241391.79610681324</v>
      </c>
      <c r="AC303" s="95">
        <f t="shared" si="289"/>
        <v>240013.91415023725</v>
      </c>
      <c r="AD303" s="95">
        <f t="shared" si="289"/>
        <v>238570.41876715765</v>
      </c>
      <c r="AE303" s="95">
        <f t="shared" si="289"/>
        <v>237126.92338407805</v>
      </c>
      <c r="AF303" s="95">
        <f t="shared" si="289"/>
        <v>235683.42800099845</v>
      </c>
      <c r="AG303" s="95">
        <f t="shared" si="289"/>
        <v>234174.31919141521</v>
      </c>
      <c r="AH303" s="95">
        <f t="shared" si="289"/>
        <v>232599.59695532839</v>
      </c>
      <c r="AI303" s="95">
        <f t="shared" si="289"/>
        <v>231090.48814574516</v>
      </c>
      <c r="AJ303" s="95">
        <f t="shared" si="289"/>
        <v>229515.76590965831</v>
      </c>
      <c r="AK303" s="95">
        <f t="shared" si="289"/>
        <v>227875.43024706782</v>
      </c>
      <c r="AL303" s="95">
        <f t="shared" si="289"/>
        <v>226300.70801098098</v>
      </c>
      <c r="AM303" s="95">
        <f t="shared" si="289"/>
        <v>224660.37234839052</v>
      </c>
      <c r="AN303" s="95">
        <f t="shared" si="289"/>
        <v>223020.03668580003</v>
      </c>
      <c r="AO303" s="95"/>
      <c r="AP303" s="95"/>
      <c r="AQ303" s="95"/>
      <c r="AR303" s="95"/>
      <c r="AS303" s="95"/>
      <c r="AT303" s="95"/>
      <c r="AU303" s="95"/>
      <c r="AV303" s="95"/>
      <c r="AW303" s="95"/>
      <c r="AX303" s="95"/>
    </row>
    <row r="304" spans="1:50" ht="16">
      <c r="A304" s="75" t="s">
        <v>514</v>
      </c>
      <c r="B304" s="75" t="s">
        <v>388</v>
      </c>
      <c r="C304" s="77">
        <v>48363</v>
      </c>
      <c r="D304" s="76">
        <v>43.76</v>
      </c>
      <c r="E304" s="95">
        <f>$C304/$C$288*E288</f>
        <v>48363</v>
      </c>
      <c r="F304" s="95">
        <f t="shared" ref="F304:AN304" si="290">$C304/$C$288*F288</f>
        <v>48350.930371849267</v>
      </c>
      <c r="G304" s="95">
        <f t="shared" si="290"/>
        <v>48302.651859246325</v>
      </c>
      <c r="H304" s="95">
        <f t="shared" si="290"/>
        <v>48242.303718492643</v>
      </c>
      <c r="I304" s="95">
        <f t="shared" si="290"/>
        <v>48133.67706513602</v>
      </c>
      <c r="J304" s="95">
        <f t="shared" si="290"/>
        <v>48012.980783628656</v>
      </c>
      <c r="K304" s="95">
        <f t="shared" si="290"/>
        <v>47856.075617669085</v>
      </c>
      <c r="L304" s="95">
        <f t="shared" si="290"/>
        <v>47687.10082355878</v>
      </c>
      <c r="M304" s="95">
        <f t="shared" si="290"/>
        <v>47518.126029448475</v>
      </c>
      <c r="N304" s="95">
        <f t="shared" si="290"/>
        <v>47349.151235338169</v>
      </c>
      <c r="O304" s="95">
        <f t="shared" si="290"/>
        <v>47168.106813077124</v>
      </c>
      <c r="P304" s="95">
        <f t="shared" si="290"/>
        <v>46987.062390816085</v>
      </c>
      <c r="Q304" s="95">
        <f t="shared" si="290"/>
        <v>46806.017968555039</v>
      </c>
      <c r="R304" s="95">
        <f t="shared" si="290"/>
        <v>46612.90391814326</v>
      </c>
      <c r="S304" s="95">
        <f t="shared" si="290"/>
        <v>46419.789867731481</v>
      </c>
      <c r="T304" s="95">
        <f t="shared" si="290"/>
        <v>46214.606189168968</v>
      </c>
      <c r="U304" s="95">
        <f t="shared" si="290"/>
        <v>46009.422510606455</v>
      </c>
      <c r="V304" s="95">
        <f t="shared" si="290"/>
        <v>45792.169203893201</v>
      </c>
      <c r="W304" s="95">
        <f t="shared" si="290"/>
        <v>45574.915897179955</v>
      </c>
      <c r="X304" s="95">
        <f t="shared" si="290"/>
        <v>45357.662590466702</v>
      </c>
      <c r="Y304" s="95">
        <f t="shared" si="290"/>
        <v>45128.339655602715</v>
      </c>
      <c r="Z304" s="95">
        <f t="shared" si="290"/>
        <v>44886.947092587994</v>
      </c>
      <c r="AA304" s="95">
        <f t="shared" si="290"/>
        <v>44645.554529573266</v>
      </c>
      <c r="AB304" s="95">
        <f t="shared" si="290"/>
        <v>44404.161966558546</v>
      </c>
      <c r="AC304" s="95">
        <f t="shared" si="290"/>
        <v>44150.699775393085</v>
      </c>
      <c r="AD304" s="95">
        <f t="shared" si="290"/>
        <v>43885.16795607689</v>
      </c>
      <c r="AE304" s="95">
        <f t="shared" si="290"/>
        <v>43619.636136760695</v>
      </c>
      <c r="AF304" s="95">
        <f t="shared" si="290"/>
        <v>43354.1043174445</v>
      </c>
      <c r="AG304" s="95">
        <f t="shared" si="290"/>
        <v>43076.502869977572</v>
      </c>
      <c r="AH304" s="95">
        <f t="shared" si="290"/>
        <v>42786.831794359903</v>
      </c>
      <c r="AI304" s="95">
        <f t="shared" si="290"/>
        <v>42509.230346892975</v>
      </c>
      <c r="AJ304" s="95">
        <f t="shared" si="290"/>
        <v>42219.559271275299</v>
      </c>
      <c r="AK304" s="95">
        <f t="shared" si="290"/>
        <v>41917.818567506896</v>
      </c>
      <c r="AL304" s="95">
        <f t="shared" si="290"/>
        <v>41628.14749188922</v>
      </c>
      <c r="AM304" s="95">
        <f t="shared" si="290"/>
        <v>41326.406788120818</v>
      </c>
      <c r="AN304" s="95">
        <f t="shared" si="290"/>
        <v>41024.666084352415</v>
      </c>
      <c r="AO304" s="95"/>
      <c r="AP304" s="95"/>
      <c r="AQ304" s="95"/>
      <c r="AR304" s="95"/>
      <c r="AS304" s="95"/>
      <c r="AT304" s="95"/>
      <c r="AU304" s="95"/>
      <c r="AV304" s="95"/>
      <c r="AW304" s="95"/>
      <c r="AX304" s="95"/>
    </row>
    <row r="305" spans="1:50" ht="16">
      <c r="A305" s="75" t="s">
        <v>393</v>
      </c>
      <c r="B305" s="75" t="s">
        <v>393</v>
      </c>
      <c r="C305" s="77">
        <v>209779</v>
      </c>
      <c r="D305" s="76">
        <v>97.74</v>
      </c>
      <c r="E305" s="95">
        <f>$C305/$C$288*E288</f>
        <v>209779</v>
      </c>
      <c r="F305" s="95">
        <f t="shared" ref="F305:AN305" si="291">$C305/$C$288*F288</f>
        <v>209726.64686798104</v>
      </c>
      <c r="G305" s="95">
        <f t="shared" si="291"/>
        <v>209517.23433990518</v>
      </c>
      <c r="H305" s="95">
        <f t="shared" si="291"/>
        <v>209255.46867981035</v>
      </c>
      <c r="I305" s="95">
        <f t="shared" si="291"/>
        <v>208784.29049163967</v>
      </c>
      <c r="J305" s="95">
        <f t="shared" si="291"/>
        <v>208260.75917144999</v>
      </c>
      <c r="K305" s="95">
        <f t="shared" si="291"/>
        <v>207580.16845520341</v>
      </c>
      <c r="L305" s="95">
        <f t="shared" si="291"/>
        <v>206847.22460693787</v>
      </c>
      <c r="M305" s="95">
        <f t="shared" si="291"/>
        <v>206114.28075867236</v>
      </c>
      <c r="N305" s="95">
        <f t="shared" si="291"/>
        <v>205381.33691040683</v>
      </c>
      <c r="O305" s="95">
        <f t="shared" si="291"/>
        <v>204596.03993012232</v>
      </c>
      <c r="P305" s="95">
        <f t="shared" si="291"/>
        <v>203810.74294983782</v>
      </c>
      <c r="Q305" s="95">
        <f t="shared" si="291"/>
        <v>203025.44596955332</v>
      </c>
      <c r="R305" s="95">
        <f t="shared" si="291"/>
        <v>202187.79585724988</v>
      </c>
      <c r="S305" s="95">
        <f t="shared" si="291"/>
        <v>201350.14574494641</v>
      </c>
      <c r="T305" s="95">
        <f t="shared" si="291"/>
        <v>200460.14250062397</v>
      </c>
      <c r="U305" s="95">
        <f t="shared" si="291"/>
        <v>199570.13925630154</v>
      </c>
      <c r="V305" s="95">
        <f t="shared" si="291"/>
        <v>198627.78287996014</v>
      </c>
      <c r="W305" s="95">
        <f t="shared" si="291"/>
        <v>197685.42650361874</v>
      </c>
      <c r="X305" s="95">
        <f t="shared" si="291"/>
        <v>196743.07012727734</v>
      </c>
      <c r="Y305" s="95">
        <f t="shared" si="291"/>
        <v>195748.36061891698</v>
      </c>
      <c r="Z305" s="95">
        <f t="shared" si="291"/>
        <v>194701.29797853765</v>
      </c>
      <c r="AA305" s="95">
        <f t="shared" si="291"/>
        <v>193654.23533815832</v>
      </c>
      <c r="AB305" s="95">
        <f t="shared" si="291"/>
        <v>192607.17269777899</v>
      </c>
      <c r="AC305" s="95">
        <f t="shared" si="291"/>
        <v>191507.7569253807</v>
      </c>
      <c r="AD305" s="95">
        <f t="shared" si="291"/>
        <v>190355.98802096344</v>
      </c>
      <c r="AE305" s="95">
        <f t="shared" si="291"/>
        <v>189204.21911654616</v>
      </c>
      <c r="AF305" s="95">
        <f t="shared" si="291"/>
        <v>188052.4502121289</v>
      </c>
      <c r="AG305" s="95">
        <f t="shared" si="291"/>
        <v>186848.32817569267</v>
      </c>
      <c r="AH305" s="95">
        <f t="shared" si="291"/>
        <v>185591.85300723749</v>
      </c>
      <c r="AI305" s="95">
        <f t="shared" si="291"/>
        <v>184387.73097080126</v>
      </c>
      <c r="AJ305" s="95">
        <f t="shared" si="291"/>
        <v>183131.25580234604</v>
      </c>
      <c r="AK305" s="95">
        <f t="shared" si="291"/>
        <v>181822.42750187186</v>
      </c>
      <c r="AL305" s="95">
        <f t="shared" si="291"/>
        <v>180565.95233341664</v>
      </c>
      <c r="AM305" s="95">
        <f t="shared" si="291"/>
        <v>179257.12403294249</v>
      </c>
      <c r="AN305" s="95">
        <f t="shared" si="291"/>
        <v>177948.29573246831</v>
      </c>
      <c r="AO305" s="95"/>
      <c r="AP305" s="95"/>
      <c r="AQ305" s="95"/>
      <c r="AR305" s="95"/>
      <c r="AS305" s="95"/>
      <c r="AT305" s="95"/>
      <c r="AU305" s="95"/>
      <c r="AV305" s="95"/>
      <c r="AW305" s="95"/>
      <c r="AX305" s="95"/>
    </row>
    <row r="306" spans="1:50" ht="16">
      <c r="A306" s="75" t="s">
        <v>396</v>
      </c>
      <c r="B306" s="75" t="s">
        <v>396</v>
      </c>
      <c r="C306" s="77">
        <v>52999</v>
      </c>
      <c r="D306" s="76">
        <v>117.1</v>
      </c>
      <c r="E306" s="95">
        <f>$C306/$C$288*E288</f>
        <v>52999</v>
      </c>
      <c r="F306" s="95">
        <f t="shared" ref="F306:AN306" si="292">$C306/$C$288*F288</f>
        <v>52985.773396556033</v>
      </c>
      <c r="G306" s="95">
        <f t="shared" si="292"/>
        <v>52932.866982780142</v>
      </c>
      <c r="H306" s="95">
        <f t="shared" si="292"/>
        <v>52866.733965560277</v>
      </c>
      <c r="I306" s="95">
        <f t="shared" si="292"/>
        <v>52747.694534564522</v>
      </c>
      <c r="J306" s="95">
        <f t="shared" si="292"/>
        <v>52615.428500124792</v>
      </c>
      <c r="K306" s="95">
        <f t="shared" si="292"/>
        <v>52443.482655353146</v>
      </c>
      <c r="L306" s="95">
        <f t="shared" si="292"/>
        <v>52258.310207137518</v>
      </c>
      <c r="M306" s="95">
        <f t="shared" si="292"/>
        <v>52073.137758921897</v>
      </c>
      <c r="N306" s="95">
        <f t="shared" si="292"/>
        <v>51887.965310706277</v>
      </c>
      <c r="O306" s="95">
        <f t="shared" si="292"/>
        <v>51689.566259046682</v>
      </c>
      <c r="P306" s="95">
        <f t="shared" si="292"/>
        <v>51491.167207387087</v>
      </c>
      <c r="Q306" s="95">
        <f t="shared" si="292"/>
        <v>51292.768155727492</v>
      </c>
      <c r="R306" s="95">
        <f t="shared" si="292"/>
        <v>51081.142500623922</v>
      </c>
      <c r="S306" s="95">
        <f t="shared" si="292"/>
        <v>50869.51684552036</v>
      </c>
      <c r="T306" s="95">
        <f t="shared" si="292"/>
        <v>50644.664586972816</v>
      </c>
      <c r="U306" s="95">
        <f t="shared" si="292"/>
        <v>50419.81232842528</v>
      </c>
      <c r="V306" s="95">
        <f t="shared" si="292"/>
        <v>50181.733466433761</v>
      </c>
      <c r="W306" s="95">
        <f t="shared" si="292"/>
        <v>49943.65460444225</v>
      </c>
      <c r="X306" s="95">
        <f t="shared" si="292"/>
        <v>49705.575742450739</v>
      </c>
      <c r="Y306" s="95">
        <f t="shared" si="292"/>
        <v>49454.270277015254</v>
      </c>
      <c r="Z306" s="95">
        <f t="shared" si="292"/>
        <v>49189.738208135794</v>
      </c>
      <c r="AA306" s="95">
        <f t="shared" si="292"/>
        <v>48925.206139256326</v>
      </c>
      <c r="AB306" s="95">
        <f t="shared" si="292"/>
        <v>48660.674070376866</v>
      </c>
      <c r="AC306" s="95">
        <f t="shared" si="292"/>
        <v>48382.915398053439</v>
      </c>
      <c r="AD306" s="95">
        <f t="shared" si="292"/>
        <v>48091.93012228603</v>
      </c>
      <c r="AE306" s="95">
        <f t="shared" si="292"/>
        <v>47800.944846518621</v>
      </c>
      <c r="AF306" s="95">
        <f t="shared" si="292"/>
        <v>47509.95957075122</v>
      </c>
      <c r="AG306" s="95">
        <f t="shared" si="292"/>
        <v>47205.747691539844</v>
      </c>
      <c r="AH306" s="95">
        <f t="shared" si="292"/>
        <v>46888.309208884493</v>
      </c>
      <c r="AI306" s="95">
        <f t="shared" si="292"/>
        <v>46584.097329673117</v>
      </c>
      <c r="AJ306" s="95">
        <f t="shared" si="292"/>
        <v>46266.658847017759</v>
      </c>
      <c r="AK306" s="95">
        <f t="shared" si="292"/>
        <v>45935.993760918434</v>
      </c>
      <c r="AL306" s="95">
        <f t="shared" si="292"/>
        <v>45618.555278263077</v>
      </c>
      <c r="AM306" s="95">
        <f t="shared" si="292"/>
        <v>45287.890192163752</v>
      </c>
      <c r="AN306" s="95">
        <f t="shared" si="292"/>
        <v>44957.225106064419</v>
      </c>
      <c r="AO306" s="95"/>
      <c r="AP306" s="95"/>
      <c r="AQ306" s="95"/>
      <c r="AR306" s="95"/>
      <c r="AS306" s="95"/>
      <c r="AT306" s="95"/>
      <c r="AU306" s="95"/>
      <c r="AV306" s="95"/>
      <c r="AW306" s="95"/>
      <c r="AX306" s="95"/>
    </row>
    <row r="307" spans="1:50" ht="16">
      <c r="A307" s="75" t="s">
        <v>402</v>
      </c>
      <c r="B307" s="75" t="s">
        <v>402</v>
      </c>
      <c r="C307" s="77">
        <v>50284</v>
      </c>
      <c r="D307" s="76">
        <v>42.6</v>
      </c>
      <c r="E307" s="95">
        <f>$C307/$C$288*E288</f>
        <v>50284</v>
      </c>
      <c r="F307" s="95">
        <f t="shared" ref="F307:AN307" si="293">$C307/$C$288*F288</f>
        <v>50271.450960818569</v>
      </c>
      <c r="G307" s="95">
        <f t="shared" si="293"/>
        <v>50221.254804092838</v>
      </c>
      <c r="H307" s="95">
        <f t="shared" si="293"/>
        <v>50158.509608185675</v>
      </c>
      <c r="I307" s="95">
        <f t="shared" si="293"/>
        <v>50045.568255552789</v>
      </c>
      <c r="J307" s="95">
        <f t="shared" si="293"/>
        <v>49920.077863738465</v>
      </c>
      <c r="K307" s="95">
        <f t="shared" si="293"/>
        <v>49756.94035437984</v>
      </c>
      <c r="L307" s="95">
        <f t="shared" si="293"/>
        <v>49581.253805839784</v>
      </c>
      <c r="M307" s="95">
        <f t="shared" si="293"/>
        <v>49405.567257299736</v>
      </c>
      <c r="N307" s="95">
        <f t="shared" si="293"/>
        <v>49229.88070875968</v>
      </c>
      <c r="O307" s="95">
        <f t="shared" si="293"/>
        <v>49041.645121038193</v>
      </c>
      <c r="P307" s="95">
        <f t="shared" si="293"/>
        <v>48853.409533316706</v>
      </c>
      <c r="Q307" s="95">
        <f t="shared" si="293"/>
        <v>48665.173945595219</v>
      </c>
      <c r="R307" s="95">
        <f t="shared" si="293"/>
        <v>48464.389318692301</v>
      </c>
      <c r="S307" s="95">
        <f t="shared" si="293"/>
        <v>48263.604691789384</v>
      </c>
      <c r="T307" s="95">
        <f t="shared" si="293"/>
        <v>48050.271025705028</v>
      </c>
      <c r="U307" s="95">
        <f t="shared" si="293"/>
        <v>47836.937359620679</v>
      </c>
      <c r="V307" s="95">
        <f t="shared" si="293"/>
        <v>47611.054654354899</v>
      </c>
      <c r="W307" s="95">
        <f t="shared" si="293"/>
        <v>47385.171949089112</v>
      </c>
      <c r="X307" s="95">
        <f t="shared" si="293"/>
        <v>47159.289243823332</v>
      </c>
      <c r="Y307" s="95">
        <f t="shared" si="293"/>
        <v>46920.857499376114</v>
      </c>
      <c r="Z307" s="95">
        <f t="shared" si="293"/>
        <v>46669.876715747465</v>
      </c>
      <c r="AA307" s="95">
        <f t="shared" si="293"/>
        <v>46418.895932118816</v>
      </c>
      <c r="AB307" s="95">
        <f t="shared" si="293"/>
        <v>46167.915148490167</v>
      </c>
      <c r="AC307" s="95">
        <f t="shared" si="293"/>
        <v>45904.385325680087</v>
      </c>
      <c r="AD307" s="95">
        <f t="shared" si="293"/>
        <v>45628.306463688576</v>
      </c>
      <c r="AE307" s="95">
        <f t="shared" si="293"/>
        <v>45352.227601697057</v>
      </c>
      <c r="AF307" s="95">
        <f t="shared" si="293"/>
        <v>45076.148739705546</v>
      </c>
      <c r="AG307" s="95">
        <f t="shared" si="293"/>
        <v>44787.520838532597</v>
      </c>
      <c r="AH307" s="95">
        <f t="shared" si="293"/>
        <v>44486.343898178224</v>
      </c>
      <c r="AI307" s="95">
        <f t="shared" si="293"/>
        <v>44197.715997005274</v>
      </c>
      <c r="AJ307" s="95">
        <f t="shared" si="293"/>
        <v>43896.539056650894</v>
      </c>
      <c r="AK307" s="95">
        <f t="shared" si="293"/>
        <v>43582.813077115083</v>
      </c>
      <c r="AL307" s="95">
        <f t="shared" si="293"/>
        <v>43281.636136760702</v>
      </c>
      <c r="AM307" s="95">
        <f t="shared" si="293"/>
        <v>42967.910157224884</v>
      </c>
      <c r="AN307" s="95">
        <f t="shared" si="293"/>
        <v>42654.184177689072</v>
      </c>
      <c r="AO307" s="95"/>
      <c r="AP307" s="95"/>
      <c r="AQ307" s="95"/>
      <c r="AR307" s="95"/>
      <c r="AS307" s="95"/>
      <c r="AT307" s="95"/>
      <c r="AU307" s="95"/>
      <c r="AV307" s="95"/>
      <c r="AW307" s="95"/>
      <c r="AX307" s="95"/>
    </row>
    <row r="308" spans="1:50" ht="16">
      <c r="A308" s="75" t="s">
        <v>411</v>
      </c>
      <c r="B308" s="75" t="s">
        <v>411</v>
      </c>
      <c r="C308" s="77">
        <v>82102</v>
      </c>
      <c r="D308" s="76">
        <v>108.73</v>
      </c>
      <c r="E308" s="95">
        <f>$C308/$C$288*E288</f>
        <v>82102</v>
      </c>
      <c r="F308" s="95">
        <f t="shared" ref="F308:AN308" si="294">$C308/$C$288*F288</f>
        <v>82081.510356875471</v>
      </c>
      <c r="G308" s="95">
        <f t="shared" si="294"/>
        <v>81999.551784377341</v>
      </c>
      <c r="H308" s="95">
        <f t="shared" si="294"/>
        <v>81897.103568754683</v>
      </c>
      <c r="I308" s="95">
        <f t="shared" si="294"/>
        <v>81712.696780633909</v>
      </c>
      <c r="J308" s="95">
        <f t="shared" si="294"/>
        <v>81507.800349388577</v>
      </c>
      <c r="K308" s="95">
        <f t="shared" si="294"/>
        <v>81241.434988769659</v>
      </c>
      <c r="L308" s="95">
        <f t="shared" si="294"/>
        <v>80954.579985026212</v>
      </c>
      <c r="M308" s="95">
        <f t="shared" si="294"/>
        <v>80667.724981282765</v>
      </c>
      <c r="N308" s="95">
        <f t="shared" si="294"/>
        <v>80380.869977539318</v>
      </c>
      <c r="O308" s="95">
        <f t="shared" si="294"/>
        <v>80073.525330671342</v>
      </c>
      <c r="P308" s="95">
        <f t="shared" si="294"/>
        <v>79766.180683803366</v>
      </c>
      <c r="Q308" s="95">
        <f t="shared" si="294"/>
        <v>79458.836036935376</v>
      </c>
      <c r="R308" s="95">
        <f t="shared" si="294"/>
        <v>79131.001746942871</v>
      </c>
      <c r="S308" s="95">
        <f t="shared" si="294"/>
        <v>78803.167456950367</v>
      </c>
      <c r="T308" s="95">
        <f t="shared" si="294"/>
        <v>78454.843523833319</v>
      </c>
      <c r="U308" s="95">
        <f t="shared" si="294"/>
        <v>78106.519590716271</v>
      </c>
      <c r="V308" s="95">
        <f t="shared" si="294"/>
        <v>77737.706014474694</v>
      </c>
      <c r="W308" s="95">
        <f t="shared" si="294"/>
        <v>77368.892438233132</v>
      </c>
      <c r="X308" s="95">
        <f t="shared" si="294"/>
        <v>77000.078861991555</v>
      </c>
      <c r="Y308" s="95">
        <f t="shared" si="294"/>
        <v>76610.775642625449</v>
      </c>
      <c r="Z308" s="95">
        <f t="shared" si="294"/>
        <v>76200.9827801348</v>
      </c>
      <c r="AA308" s="95">
        <f t="shared" si="294"/>
        <v>75791.189917644166</v>
      </c>
      <c r="AB308" s="95">
        <f t="shared" si="294"/>
        <v>75381.397055153517</v>
      </c>
      <c r="AC308" s="95">
        <f t="shared" si="294"/>
        <v>74951.114549538353</v>
      </c>
      <c r="AD308" s="95">
        <f t="shared" si="294"/>
        <v>74500.342400798647</v>
      </c>
      <c r="AE308" s="95">
        <f t="shared" si="294"/>
        <v>74049.57025205894</v>
      </c>
      <c r="AF308" s="95">
        <f t="shared" si="294"/>
        <v>73598.798103319248</v>
      </c>
      <c r="AG308" s="95">
        <f t="shared" si="294"/>
        <v>73127.536311455013</v>
      </c>
      <c r="AH308" s="95">
        <f t="shared" si="294"/>
        <v>72635.784876466249</v>
      </c>
      <c r="AI308" s="95">
        <f t="shared" si="294"/>
        <v>72164.523084602013</v>
      </c>
      <c r="AJ308" s="95">
        <f t="shared" si="294"/>
        <v>71672.771649613234</v>
      </c>
      <c r="AK308" s="95">
        <f t="shared" si="294"/>
        <v>71160.530571499927</v>
      </c>
      <c r="AL308" s="95">
        <f t="shared" si="294"/>
        <v>70668.779136511163</v>
      </c>
      <c r="AM308" s="95">
        <f t="shared" si="294"/>
        <v>70156.538058397855</v>
      </c>
      <c r="AN308" s="95">
        <f t="shared" si="294"/>
        <v>69644.296980284547</v>
      </c>
      <c r="AO308" s="95"/>
      <c r="AP308" s="95"/>
      <c r="AQ308" s="95"/>
      <c r="AR308" s="95"/>
      <c r="AS308" s="95"/>
      <c r="AT308" s="95"/>
      <c r="AU308" s="95"/>
      <c r="AV308" s="95"/>
      <c r="AW308" s="95"/>
      <c r="AX308" s="95"/>
    </row>
    <row r="309" spans="1:50" ht="16">
      <c r="A309" s="75" t="s">
        <v>412</v>
      </c>
      <c r="B309" s="75" t="s">
        <v>412</v>
      </c>
      <c r="C309" s="77">
        <v>34260</v>
      </c>
      <c r="D309" s="76">
        <v>70.64</v>
      </c>
      <c r="E309" s="95">
        <f>$C309/$C$288*E288</f>
        <v>34260</v>
      </c>
      <c r="F309" s="95">
        <f t="shared" ref="F309:AN309" si="295">$C309/$C$288*F288</f>
        <v>34251.449962565515</v>
      </c>
      <c r="G309" s="95">
        <f t="shared" si="295"/>
        <v>34217.249812827555</v>
      </c>
      <c r="H309" s="95">
        <f t="shared" si="295"/>
        <v>34174.499625655109</v>
      </c>
      <c r="I309" s="95">
        <f t="shared" si="295"/>
        <v>34097.549288744704</v>
      </c>
      <c r="J309" s="95">
        <f t="shared" si="295"/>
        <v>34012.048914399806</v>
      </c>
      <c r="K309" s="95">
        <f t="shared" si="295"/>
        <v>33900.898427751439</v>
      </c>
      <c r="L309" s="95">
        <f t="shared" si="295"/>
        <v>33781.197903668588</v>
      </c>
      <c r="M309" s="95">
        <f t="shared" si="295"/>
        <v>33661.49737958573</v>
      </c>
      <c r="N309" s="95">
        <f t="shared" si="295"/>
        <v>33541.796855502878</v>
      </c>
      <c r="O309" s="95">
        <f t="shared" si="295"/>
        <v>33413.546293985535</v>
      </c>
      <c r="P309" s="95">
        <f t="shared" si="295"/>
        <v>33285.295732468192</v>
      </c>
      <c r="Q309" s="95">
        <f t="shared" si="295"/>
        <v>33157.045170950849</v>
      </c>
      <c r="R309" s="95">
        <f t="shared" si="295"/>
        <v>33020.244571999014</v>
      </c>
      <c r="S309" s="95">
        <f t="shared" si="295"/>
        <v>32883.443973047179</v>
      </c>
      <c r="T309" s="95">
        <f t="shared" si="295"/>
        <v>32738.093336660855</v>
      </c>
      <c r="U309" s="95">
        <f t="shared" si="295"/>
        <v>32592.742700274535</v>
      </c>
      <c r="V309" s="95">
        <f t="shared" si="295"/>
        <v>32438.84202645372</v>
      </c>
      <c r="W309" s="95">
        <f t="shared" si="295"/>
        <v>32284.941352632908</v>
      </c>
      <c r="X309" s="95">
        <f t="shared" si="295"/>
        <v>32131.040678812096</v>
      </c>
      <c r="Y309" s="95">
        <f t="shared" si="295"/>
        <v>31968.589967556793</v>
      </c>
      <c r="Z309" s="95">
        <f t="shared" si="295"/>
        <v>31797.589218867</v>
      </c>
      <c r="AA309" s="95">
        <f t="shared" si="295"/>
        <v>31626.588470177208</v>
      </c>
      <c r="AB309" s="95">
        <f t="shared" si="295"/>
        <v>31455.587721487416</v>
      </c>
      <c r="AC309" s="95">
        <f t="shared" si="295"/>
        <v>31276.036935363132</v>
      </c>
      <c r="AD309" s="95">
        <f t="shared" si="295"/>
        <v>31087.936111804363</v>
      </c>
      <c r="AE309" s="95">
        <f t="shared" si="295"/>
        <v>30899.835288245591</v>
      </c>
      <c r="AF309" s="95">
        <f t="shared" si="295"/>
        <v>30711.734464686822</v>
      </c>
      <c r="AG309" s="95">
        <f t="shared" si="295"/>
        <v>30515.083603693562</v>
      </c>
      <c r="AH309" s="95">
        <f t="shared" si="295"/>
        <v>30309.882705265813</v>
      </c>
      <c r="AI309" s="95">
        <f t="shared" si="295"/>
        <v>30113.231844272552</v>
      </c>
      <c r="AJ309" s="95">
        <f t="shared" si="295"/>
        <v>29908.030945844795</v>
      </c>
      <c r="AK309" s="95">
        <f t="shared" si="295"/>
        <v>29694.280009982554</v>
      </c>
      <c r="AL309" s="95">
        <f t="shared" si="295"/>
        <v>29489.079111554802</v>
      </c>
      <c r="AM309" s="95">
        <f t="shared" si="295"/>
        <v>29275.328175692561</v>
      </c>
      <c r="AN309" s="95">
        <f t="shared" si="295"/>
        <v>29061.57723983032</v>
      </c>
      <c r="AO309" s="95"/>
      <c r="AP309" s="95"/>
      <c r="AQ309" s="95"/>
      <c r="AR309" s="95"/>
      <c r="AS309" s="95"/>
      <c r="AT309" s="95"/>
      <c r="AU309" s="95"/>
      <c r="AV309" s="95"/>
      <c r="AW309" s="95"/>
      <c r="AX309" s="95"/>
    </row>
    <row r="310" spans="1:50" ht="16">
      <c r="A310" s="75" t="s">
        <v>375</v>
      </c>
      <c r="B310" s="75" t="s">
        <v>376</v>
      </c>
      <c r="C310" s="77">
        <v>127274</v>
      </c>
      <c r="D310" s="76">
        <v>588.13</v>
      </c>
      <c r="E310" s="95">
        <f>$C310/$C$288*E288</f>
        <v>127274.00000000001</v>
      </c>
      <c r="F310" s="95">
        <f t="shared" ref="F310:AN310" si="296">$C310/$C$288*F288</f>
        <v>127242.23708510109</v>
      </c>
      <c r="G310" s="95">
        <f t="shared" si="296"/>
        <v>127115.18542550539</v>
      </c>
      <c r="H310" s="95">
        <f t="shared" si="296"/>
        <v>126956.37085101075</v>
      </c>
      <c r="I310" s="95">
        <f t="shared" si="296"/>
        <v>126670.50461692041</v>
      </c>
      <c r="J310" s="95">
        <f t="shared" si="296"/>
        <v>126352.87546793115</v>
      </c>
      <c r="K310" s="95">
        <f t="shared" si="296"/>
        <v>125939.9575742451</v>
      </c>
      <c r="L310" s="95">
        <f t="shared" si="296"/>
        <v>125495.27676566012</v>
      </c>
      <c r="M310" s="95">
        <f t="shared" si="296"/>
        <v>125050.59595707516</v>
      </c>
      <c r="N310" s="95">
        <f t="shared" si="296"/>
        <v>124605.91514849018</v>
      </c>
      <c r="O310" s="95">
        <f t="shared" si="296"/>
        <v>124129.47142500628</v>
      </c>
      <c r="P310" s="95">
        <f t="shared" si="296"/>
        <v>123653.02770152238</v>
      </c>
      <c r="Q310" s="95">
        <f t="shared" si="296"/>
        <v>123176.58397803847</v>
      </c>
      <c r="R310" s="95">
        <f t="shared" si="296"/>
        <v>122668.37733965565</v>
      </c>
      <c r="S310" s="95">
        <f t="shared" si="296"/>
        <v>122160.17070127283</v>
      </c>
      <c r="T310" s="95">
        <f t="shared" si="296"/>
        <v>121620.20114799106</v>
      </c>
      <c r="U310" s="95">
        <f t="shared" si="296"/>
        <v>121080.23159470932</v>
      </c>
      <c r="V310" s="95">
        <f t="shared" si="296"/>
        <v>120508.49912652864</v>
      </c>
      <c r="W310" s="95">
        <f t="shared" si="296"/>
        <v>119936.76665834796</v>
      </c>
      <c r="X310" s="95">
        <f t="shared" si="296"/>
        <v>119365.03419016727</v>
      </c>
      <c r="Y310" s="95">
        <f t="shared" si="296"/>
        <v>118761.53880708767</v>
      </c>
      <c r="Z310" s="95">
        <f t="shared" si="296"/>
        <v>118126.28050910913</v>
      </c>
      <c r="AA310" s="95">
        <f t="shared" si="296"/>
        <v>117491.02221113059</v>
      </c>
      <c r="AB310" s="95">
        <f t="shared" si="296"/>
        <v>116855.76391315206</v>
      </c>
      <c r="AC310" s="95">
        <f t="shared" si="296"/>
        <v>116188.7427002746</v>
      </c>
      <c r="AD310" s="95">
        <f t="shared" si="296"/>
        <v>115489.95857249822</v>
      </c>
      <c r="AE310" s="95">
        <f t="shared" si="296"/>
        <v>114791.17444472182</v>
      </c>
      <c r="AF310" s="95">
        <f t="shared" si="296"/>
        <v>114092.39031694544</v>
      </c>
      <c r="AG310" s="95">
        <f t="shared" si="296"/>
        <v>113361.84327427013</v>
      </c>
      <c r="AH310" s="95">
        <f t="shared" si="296"/>
        <v>112599.53331669589</v>
      </c>
      <c r="AI310" s="95">
        <f t="shared" si="296"/>
        <v>111868.98627402057</v>
      </c>
      <c r="AJ310" s="95">
        <f t="shared" si="296"/>
        <v>111106.67631644632</v>
      </c>
      <c r="AK310" s="95">
        <f t="shared" si="296"/>
        <v>110312.60344397314</v>
      </c>
      <c r="AL310" s="95">
        <f t="shared" si="296"/>
        <v>109550.29348639889</v>
      </c>
      <c r="AM310" s="95">
        <f t="shared" si="296"/>
        <v>108756.22061392572</v>
      </c>
      <c r="AN310" s="95">
        <f t="shared" si="296"/>
        <v>107962.14774145254</v>
      </c>
      <c r="AO310" s="95"/>
      <c r="AP310" s="95"/>
      <c r="AQ310" s="95"/>
      <c r="AR310" s="95"/>
      <c r="AS310" s="95"/>
      <c r="AT310" s="95"/>
      <c r="AU310" s="95"/>
      <c r="AV310" s="95"/>
      <c r="AW310" s="95"/>
      <c r="AX310" s="95"/>
    </row>
    <row r="311" spans="1:50" ht="16">
      <c r="A311" s="75" t="s">
        <v>377</v>
      </c>
      <c r="B311" s="75" t="s">
        <v>377</v>
      </c>
      <c r="C311" s="77">
        <v>132203</v>
      </c>
      <c r="D311" s="76">
        <v>594.78</v>
      </c>
      <c r="E311" s="95">
        <f>$C311/$C$288*E288</f>
        <v>132203</v>
      </c>
      <c r="F311" s="95">
        <f t="shared" ref="F311:AN311" si="297">$C311/$C$288*F288</f>
        <v>132170.0069877714</v>
      </c>
      <c r="G311" s="95">
        <f t="shared" si="297"/>
        <v>132038.03493885702</v>
      </c>
      <c r="H311" s="95">
        <f t="shared" si="297"/>
        <v>131873.06987771401</v>
      </c>
      <c r="I311" s="95">
        <f t="shared" si="297"/>
        <v>131576.13276765661</v>
      </c>
      <c r="J311" s="95">
        <f t="shared" si="297"/>
        <v>131246.20264537062</v>
      </c>
      <c r="K311" s="95">
        <f t="shared" si="297"/>
        <v>130817.29348639882</v>
      </c>
      <c r="L311" s="95">
        <f t="shared" si="297"/>
        <v>130355.39131519842</v>
      </c>
      <c r="M311" s="95">
        <f t="shared" si="297"/>
        <v>129893.48914399803</v>
      </c>
      <c r="N311" s="95">
        <f t="shared" si="297"/>
        <v>129431.58697279762</v>
      </c>
      <c r="O311" s="95">
        <f t="shared" si="297"/>
        <v>128936.69178936863</v>
      </c>
      <c r="P311" s="95">
        <f t="shared" si="297"/>
        <v>128441.79660593963</v>
      </c>
      <c r="Q311" s="95">
        <f t="shared" si="297"/>
        <v>127946.90142251064</v>
      </c>
      <c r="R311" s="95">
        <f t="shared" si="297"/>
        <v>127419.01322685304</v>
      </c>
      <c r="S311" s="95">
        <f t="shared" si="297"/>
        <v>126891.12503119544</v>
      </c>
      <c r="T311" s="95">
        <f t="shared" si="297"/>
        <v>126330.24382330924</v>
      </c>
      <c r="U311" s="95">
        <f t="shared" si="297"/>
        <v>125769.36261542306</v>
      </c>
      <c r="V311" s="95">
        <f t="shared" si="297"/>
        <v>125175.48839530826</v>
      </c>
      <c r="W311" s="95">
        <f t="shared" si="297"/>
        <v>124581.61417519346</v>
      </c>
      <c r="X311" s="95">
        <f t="shared" si="297"/>
        <v>123987.73995507866</v>
      </c>
      <c r="Y311" s="95">
        <f t="shared" si="297"/>
        <v>123360.87272273526</v>
      </c>
      <c r="Z311" s="95">
        <f t="shared" si="297"/>
        <v>122701.01247816328</v>
      </c>
      <c r="AA311" s="95">
        <f t="shared" si="297"/>
        <v>122041.15223359127</v>
      </c>
      <c r="AB311" s="95">
        <f t="shared" si="297"/>
        <v>121381.29198901927</v>
      </c>
      <c r="AC311" s="95">
        <f t="shared" si="297"/>
        <v>120688.43873221868</v>
      </c>
      <c r="AD311" s="95">
        <f t="shared" si="297"/>
        <v>119962.59246318949</v>
      </c>
      <c r="AE311" s="95">
        <f t="shared" si="297"/>
        <v>119236.74619416028</v>
      </c>
      <c r="AF311" s="95">
        <f t="shared" si="297"/>
        <v>118510.8999251311</v>
      </c>
      <c r="AG311" s="95">
        <f t="shared" si="297"/>
        <v>117752.06064387331</v>
      </c>
      <c r="AH311" s="95">
        <f t="shared" si="297"/>
        <v>116960.22835038691</v>
      </c>
      <c r="AI311" s="95">
        <f t="shared" si="297"/>
        <v>116201.38906912912</v>
      </c>
      <c r="AJ311" s="95">
        <f t="shared" si="297"/>
        <v>115409.5567756427</v>
      </c>
      <c r="AK311" s="95">
        <f t="shared" si="297"/>
        <v>114584.7314699277</v>
      </c>
      <c r="AL311" s="95">
        <f t="shared" si="297"/>
        <v>113792.89917644131</v>
      </c>
      <c r="AM311" s="95">
        <f t="shared" si="297"/>
        <v>112968.07387072631</v>
      </c>
      <c r="AN311" s="95">
        <f t="shared" si="297"/>
        <v>112143.24856501131</v>
      </c>
      <c r="AO311" s="95"/>
      <c r="AP311" s="95"/>
      <c r="AQ311" s="95"/>
      <c r="AR311" s="95"/>
      <c r="AS311" s="95"/>
      <c r="AT311" s="95"/>
      <c r="AU311" s="95"/>
      <c r="AV311" s="95"/>
      <c r="AW311" s="95"/>
      <c r="AX311" s="95"/>
    </row>
    <row r="312" spans="1:50" ht="16">
      <c r="A312" s="75" t="s">
        <v>384</v>
      </c>
      <c r="B312" s="75" t="s">
        <v>385</v>
      </c>
      <c r="C312" s="77">
        <v>75230</v>
      </c>
      <c r="D312" s="76">
        <v>645.48</v>
      </c>
      <c r="E312" s="95">
        <f>$C312/$C$288*E288</f>
        <v>75230</v>
      </c>
      <c r="F312" s="95">
        <f t="shared" ref="F312:AN312" si="298">$C312/$C$288*F288</f>
        <v>75211.225355627656</v>
      </c>
      <c r="G312" s="95">
        <f t="shared" si="298"/>
        <v>75136.126778138263</v>
      </c>
      <c r="H312" s="95">
        <f t="shared" si="298"/>
        <v>75042.253556276526</v>
      </c>
      <c r="I312" s="95">
        <f t="shared" si="298"/>
        <v>74873.281756925397</v>
      </c>
      <c r="J312" s="95">
        <f t="shared" si="298"/>
        <v>74685.535313201908</v>
      </c>
      <c r="K312" s="95">
        <f t="shared" si="298"/>
        <v>74441.464936361386</v>
      </c>
      <c r="L312" s="95">
        <f t="shared" si="298"/>
        <v>74178.619915148505</v>
      </c>
      <c r="M312" s="95">
        <f t="shared" si="298"/>
        <v>73915.774893935624</v>
      </c>
      <c r="N312" s="95">
        <f t="shared" si="298"/>
        <v>73652.929872722758</v>
      </c>
      <c r="O312" s="95">
        <f t="shared" si="298"/>
        <v>73371.310207137532</v>
      </c>
      <c r="P312" s="95">
        <f t="shared" si="298"/>
        <v>73089.690541552307</v>
      </c>
      <c r="Q312" s="95">
        <f t="shared" si="298"/>
        <v>72808.070875967082</v>
      </c>
      <c r="R312" s="95">
        <f t="shared" si="298"/>
        <v>72507.676566009512</v>
      </c>
      <c r="S312" s="95">
        <f t="shared" si="298"/>
        <v>72207.282256051942</v>
      </c>
      <c r="T312" s="95">
        <f t="shared" si="298"/>
        <v>71888.113301722013</v>
      </c>
      <c r="U312" s="95">
        <f t="shared" si="298"/>
        <v>71568.944347392098</v>
      </c>
      <c r="V312" s="95">
        <f t="shared" si="298"/>
        <v>71231.000748689825</v>
      </c>
      <c r="W312" s="95">
        <f t="shared" si="298"/>
        <v>70893.057149987551</v>
      </c>
      <c r="X312" s="95">
        <f t="shared" si="298"/>
        <v>70555.113551285292</v>
      </c>
      <c r="Y312" s="95">
        <f t="shared" si="298"/>
        <v>70198.395308210675</v>
      </c>
      <c r="Z312" s="95">
        <f t="shared" si="298"/>
        <v>69822.902420763698</v>
      </c>
      <c r="AA312" s="95">
        <f t="shared" si="298"/>
        <v>69447.409533316735</v>
      </c>
      <c r="AB312" s="95">
        <f t="shared" si="298"/>
        <v>69071.916645869773</v>
      </c>
      <c r="AC312" s="95">
        <f t="shared" si="298"/>
        <v>68677.649114050451</v>
      </c>
      <c r="AD312" s="95">
        <f t="shared" si="298"/>
        <v>68264.6069378588</v>
      </c>
      <c r="AE312" s="95">
        <f t="shared" si="298"/>
        <v>67851.564761667134</v>
      </c>
      <c r="AF312" s="95">
        <f t="shared" si="298"/>
        <v>67438.522585475468</v>
      </c>
      <c r="AG312" s="95">
        <f t="shared" si="298"/>
        <v>67006.705764911458</v>
      </c>
      <c r="AH312" s="95">
        <f t="shared" si="298"/>
        <v>66556.114299975103</v>
      </c>
      <c r="AI312" s="95">
        <f t="shared" si="298"/>
        <v>66124.297479411092</v>
      </c>
      <c r="AJ312" s="95">
        <f t="shared" si="298"/>
        <v>65673.706014474723</v>
      </c>
      <c r="AK312" s="95">
        <f t="shared" si="298"/>
        <v>65204.339905166016</v>
      </c>
      <c r="AL312" s="95">
        <f t="shared" si="298"/>
        <v>64753.748440229647</v>
      </c>
      <c r="AM312" s="95">
        <f t="shared" si="298"/>
        <v>64284.38233092094</v>
      </c>
      <c r="AN312" s="95">
        <f t="shared" si="298"/>
        <v>63815.016221612226</v>
      </c>
      <c r="AO312" s="95"/>
      <c r="AP312" s="95"/>
      <c r="AQ312" s="95"/>
      <c r="AR312" s="95"/>
      <c r="AS312" s="95"/>
      <c r="AT312" s="95"/>
      <c r="AU312" s="95"/>
      <c r="AV312" s="95"/>
      <c r="AW312" s="95"/>
      <c r="AX312" s="95"/>
    </row>
    <row r="313" spans="1:50" ht="16">
      <c r="A313" s="75" t="s">
        <v>389</v>
      </c>
      <c r="B313" s="75" t="s">
        <v>389</v>
      </c>
      <c r="C313" s="77">
        <v>127303</v>
      </c>
      <c r="D313" s="76">
        <v>463.35</v>
      </c>
      <c r="E313" s="95">
        <f>$C313/$C$288*E288</f>
        <v>127303.00000000001</v>
      </c>
      <c r="F313" s="95">
        <f t="shared" ref="F313:AN313" si="299">$C313/$C$288*F288</f>
        <v>127271.22984776643</v>
      </c>
      <c r="G313" s="95">
        <f t="shared" si="299"/>
        <v>127144.14923883208</v>
      </c>
      <c r="H313" s="95">
        <f t="shared" si="299"/>
        <v>126985.29847766411</v>
      </c>
      <c r="I313" s="95">
        <f t="shared" si="299"/>
        <v>126699.3671075618</v>
      </c>
      <c r="J313" s="95">
        <f t="shared" si="299"/>
        <v>126381.66558522588</v>
      </c>
      <c r="K313" s="95">
        <f t="shared" si="299"/>
        <v>125968.65360618921</v>
      </c>
      <c r="L313" s="95">
        <f t="shared" si="299"/>
        <v>125523.87147491892</v>
      </c>
      <c r="M313" s="95">
        <f t="shared" si="299"/>
        <v>125079.08934364865</v>
      </c>
      <c r="N313" s="95">
        <f t="shared" si="299"/>
        <v>124634.30721237838</v>
      </c>
      <c r="O313" s="95">
        <f t="shared" si="299"/>
        <v>124157.75492887452</v>
      </c>
      <c r="P313" s="95">
        <f t="shared" si="299"/>
        <v>123681.20264537065</v>
      </c>
      <c r="Q313" s="95">
        <f t="shared" si="299"/>
        <v>123204.65036186678</v>
      </c>
      <c r="R313" s="95">
        <f t="shared" si="299"/>
        <v>122696.32792612932</v>
      </c>
      <c r="S313" s="95">
        <f t="shared" si="299"/>
        <v>122188.00549039186</v>
      </c>
      <c r="T313" s="95">
        <f t="shared" si="299"/>
        <v>121647.91290242081</v>
      </c>
      <c r="U313" s="95">
        <f t="shared" si="299"/>
        <v>121107.82031444977</v>
      </c>
      <c r="V313" s="95">
        <f t="shared" si="299"/>
        <v>120535.95757424514</v>
      </c>
      <c r="W313" s="95">
        <f t="shared" si="299"/>
        <v>119964.0948340405</v>
      </c>
      <c r="X313" s="95">
        <f t="shared" si="299"/>
        <v>119392.23209383586</v>
      </c>
      <c r="Y313" s="95">
        <f t="shared" si="299"/>
        <v>118788.59920139764</v>
      </c>
      <c r="Z313" s="95">
        <f t="shared" si="299"/>
        <v>118153.19615672581</v>
      </c>
      <c r="AA313" s="95">
        <f t="shared" si="299"/>
        <v>117517.79311205399</v>
      </c>
      <c r="AB313" s="95">
        <f t="shared" si="299"/>
        <v>116882.39006738215</v>
      </c>
      <c r="AC313" s="95">
        <f t="shared" si="299"/>
        <v>116215.21687047674</v>
      </c>
      <c r="AD313" s="95">
        <f t="shared" si="299"/>
        <v>115516.27352133775</v>
      </c>
      <c r="AE313" s="95">
        <f t="shared" si="299"/>
        <v>114817.33017219874</v>
      </c>
      <c r="AF313" s="95">
        <f t="shared" si="299"/>
        <v>114118.38682305974</v>
      </c>
      <c r="AG313" s="95">
        <f t="shared" si="299"/>
        <v>113387.67332168715</v>
      </c>
      <c r="AH313" s="95">
        <f t="shared" si="299"/>
        <v>112625.18966808096</v>
      </c>
      <c r="AI313" s="95">
        <f t="shared" si="299"/>
        <v>111894.47616670837</v>
      </c>
      <c r="AJ313" s="95">
        <f t="shared" si="299"/>
        <v>111131.99251310217</v>
      </c>
      <c r="AK313" s="95">
        <f t="shared" si="299"/>
        <v>110337.7387072624</v>
      </c>
      <c r="AL313" s="95">
        <f t="shared" si="299"/>
        <v>109575.25505365619</v>
      </c>
      <c r="AM313" s="95">
        <f t="shared" si="299"/>
        <v>108781.00124781641</v>
      </c>
      <c r="AN313" s="95">
        <f t="shared" si="299"/>
        <v>107986.74744197664</v>
      </c>
      <c r="AO313" s="95"/>
      <c r="AP313" s="95"/>
      <c r="AQ313" s="95"/>
      <c r="AR313" s="95"/>
      <c r="AS313" s="95"/>
      <c r="AT313" s="95"/>
      <c r="AU313" s="95"/>
      <c r="AV313" s="95"/>
      <c r="AW313" s="95"/>
      <c r="AX313" s="95"/>
    </row>
    <row r="314" spans="1:50" ht="16">
      <c r="A314" s="75" t="s">
        <v>390</v>
      </c>
      <c r="B314" s="75" t="s">
        <v>390</v>
      </c>
      <c r="C314" s="77">
        <v>203486</v>
      </c>
      <c r="D314" s="76">
        <v>779.62</v>
      </c>
      <c r="E314" s="95">
        <f>$C314/$C$288*E288</f>
        <v>203486</v>
      </c>
      <c r="F314" s="95">
        <f t="shared" ref="F314:AN314" si="300">$C314/$C$288*F288</f>
        <v>203435.21736960323</v>
      </c>
      <c r="G314" s="95">
        <f t="shared" si="300"/>
        <v>203232.08684801601</v>
      </c>
      <c r="H314" s="95">
        <f t="shared" si="300"/>
        <v>202978.17369603197</v>
      </c>
      <c r="I314" s="95">
        <f t="shared" si="300"/>
        <v>202521.13002246074</v>
      </c>
      <c r="J314" s="95">
        <f t="shared" si="300"/>
        <v>202013.30371849268</v>
      </c>
      <c r="K314" s="95">
        <f t="shared" si="300"/>
        <v>201353.12952333421</v>
      </c>
      <c r="L314" s="95">
        <f t="shared" si="300"/>
        <v>200642.17269777894</v>
      </c>
      <c r="M314" s="95">
        <f t="shared" si="300"/>
        <v>199931.21587222366</v>
      </c>
      <c r="N314" s="95">
        <f t="shared" si="300"/>
        <v>199220.25904666839</v>
      </c>
      <c r="O314" s="95">
        <f t="shared" si="300"/>
        <v>198458.51959071631</v>
      </c>
      <c r="P314" s="95">
        <f t="shared" si="300"/>
        <v>197696.78013476424</v>
      </c>
      <c r="Q314" s="95">
        <f t="shared" si="300"/>
        <v>196935.04067881213</v>
      </c>
      <c r="R314" s="95">
        <f t="shared" si="300"/>
        <v>196122.51859246325</v>
      </c>
      <c r="S314" s="95">
        <f t="shared" si="300"/>
        <v>195309.99650611437</v>
      </c>
      <c r="T314" s="95">
        <f t="shared" si="300"/>
        <v>194446.69178936869</v>
      </c>
      <c r="U314" s="95">
        <f t="shared" si="300"/>
        <v>193583.38707262301</v>
      </c>
      <c r="V314" s="95">
        <f t="shared" si="300"/>
        <v>192669.29972548049</v>
      </c>
      <c r="W314" s="95">
        <f t="shared" si="300"/>
        <v>191755.21237833801</v>
      </c>
      <c r="X314" s="95">
        <f t="shared" si="300"/>
        <v>190841.12503119552</v>
      </c>
      <c r="Y314" s="95">
        <f t="shared" si="300"/>
        <v>189876.2550536562</v>
      </c>
      <c r="Z314" s="95">
        <f t="shared" si="300"/>
        <v>188860.60244572011</v>
      </c>
      <c r="AA314" s="95">
        <f t="shared" si="300"/>
        <v>187844.94983778399</v>
      </c>
      <c r="AB314" s="95">
        <f t="shared" si="300"/>
        <v>186829.29722984787</v>
      </c>
      <c r="AC314" s="95">
        <f t="shared" si="300"/>
        <v>185762.86199151498</v>
      </c>
      <c r="AD314" s="95">
        <f t="shared" si="300"/>
        <v>184645.64412278525</v>
      </c>
      <c r="AE314" s="95">
        <f t="shared" si="300"/>
        <v>183528.42625405552</v>
      </c>
      <c r="AF314" s="95">
        <f t="shared" si="300"/>
        <v>182411.20838532582</v>
      </c>
      <c r="AG314" s="95">
        <f t="shared" si="300"/>
        <v>181243.20788619929</v>
      </c>
      <c r="AH314" s="95">
        <f t="shared" si="300"/>
        <v>180024.42475667599</v>
      </c>
      <c r="AI314" s="95">
        <f t="shared" si="300"/>
        <v>178856.42425754946</v>
      </c>
      <c r="AJ314" s="95">
        <f t="shared" si="300"/>
        <v>177637.64112802609</v>
      </c>
      <c r="AK314" s="95">
        <f t="shared" si="300"/>
        <v>176368.07536810596</v>
      </c>
      <c r="AL314" s="95">
        <f t="shared" si="300"/>
        <v>175149.29223858262</v>
      </c>
      <c r="AM314" s="95">
        <f t="shared" si="300"/>
        <v>173879.72647866249</v>
      </c>
      <c r="AN314" s="95">
        <f t="shared" si="300"/>
        <v>172610.16071874235</v>
      </c>
      <c r="AO314" s="95"/>
      <c r="AP314" s="95"/>
      <c r="AQ314" s="95"/>
      <c r="AR314" s="95"/>
      <c r="AS314" s="95"/>
      <c r="AT314" s="95"/>
      <c r="AU314" s="95"/>
      <c r="AV314" s="95"/>
      <c r="AW314" s="95"/>
      <c r="AX314" s="95"/>
    </row>
    <row r="315" spans="1:50" ht="16">
      <c r="A315" s="75" t="s">
        <v>392</v>
      </c>
      <c r="B315" s="75" t="s">
        <v>392</v>
      </c>
      <c r="C315" s="77">
        <v>70997</v>
      </c>
      <c r="D315" s="76">
        <v>573.34</v>
      </c>
      <c r="E315" s="95">
        <f>$C315/$C$288*E288</f>
        <v>70997</v>
      </c>
      <c r="F315" s="95">
        <f t="shared" ref="F315:AN315" si="301">$C315/$C$288*F288</f>
        <v>70979.281756925382</v>
      </c>
      <c r="G315" s="95">
        <f t="shared" si="301"/>
        <v>70908.40878462691</v>
      </c>
      <c r="H315" s="95">
        <f t="shared" si="301"/>
        <v>70819.817569253806</v>
      </c>
      <c r="I315" s="95">
        <f t="shared" si="301"/>
        <v>70660.353381582245</v>
      </c>
      <c r="J315" s="95">
        <f t="shared" si="301"/>
        <v>70483.170950836051</v>
      </c>
      <c r="K315" s="95">
        <f t="shared" si="301"/>
        <v>70252.833790865989</v>
      </c>
      <c r="L315" s="95">
        <f t="shared" si="301"/>
        <v>70004.778387821323</v>
      </c>
      <c r="M315" s="95">
        <f t="shared" si="301"/>
        <v>69756.722984776658</v>
      </c>
      <c r="N315" s="95">
        <f t="shared" si="301"/>
        <v>69508.667581731992</v>
      </c>
      <c r="O315" s="95">
        <f t="shared" si="301"/>
        <v>69242.893935612694</v>
      </c>
      <c r="P315" s="95">
        <f t="shared" si="301"/>
        <v>68977.120289493396</v>
      </c>
      <c r="Q315" s="95">
        <f t="shared" si="301"/>
        <v>68711.346643374112</v>
      </c>
      <c r="R315" s="95">
        <f t="shared" si="301"/>
        <v>68427.854754180196</v>
      </c>
      <c r="S315" s="95">
        <f t="shared" si="301"/>
        <v>68144.362864986295</v>
      </c>
      <c r="T315" s="95">
        <f t="shared" si="301"/>
        <v>67843.152732717761</v>
      </c>
      <c r="U315" s="95">
        <f t="shared" si="301"/>
        <v>67541.942600449242</v>
      </c>
      <c r="V315" s="95">
        <f t="shared" si="301"/>
        <v>67223.01422510609</v>
      </c>
      <c r="W315" s="95">
        <f t="shared" si="301"/>
        <v>66904.085849762938</v>
      </c>
      <c r="X315" s="95">
        <f t="shared" si="301"/>
        <v>66585.157474419801</v>
      </c>
      <c r="Y315" s="95">
        <f t="shared" si="301"/>
        <v>66248.510856002031</v>
      </c>
      <c r="Z315" s="95">
        <f t="shared" si="301"/>
        <v>65894.145994509643</v>
      </c>
      <c r="AA315" s="95">
        <f t="shared" si="301"/>
        <v>65539.781133017255</v>
      </c>
      <c r="AB315" s="95">
        <f t="shared" si="301"/>
        <v>65185.416271524868</v>
      </c>
      <c r="AC315" s="95">
        <f t="shared" si="301"/>
        <v>64813.333166957862</v>
      </c>
      <c r="AD315" s="95">
        <f t="shared" si="301"/>
        <v>64423.531819316238</v>
      </c>
      <c r="AE315" s="95">
        <f t="shared" si="301"/>
        <v>64033.730471674608</v>
      </c>
      <c r="AF315" s="95">
        <f t="shared" si="301"/>
        <v>63643.929124032991</v>
      </c>
      <c r="AG315" s="95">
        <f t="shared" si="301"/>
        <v>63236.409533316742</v>
      </c>
      <c r="AH315" s="95">
        <f t="shared" si="301"/>
        <v>62811.171699525883</v>
      </c>
      <c r="AI315" s="95">
        <f t="shared" si="301"/>
        <v>62403.652108809634</v>
      </c>
      <c r="AJ315" s="95">
        <f t="shared" si="301"/>
        <v>61978.414275018768</v>
      </c>
      <c r="AK315" s="95">
        <f t="shared" si="301"/>
        <v>61535.458198153283</v>
      </c>
      <c r="AL315" s="95">
        <f t="shared" si="301"/>
        <v>61110.220364362409</v>
      </c>
      <c r="AM315" s="95">
        <f t="shared" si="301"/>
        <v>60667.264287496924</v>
      </c>
      <c r="AN315" s="95">
        <f t="shared" si="301"/>
        <v>60224.30821063144</v>
      </c>
      <c r="AO315" s="95"/>
      <c r="AP315" s="95"/>
      <c r="AQ315" s="95"/>
      <c r="AR315" s="95"/>
      <c r="AS315" s="95"/>
      <c r="AT315" s="95"/>
      <c r="AU315" s="95"/>
      <c r="AV315" s="95"/>
      <c r="AW315" s="95"/>
      <c r="AX315" s="95"/>
    </row>
    <row r="316" spans="1:50" ht="16">
      <c r="A316" s="75" t="s">
        <v>403</v>
      </c>
      <c r="B316" s="75" t="s">
        <v>519</v>
      </c>
      <c r="C316" s="77">
        <v>155888</v>
      </c>
      <c r="D316" s="76">
        <v>722.80000000000007</v>
      </c>
      <c r="E316" s="95">
        <f>$C316/$C$288*E288</f>
        <v>155888</v>
      </c>
      <c r="F316" s="95">
        <f t="shared" ref="F316:AN316" si="302">$C316/$C$288*F288</f>
        <v>155849.09608185678</v>
      </c>
      <c r="G316" s="95">
        <f t="shared" si="302"/>
        <v>155693.48040928377</v>
      </c>
      <c r="H316" s="95">
        <f t="shared" si="302"/>
        <v>155498.96081856755</v>
      </c>
      <c r="I316" s="95">
        <f t="shared" si="302"/>
        <v>155148.82555527831</v>
      </c>
      <c r="J316" s="95">
        <f t="shared" si="302"/>
        <v>154759.7863738458</v>
      </c>
      <c r="K316" s="95">
        <f t="shared" si="302"/>
        <v>154254.03543798358</v>
      </c>
      <c r="L316" s="95">
        <f t="shared" si="302"/>
        <v>153709.38058397808</v>
      </c>
      <c r="M316" s="95">
        <f t="shared" si="302"/>
        <v>153164.72572997259</v>
      </c>
      <c r="N316" s="95">
        <f t="shared" si="302"/>
        <v>152620.07087596713</v>
      </c>
      <c r="O316" s="95">
        <f t="shared" si="302"/>
        <v>152036.51210381839</v>
      </c>
      <c r="P316" s="95">
        <f t="shared" si="302"/>
        <v>151452.95333166965</v>
      </c>
      <c r="Q316" s="95">
        <f t="shared" si="302"/>
        <v>150869.39455952088</v>
      </c>
      <c r="R316" s="95">
        <f t="shared" si="302"/>
        <v>150246.93186922892</v>
      </c>
      <c r="S316" s="95">
        <f t="shared" si="302"/>
        <v>149624.46917893694</v>
      </c>
      <c r="T316" s="95">
        <f t="shared" si="302"/>
        <v>148963.10257050168</v>
      </c>
      <c r="U316" s="95">
        <f t="shared" si="302"/>
        <v>148301.73596206645</v>
      </c>
      <c r="V316" s="95">
        <f t="shared" si="302"/>
        <v>147601.46543548797</v>
      </c>
      <c r="W316" s="95">
        <f t="shared" si="302"/>
        <v>146901.1949089095</v>
      </c>
      <c r="X316" s="95">
        <f t="shared" si="302"/>
        <v>146200.924382331</v>
      </c>
      <c r="Y316" s="95">
        <f t="shared" si="302"/>
        <v>145461.74993760927</v>
      </c>
      <c r="Z316" s="95">
        <f t="shared" si="302"/>
        <v>144683.67157474428</v>
      </c>
      <c r="AA316" s="95">
        <f t="shared" si="302"/>
        <v>143905.59321187931</v>
      </c>
      <c r="AB316" s="95">
        <f t="shared" si="302"/>
        <v>143127.51484901432</v>
      </c>
      <c r="AC316" s="95">
        <f t="shared" si="302"/>
        <v>142310.53256800608</v>
      </c>
      <c r="AD316" s="95">
        <f t="shared" si="302"/>
        <v>141454.64636885462</v>
      </c>
      <c r="AE316" s="95">
        <f t="shared" si="302"/>
        <v>140598.76016970314</v>
      </c>
      <c r="AF316" s="95">
        <f t="shared" si="302"/>
        <v>139742.87397055165</v>
      </c>
      <c r="AG316" s="95">
        <f t="shared" si="302"/>
        <v>138848.08385325692</v>
      </c>
      <c r="AH316" s="95">
        <f t="shared" si="302"/>
        <v>137914.38981781894</v>
      </c>
      <c r="AI316" s="95">
        <f t="shared" si="302"/>
        <v>137019.59970052421</v>
      </c>
      <c r="AJ316" s="95">
        <f t="shared" si="302"/>
        <v>136085.90566508623</v>
      </c>
      <c r="AK316" s="95">
        <f t="shared" si="302"/>
        <v>135113.30771150498</v>
      </c>
      <c r="AL316" s="95">
        <f t="shared" si="302"/>
        <v>134179.61367606701</v>
      </c>
      <c r="AM316" s="95">
        <f t="shared" si="302"/>
        <v>133207.01572248575</v>
      </c>
      <c r="AN316" s="95">
        <f t="shared" si="302"/>
        <v>132234.41776890453</v>
      </c>
      <c r="AO316" s="95"/>
      <c r="AP316" s="95"/>
      <c r="AQ316" s="95"/>
      <c r="AR316" s="95"/>
      <c r="AS316" s="95"/>
      <c r="AT316" s="95"/>
      <c r="AU316" s="95"/>
      <c r="AV316" s="95"/>
      <c r="AW316" s="95"/>
      <c r="AX316" s="95"/>
    </row>
    <row r="317" spans="1:50" ht="16">
      <c r="A317" s="75" t="s">
        <v>401</v>
      </c>
      <c r="B317" s="75" t="s">
        <v>520</v>
      </c>
      <c r="C317" s="77">
        <v>316264</v>
      </c>
      <c r="D317" s="76">
        <v>382.49</v>
      </c>
      <c r="E317" s="95">
        <f>$C317/$C$288*E288</f>
        <v>316264</v>
      </c>
      <c r="F317" s="95">
        <f t="shared" ref="F317:AN317" si="303">$C317/$C$288*F288</f>
        <v>316185.07212378335</v>
      </c>
      <c r="G317" s="95">
        <f t="shared" si="303"/>
        <v>315869.36061891692</v>
      </c>
      <c r="H317" s="95">
        <f t="shared" si="303"/>
        <v>315474.72123783379</v>
      </c>
      <c r="I317" s="95">
        <f t="shared" si="303"/>
        <v>314764.37035188422</v>
      </c>
      <c r="J317" s="95">
        <f t="shared" si="303"/>
        <v>313975.09158971801</v>
      </c>
      <c r="K317" s="95">
        <f t="shared" si="303"/>
        <v>312949.02919890196</v>
      </c>
      <c r="L317" s="95">
        <f t="shared" si="303"/>
        <v>311844.03893186926</v>
      </c>
      <c r="M317" s="95">
        <f t="shared" si="303"/>
        <v>310739.04866483656</v>
      </c>
      <c r="N317" s="95">
        <f t="shared" si="303"/>
        <v>309634.05839780392</v>
      </c>
      <c r="O317" s="95">
        <f t="shared" si="303"/>
        <v>308450.14025455457</v>
      </c>
      <c r="P317" s="95">
        <f t="shared" si="303"/>
        <v>307266.22211130528</v>
      </c>
      <c r="Q317" s="95">
        <f t="shared" si="303"/>
        <v>306082.30396805599</v>
      </c>
      <c r="R317" s="95">
        <f t="shared" si="303"/>
        <v>304819.45794859005</v>
      </c>
      <c r="S317" s="95">
        <f t="shared" si="303"/>
        <v>303556.6119291241</v>
      </c>
      <c r="T317" s="95">
        <f t="shared" si="303"/>
        <v>302214.83803344157</v>
      </c>
      <c r="U317" s="95">
        <f t="shared" si="303"/>
        <v>300873.06413775904</v>
      </c>
      <c r="V317" s="95">
        <f t="shared" si="303"/>
        <v>299452.36236585985</v>
      </c>
      <c r="W317" s="95">
        <f t="shared" si="303"/>
        <v>298031.66059396067</v>
      </c>
      <c r="X317" s="95">
        <f t="shared" si="303"/>
        <v>296610.95882206154</v>
      </c>
      <c r="Y317" s="95">
        <f t="shared" si="303"/>
        <v>295111.32917394576</v>
      </c>
      <c r="Z317" s="95">
        <f t="shared" si="303"/>
        <v>293532.77164961334</v>
      </c>
      <c r="AA317" s="95">
        <f t="shared" si="303"/>
        <v>291954.21412528091</v>
      </c>
      <c r="AB317" s="95">
        <f t="shared" si="303"/>
        <v>290375.65660094848</v>
      </c>
      <c r="AC317" s="95">
        <f t="shared" si="303"/>
        <v>288718.17120039946</v>
      </c>
      <c r="AD317" s="95">
        <f t="shared" si="303"/>
        <v>286981.75792363385</v>
      </c>
      <c r="AE317" s="95">
        <f t="shared" si="303"/>
        <v>285245.34464686818</v>
      </c>
      <c r="AF317" s="95">
        <f t="shared" si="303"/>
        <v>283508.93137010251</v>
      </c>
      <c r="AG317" s="95">
        <f t="shared" si="303"/>
        <v>281693.59021712025</v>
      </c>
      <c r="AH317" s="95">
        <f t="shared" si="303"/>
        <v>279799.32118792133</v>
      </c>
      <c r="AI317" s="95">
        <f t="shared" si="303"/>
        <v>277983.98003493907</v>
      </c>
      <c r="AJ317" s="95">
        <f t="shared" si="303"/>
        <v>276089.71100574016</v>
      </c>
      <c r="AK317" s="95">
        <f t="shared" si="303"/>
        <v>274116.51410032465</v>
      </c>
      <c r="AL317" s="95">
        <f t="shared" si="303"/>
        <v>272222.24507112574</v>
      </c>
      <c r="AM317" s="95">
        <f t="shared" si="303"/>
        <v>270249.04816571018</v>
      </c>
      <c r="AN317" s="95">
        <f t="shared" si="303"/>
        <v>268275.85126029467</v>
      </c>
      <c r="AO317" s="95"/>
      <c r="AP317" s="95"/>
      <c r="AQ317" s="95"/>
      <c r="AR317" s="95"/>
      <c r="AS317" s="95"/>
      <c r="AT317" s="95"/>
      <c r="AU317" s="95"/>
      <c r="AV317" s="95"/>
      <c r="AW317" s="95"/>
      <c r="AX317" s="95"/>
    </row>
    <row r="318" spans="1:50" ht="16">
      <c r="A318" s="75" t="s">
        <v>394</v>
      </c>
      <c r="B318" s="75" t="s">
        <v>1197</v>
      </c>
      <c r="C318" s="77">
        <v>208749</v>
      </c>
      <c r="D318" s="76">
        <v>605.74</v>
      </c>
      <c r="E318" s="95">
        <f>$C318/$C$288*E288</f>
        <v>208749</v>
      </c>
      <c r="F318" s="95">
        <f t="shared" ref="F318:AN318" si="304">$C318/$C$288*F288</f>
        <v>208696.90391814327</v>
      </c>
      <c r="G318" s="95">
        <f t="shared" si="304"/>
        <v>208488.51959071629</v>
      </c>
      <c r="H318" s="95">
        <f t="shared" si="304"/>
        <v>208228.03918143251</v>
      </c>
      <c r="I318" s="95">
        <f t="shared" si="304"/>
        <v>207759.17444472178</v>
      </c>
      <c r="J318" s="95">
        <f t="shared" si="304"/>
        <v>207238.21362615426</v>
      </c>
      <c r="K318" s="95">
        <f t="shared" si="304"/>
        <v>206560.96456201651</v>
      </c>
      <c r="L318" s="95">
        <f t="shared" si="304"/>
        <v>205831.619416022</v>
      </c>
      <c r="M318" s="95">
        <f t="shared" si="304"/>
        <v>205102.2742700275</v>
      </c>
      <c r="N318" s="95">
        <f t="shared" si="304"/>
        <v>204372.92912403302</v>
      </c>
      <c r="O318" s="95">
        <f t="shared" si="304"/>
        <v>203591.48789618176</v>
      </c>
      <c r="P318" s="95">
        <f t="shared" si="304"/>
        <v>202810.0466683305</v>
      </c>
      <c r="Q318" s="95">
        <f t="shared" si="304"/>
        <v>202028.60544047924</v>
      </c>
      <c r="R318" s="95">
        <f t="shared" si="304"/>
        <v>201195.06813077122</v>
      </c>
      <c r="S318" s="95">
        <f t="shared" si="304"/>
        <v>200361.53082106321</v>
      </c>
      <c r="T318" s="95">
        <f t="shared" si="304"/>
        <v>199475.89742949847</v>
      </c>
      <c r="U318" s="95">
        <f t="shared" si="304"/>
        <v>198590.2640379337</v>
      </c>
      <c r="V318" s="95">
        <f t="shared" si="304"/>
        <v>197652.5345645122</v>
      </c>
      <c r="W318" s="95">
        <f t="shared" si="304"/>
        <v>196714.8050910907</v>
      </c>
      <c r="X318" s="95">
        <f t="shared" si="304"/>
        <v>195777.07561766918</v>
      </c>
      <c r="Y318" s="95">
        <f t="shared" si="304"/>
        <v>194787.25006239093</v>
      </c>
      <c r="Z318" s="95">
        <f t="shared" si="304"/>
        <v>193745.32842525592</v>
      </c>
      <c r="AA318" s="95">
        <f t="shared" si="304"/>
        <v>192703.40678812089</v>
      </c>
      <c r="AB318" s="95">
        <f t="shared" si="304"/>
        <v>191661.48515098589</v>
      </c>
      <c r="AC318" s="95">
        <f t="shared" si="304"/>
        <v>190567.46743199413</v>
      </c>
      <c r="AD318" s="95">
        <f t="shared" si="304"/>
        <v>189421.35363114564</v>
      </c>
      <c r="AE318" s="95">
        <f t="shared" si="304"/>
        <v>188275.2398302971</v>
      </c>
      <c r="AF318" s="95">
        <f t="shared" si="304"/>
        <v>187129.12602944861</v>
      </c>
      <c r="AG318" s="95">
        <f t="shared" si="304"/>
        <v>185930.91614674334</v>
      </c>
      <c r="AH318" s="95">
        <f t="shared" si="304"/>
        <v>184680.61018218135</v>
      </c>
      <c r="AI318" s="95">
        <f t="shared" si="304"/>
        <v>183482.40029947608</v>
      </c>
      <c r="AJ318" s="95">
        <f t="shared" si="304"/>
        <v>182232.09433491406</v>
      </c>
      <c r="AK318" s="95">
        <f t="shared" si="304"/>
        <v>180929.69228849528</v>
      </c>
      <c r="AL318" s="95">
        <f t="shared" si="304"/>
        <v>179679.38632393326</v>
      </c>
      <c r="AM318" s="95">
        <f t="shared" si="304"/>
        <v>178376.98427751448</v>
      </c>
      <c r="AN318" s="95">
        <f t="shared" si="304"/>
        <v>177074.58223109573</v>
      </c>
      <c r="AO318" s="95"/>
      <c r="AP318" s="95"/>
      <c r="AQ318" s="95"/>
      <c r="AR318" s="95"/>
      <c r="AS318" s="95"/>
      <c r="AT318" s="95"/>
      <c r="AU318" s="95"/>
      <c r="AV318" s="95"/>
      <c r="AW318" s="95"/>
      <c r="AX318" s="95"/>
    </row>
    <row r="319" spans="1:50" ht="16">
      <c r="A319" s="75" t="s">
        <v>404</v>
      </c>
      <c r="B319" s="75" t="s">
        <v>398</v>
      </c>
      <c r="C319" s="77">
        <v>136599</v>
      </c>
      <c r="D319" s="76">
        <v>1015.04</v>
      </c>
      <c r="E319" s="95">
        <f>$C319/$C$288*E288</f>
        <v>136599</v>
      </c>
      <c r="F319" s="95">
        <f t="shared" ref="F319:AN319" si="305">$C319/$C$288*F288</f>
        <v>136564.90990766161</v>
      </c>
      <c r="G319" s="95">
        <f t="shared" si="305"/>
        <v>136428.549538308</v>
      </c>
      <c r="H319" s="95">
        <f t="shared" si="305"/>
        <v>136258.09907661594</v>
      </c>
      <c r="I319" s="95">
        <f t="shared" si="305"/>
        <v>135951.28824557029</v>
      </c>
      <c r="J319" s="95">
        <f t="shared" si="305"/>
        <v>135610.3873221862</v>
      </c>
      <c r="K319" s="95">
        <f t="shared" si="305"/>
        <v>135167.21612178691</v>
      </c>
      <c r="L319" s="95">
        <f t="shared" si="305"/>
        <v>134689.95482904918</v>
      </c>
      <c r="M319" s="95">
        <f t="shared" si="305"/>
        <v>134212.6935363115</v>
      </c>
      <c r="N319" s="95">
        <f t="shared" si="305"/>
        <v>133735.4322435738</v>
      </c>
      <c r="O319" s="95">
        <f t="shared" si="305"/>
        <v>133224.08085849768</v>
      </c>
      <c r="P319" s="95">
        <f t="shared" si="305"/>
        <v>132712.72947342155</v>
      </c>
      <c r="Q319" s="95">
        <f t="shared" si="305"/>
        <v>132201.37808834543</v>
      </c>
      <c r="R319" s="95">
        <f t="shared" si="305"/>
        <v>131655.93661093092</v>
      </c>
      <c r="S319" s="95">
        <f t="shared" si="305"/>
        <v>131110.49513351641</v>
      </c>
      <c r="T319" s="95">
        <f t="shared" si="305"/>
        <v>130530.96356376346</v>
      </c>
      <c r="U319" s="95">
        <f t="shared" si="305"/>
        <v>129951.43199401055</v>
      </c>
      <c r="V319" s="95">
        <f t="shared" si="305"/>
        <v>129337.8103319192</v>
      </c>
      <c r="W319" s="95">
        <f t="shared" si="305"/>
        <v>128724.18866982787</v>
      </c>
      <c r="X319" s="95">
        <f t="shared" si="305"/>
        <v>128110.56700773654</v>
      </c>
      <c r="Y319" s="95">
        <f t="shared" si="305"/>
        <v>127462.85525330679</v>
      </c>
      <c r="Z319" s="95">
        <f t="shared" si="305"/>
        <v>126781.05340653863</v>
      </c>
      <c r="AA319" s="95">
        <f t="shared" si="305"/>
        <v>126099.25155977048</v>
      </c>
      <c r="AB319" s="95">
        <f t="shared" si="305"/>
        <v>125417.44971300232</v>
      </c>
      <c r="AC319" s="95">
        <f t="shared" si="305"/>
        <v>124701.55777389577</v>
      </c>
      <c r="AD319" s="95">
        <f t="shared" si="305"/>
        <v>123951.5757424508</v>
      </c>
      <c r="AE319" s="95">
        <f t="shared" si="305"/>
        <v>123201.59371100583</v>
      </c>
      <c r="AF319" s="95">
        <f t="shared" si="305"/>
        <v>122451.61167956087</v>
      </c>
      <c r="AG319" s="95">
        <f t="shared" si="305"/>
        <v>121667.53955577749</v>
      </c>
      <c r="AH319" s="95">
        <f t="shared" si="305"/>
        <v>120849.37733965571</v>
      </c>
      <c r="AI319" s="95">
        <f t="shared" si="305"/>
        <v>120065.30521587233</v>
      </c>
      <c r="AJ319" s="95">
        <f t="shared" si="305"/>
        <v>119247.14299975055</v>
      </c>
      <c r="AK319" s="95">
        <f t="shared" si="305"/>
        <v>118394.89069129035</v>
      </c>
      <c r="AL319" s="95">
        <f t="shared" si="305"/>
        <v>117576.72847516855</v>
      </c>
      <c r="AM319" s="95">
        <f t="shared" si="305"/>
        <v>116724.47616670835</v>
      </c>
      <c r="AN319" s="95">
        <f t="shared" si="305"/>
        <v>115872.22385824817</v>
      </c>
      <c r="AO319" s="95"/>
      <c r="AP319" s="95"/>
      <c r="AQ319" s="95"/>
      <c r="AR319" s="95"/>
      <c r="AS319" s="95"/>
      <c r="AT319" s="95"/>
      <c r="AU319" s="95"/>
      <c r="AV319" s="95"/>
      <c r="AW319" s="95"/>
      <c r="AX319" s="95"/>
    </row>
    <row r="320" spans="1:50"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  <c r="AC320" s="95"/>
      <c r="AD320" s="95"/>
      <c r="AE320" s="95"/>
      <c r="AF320" s="95"/>
      <c r="AG320" s="95"/>
      <c r="AH320" s="95"/>
      <c r="AI320" s="95"/>
      <c r="AJ320" s="95"/>
      <c r="AK320" s="95"/>
      <c r="AL320" s="95"/>
      <c r="AM320" s="95"/>
      <c r="AN320" s="95"/>
      <c r="AO320" s="95"/>
      <c r="AP320" s="95"/>
      <c r="AQ320" s="95"/>
      <c r="AR320" s="95"/>
      <c r="AS320" s="95"/>
      <c r="AT320" s="95"/>
      <c r="AU320" s="95"/>
      <c r="AV320" s="95"/>
      <c r="AW320" s="95"/>
      <c r="AX320" s="95"/>
    </row>
    <row r="321" spans="1:50" s="91" customFormat="1" ht="16">
      <c r="A321" s="78" t="s">
        <v>16</v>
      </c>
      <c r="B321" s="92"/>
      <c r="C321" s="74">
        <v>995597</v>
      </c>
      <c r="D321" s="73">
        <v>2568.69</v>
      </c>
      <c r="E321" s="94">
        <v>995597</v>
      </c>
      <c r="F321" s="94">
        <v>991558.0669371197</v>
      </c>
      <c r="G321" s="94">
        <v>986509.40060851933</v>
      </c>
      <c r="H321" s="94">
        <v>982470.46754563903</v>
      </c>
      <c r="I321" s="94">
        <v>976412.06795131858</v>
      </c>
      <c r="J321" s="94">
        <v>970353.66835699813</v>
      </c>
      <c r="K321" s="94">
        <v>963285.5354969576</v>
      </c>
      <c r="L321" s="94">
        <v>957227.13590263715</v>
      </c>
      <c r="M321" s="94">
        <v>950159.00304259663</v>
      </c>
      <c r="N321" s="94">
        <v>944100.60344827618</v>
      </c>
      <c r="O321" s="94">
        <v>937032.47058823565</v>
      </c>
      <c r="P321" s="94">
        <v>929964.33772819501</v>
      </c>
      <c r="Q321" s="94">
        <v>923905.93813387456</v>
      </c>
      <c r="R321" s="94">
        <v>916837.80527383392</v>
      </c>
      <c r="S321" s="94">
        <v>910779.40567951335</v>
      </c>
      <c r="T321" s="94">
        <v>903711.27281947271</v>
      </c>
      <c r="U321" s="94">
        <v>896643.13995943207</v>
      </c>
      <c r="V321" s="94">
        <v>890584.7403651115</v>
      </c>
      <c r="W321" s="94">
        <v>883516.60750507098</v>
      </c>
      <c r="X321" s="94">
        <v>877458.20791075041</v>
      </c>
      <c r="Y321" s="94">
        <v>870390.07505070989</v>
      </c>
      <c r="Z321" s="94">
        <v>863321.94219066936</v>
      </c>
      <c r="AA321" s="94">
        <v>856253.80933062884</v>
      </c>
      <c r="AB321" s="94">
        <v>850195.40973630839</v>
      </c>
      <c r="AC321" s="94">
        <v>843127.27687626774</v>
      </c>
      <c r="AD321" s="94">
        <v>836059.14401622722</v>
      </c>
      <c r="AE321" s="94">
        <v>828991.01115618658</v>
      </c>
      <c r="AF321" s="94">
        <v>821922.87829614605</v>
      </c>
      <c r="AG321" s="94">
        <v>814854.74543610541</v>
      </c>
      <c r="AH321" s="94">
        <v>806776.87931034481</v>
      </c>
      <c r="AI321" s="94">
        <v>799708.74645030429</v>
      </c>
      <c r="AJ321" s="94">
        <v>792640.61359026365</v>
      </c>
      <c r="AK321" s="94">
        <v>784562.74746450305</v>
      </c>
      <c r="AL321" s="94">
        <v>777494.61460446252</v>
      </c>
      <c r="AM321" s="94">
        <v>769416.74847870192</v>
      </c>
      <c r="AN321" s="94">
        <v>762348.61561866128</v>
      </c>
      <c r="AO321" s="94"/>
      <c r="AP321" s="94"/>
      <c r="AQ321" s="94"/>
      <c r="AR321" s="94"/>
      <c r="AS321" s="94"/>
      <c r="AT321" s="94"/>
      <c r="AU321" s="94"/>
      <c r="AV321" s="94"/>
      <c r="AW321" s="94"/>
      <c r="AX321" s="94"/>
    </row>
    <row r="322" spans="1:50" ht="16">
      <c r="A322" s="75" t="s">
        <v>1056</v>
      </c>
      <c r="B322" s="75" t="s">
        <v>417</v>
      </c>
      <c r="C322" s="77">
        <v>327380</v>
      </c>
      <c r="D322" s="76">
        <v>410.63</v>
      </c>
      <c r="E322" s="95">
        <f>$C322/$C$321*E321</f>
        <v>327380</v>
      </c>
      <c r="F322" s="95">
        <f t="shared" ref="F322:AN322" si="306">$C322/$C$321*F321</f>
        <v>326051.8864097363</v>
      </c>
      <c r="G322" s="95">
        <f t="shared" si="306"/>
        <v>324391.74442190671</v>
      </c>
      <c r="H322" s="95">
        <f t="shared" si="306"/>
        <v>323063.63083164301</v>
      </c>
      <c r="I322" s="95">
        <f t="shared" si="306"/>
        <v>321071.46044624748</v>
      </c>
      <c r="J322" s="95">
        <f t="shared" si="306"/>
        <v>319079.29006085196</v>
      </c>
      <c r="K322" s="95">
        <f t="shared" si="306"/>
        <v>316755.09127789049</v>
      </c>
      <c r="L322" s="95">
        <f t="shared" si="306"/>
        <v>314762.92089249496</v>
      </c>
      <c r="M322" s="95">
        <f t="shared" si="306"/>
        <v>312438.72210953356</v>
      </c>
      <c r="N322" s="95">
        <f t="shared" si="306"/>
        <v>310446.55172413803</v>
      </c>
      <c r="O322" s="95">
        <f t="shared" si="306"/>
        <v>308122.35294117656</v>
      </c>
      <c r="P322" s="95">
        <f t="shared" si="306"/>
        <v>305798.1541582151</v>
      </c>
      <c r="Q322" s="95">
        <f t="shared" si="306"/>
        <v>303805.98377281957</v>
      </c>
      <c r="R322" s="95">
        <f t="shared" si="306"/>
        <v>301481.7849898581</v>
      </c>
      <c r="S322" s="95">
        <f t="shared" si="306"/>
        <v>299489.61460446252</v>
      </c>
      <c r="T322" s="95">
        <f t="shared" si="306"/>
        <v>297165.41582150105</v>
      </c>
      <c r="U322" s="95">
        <f t="shared" si="306"/>
        <v>294841.21703853953</v>
      </c>
      <c r="V322" s="95">
        <f t="shared" si="306"/>
        <v>292849.046653144</v>
      </c>
      <c r="W322" s="95">
        <f t="shared" si="306"/>
        <v>290524.84787018254</v>
      </c>
      <c r="X322" s="95">
        <f t="shared" si="306"/>
        <v>288532.67748478695</v>
      </c>
      <c r="Y322" s="95">
        <f t="shared" si="306"/>
        <v>286208.47870182554</v>
      </c>
      <c r="Z322" s="95">
        <f t="shared" si="306"/>
        <v>283884.27991886408</v>
      </c>
      <c r="AA322" s="95">
        <f t="shared" si="306"/>
        <v>281560.08113590261</v>
      </c>
      <c r="AB322" s="95">
        <f t="shared" si="306"/>
        <v>279567.91075050709</v>
      </c>
      <c r="AC322" s="95">
        <f t="shared" si="306"/>
        <v>277243.71196754562</v>
      </c>
      <c r="AD322" s="95">
        <f t="shared" si="306"/>
        <v>274919.51318458415</v>
      </c>
      <c r="AE322" s="95">
        <f t="shared" si="306"/>
        <v>272595.31440162269</v>
      </c>
      <c r="AF322" s="95">
        <f t="shared" si="306"/>
        <v>270271.11561866122</v>
      </c>
      <c r="AG322" s="95">
        <f t="shared" si="306"/>
        <v>267946.91683569975</v>
      </c>
      <c r="AH322" s="95">
        <f t="shared" si="306"/>
        <v>265290.68965517241</v>
      </c>
      <c r="AI322" s="95">
        <f t="shared" si="306"/>
        <v>262966.49087221094</v>
      </c>
      <c r="AJ322" s="95">
        <f t="shared" si="306"/>
        <v>260642.29208924947</v>
      </c>
      <c r="AK322" s="95">
        <f t="shared" si="306"/>
        <v>257986.0649087221</v>
      </c>
      <c r="AL322" s="95">
        <f t="shared" si="306"/>
        <v>255661.86612576066</v>
      </c>
      <c r="AM322" s="95">
        <f t="shared" si="306"/>
        <v>253005.63894523328</v>
      </c>
      <c r="AN322" s="95">
        <f t="shared" si="306"/>
        <v>250681.44016227181</v>
      </c>
      <c r="AO322" s="95"/>
      <c r="AP322" s="95"/>
      <c r="AQ322" s="95"/>
      <c r="AR322" s="95"/>
      <c r="AS322" s="95"/>
      <c r="AT322" s="95"/>
      <c r="AU322" s="95"/>
      <c r="AV322" s="95"/>
      <c r="AW322" s="95"/>
      <c r="AX322" s="95"/>
    </row>
    <row r="323" spans="1:50" ht="16">
      <c r="A323" s="75" t="s">
        <v>413</v>
      </c>
      <c r="B323" s="75" t="s">
        <v>414</v>
      </c>
      <c r="C323" s="77">
        <v>103997</v>
      </c>
      <c r="D323" s="76">
        <v>555.16</v>
      </c>
      <c r="E323" s="95">
        <f>$C323/$C$321*E321</f>
        <v>103997</v>
      </c>
      <c r="F323" s="95">
        <f t="shared" ref="F323:AN323" si="307">$C323/$C$321*F321</f>
        <v>103575.10547667343</v>
      </c>
      <c r="G323" s="95">
        <f t="shared" si="307"/>
        <v>103047.73732251523</v>
      </c>
      <c r="H323" s="95">
        <f t="shared" si="307"/>
        <v>102625.84279918866</v>
      </c>
      <c r="I323" s="95">
        <f t="shared" si="307"/>
        <v>101993.0010141988</v>
      </c>
      <c r="J323" s="95">
        <f t="shared" si="307"/>
        <v>101360.15922920895</v>
      </c>
      <c r="K323" s="95">
        <f t="shared" si="307"/>
        <v>100621.84381338744</v>
      </c>
      <c r="L323" s="95">
        <f t="shared" si="307"/>
        <v>99989.00202839759</v>
      </c>
      <c r="M323" s="95">
        <f t="shared" si="307"/>
        <v>99250.686612576101</v>
      </c>
      <c r="N323" s="95">
        <f t="shared" si="307"/>
        <v>98617.844827586247</v>
      </c>
      <c r="O323" s="95">
        <f t="shared" si="307"/>
        <v>97879.529411764743</v>
      </c>
      <c r="P323" s="95">
        <f t="shared" si="307"/>
        <v>97141.213995943239</v>
      </c>
      <c r="Q323" s="95">
        <f t="shared" si="307"/>
        <v>96508.372210953385</v>
      </c>
      <c r="R323" s="95">
        <f t="shared" si="307"/>
        <v>95770.056795131881</v>
      </c>
      <c r="S323" s="95">
        <f t="shared" si="307"/>
        <v>95137.215010142012</v>
      </c>
      <c r="T323" s="95">
        <f t="shared" si="307"/>
        <v>94398.899594320494</v>
      </c>
      <c r="U323" s="95">
        <f t="shared" si="307"/>
        <v>93660.58417849899</v>
      </c>
      <c r="V323" s="95">
        <f t="shared" si="307"/>
        <v>93027.742393509121</v>
      </c>
      <c r="W323" s="95">
        <f t="shared" si="307"/>
        <v>92289.426977687632</v>
      </c>
      <c r="X323" s="95">
        <f t="shared" si="307"/>
        <v>91656.585192697763</v>
      </c>
      <c r="Y323" s="95">
        <f t="shared" si="307"/>
        <v>90918.269776876259</v>
      </c>
      <c r="Z323" s="95">
        <f t="shared" si="307"/>
        <v>90179.95436105477</v>
      </c>
      <c r="AA323" s="95">
        <f t="shared" si="307"/>
        <v>89441.638945233266</v>
      </c>
      <c r="AB323" s="95">
        <f t="shared" si="307"/>
        <v>88808.797160243412</v>
      </c>
      <c r="AC323" s="95">
        <f t="shared" si="307"/>
        <v>88070.481744421908</v>
      </c>
      <c r="AD323" s="95">
        <f t="shared" si="307"/>
        <v>87332.166328600419</v>
      </c>
      <c r="AE323" s="95">
        <f t="shared" si="307"/>
        <v>86593.8509127789</v>
      </c>
      <c r="AF323" s="95">
        <f t="shared" si="307"/>
        <v>85855.535496957411</v>
      </c>
      <c r="AG323" s="95">
        <f t="shared" si="307"/>
        <v>85117.220081135893</v>
      </c>
      <c r="AH323" s="95">
        <f t="shared" si="307"/>
        <v>84273.431034482754</v>
      </c>
      <c r="AI323" s="95">
        <f t="shared" si="307"/>
        <v>83535.115618661264</v>
      </c>
      <c r="AJ323" s="95">
        <f t="shared" si="307"/>
        <v>82796.80020283976</v>
      </c>
      <c r="AK323" s="95">
        <f t="shared" si="307"/>
        <v>81953.011156186622</v>
      </c>
      <c r="AL323" s="95">
        <f t="shared" si="307"/>
        <v>81214.695740365118</v>
      </c>
      <c r="AM323" s="95">
        <f t="shared" si="307"/>
        <v>80370.906693711979</v>
      </c>
      <c r="AN323" s="95">
        <f t="shared" si="307"/>
        <v>79632.591277890475</v>
      </c>
      <c r="AO323" s="95"/>
      <c r="AP323" s="95"/>
      <c r="AQ323" s="95"/>
      <c r="AR323" s="95"/>
      <c r="AS323" s="95"/>
      <c r="AT323" s="95"/>
      <c r="AU323" s="95"/>
      <c r="AV323" s="95"/>
      <c r="AW323" s="95"/>
      <c r="AX323" s="95"/>
    </row>
    <row r="324" spans="1:50" ht="16">
      <c r="A324" s="75" t="s">
        <v>415</v>
      </c>
      <c r="B324" s="75" t="s">
        <v>416</v>
      </c>
      <c r="C324" s="77">
        <v>133735</v>
      </c>
      <c r="D324" s="76">
        <v>249.25</v>
      </c>
      <c r="E324" s="95">
        <f>$C324/$C$321*E321</f>
        <v>133735</v>
      </c>
      <c r="F324" s="95">
        <f t="shared" ref="F324:AN324" si="308">$C324/$C$321*F321</f>
        <v>133192.4645030426</v>
      </c>
      <c r="G324" s="95">
        <f t="shared" si="308"/>
        <v>132514.29513184584</v>
      </c>
      <c r="H324" s="95">
        <f t="shared" si="308"/>
        <v>131971.75963488844</v>
      </c>
      <c r="I324" s="95">
        <f t="shared" si="308"/>
        <v>131157.95638945233</v>
      </c>
      <c r="J324" s="95">
        <f t="shared" si="308"/>
        <v>130344.15314401625</v>
      </c>
      <c r="K324" s="95">
        <f t="shared" si="308"/>
        <v>129394.7160243408</v>
      </c>
      <c r="L324" s="95">
        <f t="shared" si="308"/>
        <v>128580.91277890469</v>
      </c>
      <c r="M324" s="95">
        <f t="shared" si="308"/>
        <v>127631.47565922924</v>
      </c>
      <c r="N324" s="95">
        <f t="shared" si="308"/>
        <v>126817.67241379315</v>
      </c>
      <c r="O324" s="95">
        <f t="shared" si="308"/>
        <v>125868.23529411769</v>
      </c>
      <c r="P324" s="95">
        <f t="shared" si="308"/>
        <v>124918.79817444223</v>
      </c>
      <c r="Q324" s="95">
        <f t="shared" si="308"/>
        <v>124104.99492900612</v>
      </c>
      <c r="R324" s="95">
        <f t="shared" si="308"/>
        <v>123155.55780933065</v>
      </c>
      <c r="S324" s="95">
        <f t="shared" si="308"/>
        <v>122341.75456389454</v>
      </c>
      <c r="T324" s="95">
        <f t="shared" si="308"/>
        <v>121392.31744421908</v>
      </c>
      <c r="U324" s="95">
        <f t="shared" si="308"/>
        <v>120442.88032454361</v>
      </c>
      <c r="V324" s="95">
        <f t="shared" si="308"/>
        <v>119629.07707910749</v>
      </c>
      <c r="W324" s="95">
        <f t="shared" si="308"/>
        <v>118679.63995943204</v>
      </c>
      <c r="X324" s="95">
        <f t="shared" si="308"/>
        <v>117865.83671399593</v>
      </c>
      <c r="Y324" s="95">
        <f t="shared" si="308"/>
        <v>116916.39959432048</v>
      </c>
      <c r="Z324" s="95">
        <f t="shared" si="308"/>
        <v>115966.96247464503</v>
      </c>
      <c r="AA324" s="95">
        <f t="shared" si="308"/>
        <v>115017.52535496958</v>
      </c>
      <c r="AB324" s="95">
        <f t="shared" si="308"/>
        <v>114203.72210953347</v>
      </c>
      <c r="AC324" s="95">
        <f t="shared" si="308"/>
        <v>113254.284989858</v>
      </c>
      <c r="AD324" s="95">
        <f t="shared" si="308"/>
        <v>112304.84787018255</v>
      </c>
      <c r="AE324" s="95">
        <f t="shared" si="308"/>
        <v>111355.41075050709</v>
      </c>
      <c r="AF324" s="95">
        <f t="shared" si="308"/>
        <v>110405.97363083164</v>
      </c>
      <c r="AG324" s="95">
        <f t="shared" si="308"/>
        <v>109456.53651115617</v>
      </c>
      <c r="AH324" s="95">
        <f t="shared" si="308"/>
        <v>108371.46551724138</v>
      </c>
      <c r="AI324" s="95">
        <f t="shared" si="308"/>
        <v>107422.02839756593</v>
      </c>
      <c r="AJ324" s="95">
        <f t="shared" si="308"/>
        <v>106472.59127789046</v>
      </c>
      <c r="AK324" s="95">
        <f t="shared" si="308"/>
        <v>105387.52028397565</v>
      </c>
      <c r="AL324" s="95">
        <f t="shared" si="308"/>
        <v>104438.0831643002</v>
      </c>
      <c r="AM324" s="95">
        <f t="shared" si="308"/>
        <v>103353.01217038541</v>
      </c>
      <c r="AN324" s="95">
        <f t="shared" si="308"/>
        <v>102403.57505070994</v>
      </c>
      <c r="AO324" s="95"/>
      <c r="AP324" s="95"/>
      <c r="AQ324" s="95"/>
      <c r="AR324" s="95"/>
      <c r="AS324" s="95"/>
      <c r="AT324" s="95"/>
      <c r="AU324" s="95"/>
      <c r="AV324" s="95"/>
      <c r="AW324" s="95"/>
      <c r="AX324" s="95"/>
    </row>
    <row r="325" spans="1:50" ht="16">
      <c r="A325" s="75" t="s">
        <v>418</v>
      </c>
      <c r="B325" s="75" t="s">
        <v>418</v>
      </c>
      <c r="C325" s="77">
        <v>197009</v>
      </c>
      <c r="D325" s="76">
        <v>459.03</v>
      </c>
      <c r="E325" s="95">
        <f>$C325/$C$321*E321</f>
        <v>197009</v>
      </c>
      <c r="F325" s="95">
        <f t="shared" ref="F325:AN325" si="309">$C325/$C$321*F321</f>
        <v>196209.77484787017</v>
      </c>
      <c r="G325" s="95">
        <f t="shared" si="309"/>
        <v>195210.74340770792</v>
      </c>
      <c r="H325" s="95">
        <f t="shared" si="309"/>
        <v>194411.51825557809</v>
      </c>
      <c r="I325" s="95">
        <f t="shared" si="309"/>
        <v>193212.68052738337</v>
      </c>
      <c r="J325" s="95">
        <f t="shared" si="309"/>
        <v>192013.84279918866</v>
      </c>
      <c r="K325" s="95">
        <f t="shared" si="309"/>
        <v>190615.1987829615</v>
      </c>
      <c r="L325" s="95">
        <f t="shared" si="309"/>
        <v>189416.36105476678</v>
      </c>
      <c r="M325" s="95">
        <f t="shared" si="309"/>
        <v>188017.71703853959</v>
      </c>
      <c r="N325" s="95">
        <f t="shared" si="309"/>
        <v>186818.87931034487</v>
      </c>
      <c r="O325" s="95">
        <f t="shared" si="309"/>
        <v>185420.23529411771</v>
      </c>
      <c r="P325" s="95">
        <f t="shared" si="309"/>
        <v>184021.59127789052</v>
      </c>
      <c r="Q325" s="95">
        <f t="shared" si="309"/>
        <v>182822.7535496958</v>
      </c>
      <c r="R325" s="95">
        <f t="shared" si="309"/>
        <v>181424.10953346861</v>
      </c>
      <c r="S325" s="95">
        <f t="shared" si="309"/>
        <v>180225.27180527386</v>
      </c>
      <c r="T325" s="95">
        <f t="shared" si="309"/>
        <v>178826.62778904667</v>
      </c>
      <c r="U325" s="95">
        <f t="shared" si="309"/>
        <v>177427.98377281945</v>
      </c>
      <c r="V325" s="95">
        <f t="shared" si="309"/>
        <v>176229.14604462474</v>
      </c>
      <c r="W325" s="95">
        <f t="shared" si="309"/>
        <v>174830.50202839755</v>
      </c>
      <c r="X325" s="95">
        <f t="shared" si="309"/>
        <v>173631.6643002028</v>
      </c>
      <c r="Y325" s="95">
        <f t="shared" si="309"/>
        <v>172233.02028397564</v>
      </c>
      <c r="Z325" s="95">
        <f t="shared" si="309"/>
        <v>170834.37626774848</v>
      </c>
      <c r="AA325" s="95">
        <f t="shared" si="309"/>
        <v>169435.73225152129</v>
      </c>
      <c r="AB325" s="95">
        <f t="shared" si="309"/>
        <v>168236.89452332657</v>
      </c>
      <c r="AC325" s="95">
        <f t="shared" si="309"/>
        <v>166838.25050709938</v>
      </c>
      <c r="AD325" s="95">
        <f t="shared" si="309"/>
        <v>165439.60649087222</v>
      </c>
      <c r="AE325" s="95">
        <f t="shared" si="309"/>
        <v>164040.962474645</v>
      </c>
      <c r="AF325" s="95">
        <f t="shared" si="309"/>
        <v>162642.31845841784</v>
      </c>
      <c r="AG325" s="95">
        <f t="shared" si="309"/>
        <v>161243.67444219065</v>
      </c>
      <c r="AH325" s="95">
        <f t="shared" si="309"/>
        <v>159645.22413793101</v>
      </c>
      <c r="AI325" s="95">
        <f t="shared" si="309"/>
        <v>158246.58012170385</v>
      </c>
      <c r="AJ325" s="95">
        <f t="shared" si="309"/>
        <v>156847.93610547666</v>
      </c>
      <c r="AK325" s="95">
        <f t="shared" si="309"/>
        <v>155249.48580121703</v>
      </c>
      <c r="AL325" s="95">
        <f t="shared" si="309"/>
        <v>153850.84178498987</v>
      </c>
      <c r="AM325" s="95">
        <f t="shared" si="309"/>
        <v>152252.39148073024</v>
      </c>
      <c r="AN325" s="95">
        <f t="shared" si="309"/>
        <v>150853.74746450305</v>
      </c>
      <c r="AO325" s="95"/>
      <c r="AP325" s="95"/>
      <c r="AQ325" s="95"/>
      <c r="AR325" s="95"/>
      <c r="AS325" s="95"/>
      <c r="AT325" s="95"/>
      <c r="AU325" s="95"/>
      <c r="AV325" s="95"/>
      <c r="AW325" s="95"/>
      <c r="AX325" s="95"/>
    </row>
    <row r="326" spans="1:50" ht="16">
      <c r="A326" s="75" t="s">
        <v>1061</v>
      </c>
      <c r="B326" s="75" t="s">
        <v>419</v>
      </c>
      <c r="C326" s="77">
        <v>144584</v>
      </c>
      <c r="D326" s="76">
        <v>418.39</v>
      </c>
      <c r="E326" s="95">
        <f>$C326/$C$321*E321</f>
        <v>144584</v>
      </c>
      <c r="F326" s="95">
        <f t="shared" ref="F326:AN326" si="310">$C326/$C$321*F321</f>
        <v>143997.45233265721</v>
      </c>
      <c r="G326" s="95">
        <f t="shared" si="310"/>
        <v>143264.26774847871</v>
      </c>
      <c r="H326" s="95">
        <f t="shared" si="310"/>
        <v>142677.72008113592</v>
      </c>
      <c r="I326" s="95">
        <f t="shared" si="310"/>
        <v>141797.89858012172</v>
      </c>
      <c r="J326" s="95">
        <f t="shared" si="310"/>
        <v>140918.07707910752</v>
      </c>
      <c r="K326" s="95">
        <f t="shared" si="310"/>
        <v>139891.61866125764</v>
      </c>
      <c r="L326" s="95">
        <f t="shared" si="310"/>
        <v>139011.79716024344</v>
      </c>
      <c r="M326" s="95">
        <f t="shared" si="310"/>
        <v>137985.33874239353</v>
      </c>
      <c r="N326" s="95">
        <f t="shared" si="310"/>
        <v>137105.51724137936</v>
      </c>
      <c r="O326" s="95">
        <f t="shared" si="310"/>
        <v>136079.05882352946</v>
      </c>
      <c r="P326" s="95">
        <f t="shared" si="310"/>
        <v>135052.60040567955</v>
      </c>
      <c r="Q326" s="95">
        <f t="shared" si="310"/>
        <v>134172.77890466535</v>
      </c>
      <c r="R326" s="95">
        <f t="shared" si="310"/>
        <v>133146.32048681544</v>
      </c>
      <c r="S326" s="95">
        <f t="shared" si="310"/>
        <v>132266.49898580124</v>
      </c>
      <c r="T326" s="95">
        <f t="shared" si="310"/>
        <v>131240.04056795134</v>
      </c>
      <c r="U326" s="95">
        <f t="shared" si="310"/>
        <v>130213.58215010141</v>
      </c>
      <c r="V326" s="95">
        <f t="shared" si="310"/>
        <v>129333.76064908721</v>
      </c>
      <c r="W326" s="95">
        <f t="shared" si="310"/>
        <v>128307.30223123732</v>
      </c>
      <c r="X326" s="95">
        <f t="shared" si="310"/>
        <v>127427.48073022311</v>
      </c>
      <c r="Y326" s="95">
        <f t="shared" si="310"/>
        <v>126401.02231237321</v>
      </c>
      <c r="Z326" s="95">
        <f t="shared" si="310"/>
        <v>125374.56389452332</v>
      </c>
      <c r="AA326" s="95">
        <f t="shared" si="310"/>
        <v>124348.10547667343</v>
      </c>
      <c r="AB326" s="95">
        <f t="shared" si="310"/>
        <v>123468.28397565923</v>
      </c>
      <c r="AC326" s="95">
        <f t="shared" si="310"/>
        <v>122441.82555780932</v>
      </c>
      <c r="AD326" s="95">
        <f t="shared" si="310"/>
        <v>121415.36713995943</v>
      </c>
      <c r="AE326" s="95">
        <f t="shared" si="310"/>
        <v>120388.90872210953</v>
      </c>
      <c r="AF326" s="95">
        <f t="shared" si="310"/>
        <v>119362.45030425963</v>
      </c>
      <c r="AG326" s="95">
        <f t="shared" si="310"/>
        <v>118335.99188640973</v>
      </c>
      <c r="AH326" s="95">
        <f t="shared" si="310"/>
        <v>117162.89655172413</v>
      </c>
      <c r="AI326" s="95">
        <f t="shared" si="310"/>
        <v>116136.43813387424</v>
      </c>
      <c r="AJ326" s="95">
        <f t="shared" si="310"/>
        <v>115109.97971602433</v>
      </c>
      <c r="AK326" s="95">
        <f t="shared" si="310"/>
        <v>113936.88438133874</v>
      </c>
      <c r="AL326" s="95">
        <f t="shared" si="310"/>
        <v>112910.42596348884</v>
      </c>
      <c r="AM326" s="95">
        <f t="shared" si="310"/>
        <v>111737.33062880325</v>
      </c>
      <c r="AN326" s="95">
        <f t="shared" si="310"/>
        <v>110710.87221095334</v>
      </c>
      <c r="AO326" s="95"/>
      <c r="AP326" s="95"/>
      <c r="AQ326" s="95"/>
      <c r="AR326" s="95"/>
      <c r="AS326" s="95"/>
      <c r="AT326" s="95"/>
      <c r="AU326" s="95"/>
      <c r="AV326" s="95"/>
      <c r="AW326" s="95"/>
      <c r="AX326" s="95"/>
    </row>
    <row r="327" spans="1:50" ht="16">
      <c r="A327" s="75" t="s">
        <v>1063</v>
      </c>
      <c r="B327" s="75" t="s">
        <v>1063</v>
      </c>
      <c r="C327" s="77">
        <v>88892</v>
      </c>
      <c r="D327" s="76">
        <v>476.23</v>
      </c>
      <c r="E327" s="95">
        <f>$C327/$C$321*E321</f>
        <v>88892</v>
      </c>
      <c r="F327" s="95">
        <f t="shared" ref="F327:AN327" si="311">$C327/$C$321*F321</f>
        <v>88531.383367139963</v>
      </c>
      <c r="G327" s="95">
        <f t="shared" si="311"/>
        <v>88080.612576064901</v>
      </c>
      <c r="H327" s="95">
        <f t="shared" si="311"/>
        <v>87719.995943204864</v>
      </c>
      <c r="I327" s="95">
        <f t="shared" si="311"/>
        <v>87179.070993914807</v>
      </c>
      <c r="J327" s="95">
        <f t="shared" si="311"/>
        <v>86638.146044624751</v>
      </c>
      <c r="K327" s="95">
        <f t="shared" si="311"/>
        <v>86007.066937119685</v>
      </c>
      <c r="L327" s="95">
        <f t="shared" si="311"/>
        <v>85466.141987829629</v>
      </c>
      <c r="M327" s="95">
        <f t="shared" si="311"/>
        <v>84835.062880324564</v>
      </c>
      <c r="N327" s="95">
        <f t="shared" si="311"/>
        <v>84294.137931034507</v>
      </c>
      <c r="O327" s="95">
        <f t="shared" si="311"/>
        <v>83663.058823529442</v>
      </c>
      <c r="P327" s="95">
        <f t="shared" si="311"/>
        <v>83031.979716024362</v>
      </c>
      <c r="Q327" s="95">
        <f t="shared" si="311"/>
        <v>82491.054766734305</v>
      </c>
      <c r="R327" s="95">
        <f t="shared" si="311"/>
        <v>81859.975659229225</v>
      </c>
      <c r="S327" s="95">
        <f t="shared" si="311"/>
        <v>81319.050709939154</v>
      </c>
      <c r="T327" s="95">
        <f t="shared" si="311"/>
        <v>80687.971602434074</v>
      </c>
      <c r="U327" s="95">
        <f t="shared" si="311"/>
        <v>80056.892494929009</v>
      </c>
      <c r="V327" s="95">
        <f t="shared" si="311"/>
        <v>79515.967545638938</v>
      </c>
      <c r="W327" s="95">
        <f t="shared" si="311"/>
        <v>78884.888438133872</v>
      </c>
      <c r="X327" s="95">
        <f t="shared" si="311"/>
        <v>78343.963488843801</v>
      </c>
      <c r="Y327" s="95">
        <f t="shared" si="311"/>
        <v>77712.884381338736</v>
      </c>
      <c r="Z327" s="95">
        <f t="shared" si="311"/>
        <v>77081.80527383367</v>
      </c>
      <c r="AA327" s="95">
        <f t="shared" si="311"/>
        <v>76450.726166328604</v>
      </c>
      <c r="AB327" s="95">
        <f t="shared" si="311"/>
        <v>75909.801217038534</v>
      </c>
      <c r="AC327" s="95">
        <f t="shared" si="311"/>
        <v>75278.722109533468</v>
      </c>
      <c r="AD327" s="95">
        <f t="shared" si="311"/>
        <v>74647.643002028402</v>
      </c>
      <c r="AE327" s="95">
        <f t="shared" si="311"/>
        <v>74016.563894523322</v>
      </c>
      <c r="AF327" s="95">
        <f t="shared" si="311"/>
        <v>73385.484787018257</v>
      </c>
      <c r="AG327" s="95">
        <f t="shared" si="311"/>
        <v>72754.405679513176</v>
      </c>
      <c r="AH327" s="95">
        <f t="shared" si="311"/>
        <v>72033.172413793101</v>
      </c>
      <c r="AI327" s="95">
        <f t="shared" si="311"/>
        <v>71402.093306288036</v>
      </c>
      <c r="AJ327" s="95">
        <f t="shared" si="311"/>
        <v>70771.014198782956</v>
      </c>
      <c r="AK327" s="95">
        <f t="shared" si="311"/>
        <v>70049.780933062881</v>
      </c>
      <c r="AL327" s="95">
        <f t="shared" si="311"/>
        <v>69418.701825557815</v>
      </c>
      <c r="AM327" s="95">
        <f t="shared" si="311"/>
        <v>68697.468559837725</v>
      </c>
      <c r="AN327" s="95">
        <f t="shared" si="311"/>
        <v>68066.38945233266</v>
      </c>
      <c r="AO327" s="95"/>
      <c r="AP327" s="95"/>
      <c r="AQ327" s="95"/>
      <c r="AR327" s="95"/>
      <c r="AS327" s="95"/>
      <c r="AT327" s="95"/>
      <c r="AU327" s="95"/>
      <c r="AV327" s="95"/>
      <c r="AW327" s="95"/>
      <c r="AX327" s="95"/>
    </row>
    <row r="328" spans="1:50"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  <c r="AA328" s="95"/>
      <c r="AB328" s="95"/>
      <c r="AC328" s="95"/>
      <c r="AD328" s="95"/>
      <c r="AE328" s="95"/>
      <c r="AF328" s="95"/>
      <c r="AG328" s="95"/>
      <c r="AH328" s="95"/>
      <c r="AI328" s="95"/>
      <c r="AJ328" s="95"/>
      <c r="AK328" s="95"/>
      <c r="AL328" s="95"/>
      <c r="AM328" s="95"/>
      <c r="AN328" s="95"/>
      <c r="AO328" s="95"/>
      <c r="AP328" s="95"/>
      <c r="AQ328" s="95"/>
      <c r="AR328" s="95"/>
      <c r="AS328" s="95"/>
      <c r="AT328" s="95"/>
      <c r="AU328" s="95"/>
      <c r="AV328" s="95"/>
      <c r="AW328" s="95"/>
      <c r="AX328" s="95"/>
    </row>
    <row r="329" spans="1:50" s="91" customFormat="1" ht="16">
      <c r="A329" s="78" t="s">
        <v>17</v>
      </c>
      <c r="B329" s="92"/>
      <c r="C329" s="74">
        <v>4084851</v>
      </c>
      <c r="D329" s="73">
        <v>18449.36</v>
      </c>
      <c r="E329" s="94">
        <v>4084851</v>
      </c>
      <c r="F329" s="94">
        <v>4077776.7899554679</v>
      </c>
      <c r="G329" s="94">
        <v>4069691.9784760023</v>
      </c>
      <c r="H329" s="94">
        <v>4059585.9641266703</v>
      </c>
      <c r="I329" s="94">
        <v>4047458.7469074721</v>
      </c>
      <c r="J329" s="94">
        <v>4033310.3268184075</v>
      </c>
      <c r="K329" s="94">
        <v>4016130.1024245434</v>
      </c>
      <c r="L329" s="94">
        <v>3998949.8780306787</v>
      </c>
      <c r="M329" s="94">
        <v>3979748.4507669476</v>
      </c>
      <c r="N329" s="94">
        <v>3959536.4220682834</v>
      </c>
      <c r="O329" s="94">
        <v>3939324.3933696193</v>
      </c>
      <c r="P329" s="94">
        <v>3917091.1618010891</v>
      </c>
      <c r="Q329" s="94">
        <v>3894857.9302325589</v>
      </c>
      <c r="R329" s="94">
        <v>3870603.4957941622</v>
      </c>
      <c r="S329" s="94">
        <v>3846349.0613557654</v>
      </c>
      <c r="T329" s="94">
        <v>3822094.6269173687</v>
      </c>
      <c r="U329" s="94">
        <v>3797840.192478972</v>
      </c>
      <c r="V329" s="94">
        <v>3772575.1566056418</v>
      </c>
      <c r="W329" s="94">
        <v>3748320.7221672451</v>
      </c>
      <c r="X329" s="94">
        <v>3723055.6862939154</v>
      </c>
      <c r="Y329" s="94">
        <v>3698801.2518555187</v>
      </c>
      <c r="Z329" s="94">
        <v>3674546.8174171215</v>
      </c>
      <c r="AA329" s="94">
        <v>3650292.3829787248</v>
      </c>
      <c r="AB329" s="94">
        <v>3626037.9485403276</v>
      </c>
      <c r="AC329" s="94">
        <v>3602794.1155368639</v>
      </c>
      <c r="AD329" s="94">
        <v>3578539.6810984672</v>
      </c>
      <c r="AE329" s="94">
        <v>3554285.24666007</v>
      </c>
      <c r="AF329" s="94">
        <v>3530030.8122216733</v>
      </c>
      <c r="AG329" s="94">
        <v>3506786.9792182096</v>
      </c>
      <c r="AH329" s="94">
        <v>3482532.5447798129</v>
      </c>
      <c r="AI329" s="94">
        <v>3458278.1103414162</v>
      </c>
      <c r="AJ329" s="94">
        <v>3434023.6759030195</v>
      </c>
      <c r="AK329" s="94">
        <v>3410779.8428995558</v>
      </c>
      <c r="AL329" s="94">
        <v>3386525.4084611591</v>
      </c>
      <c r="AM329" s="94">
        <v>3362270.9740227624</v>
      </c>
      <c r="AN329" s="94">
        <v>3338016.5395843652</v>
      </c>
      <c r="AO329" s="94"/>
      <c r="AP329" s="94"/>
      <c r="AQ329" s="94"/>
      <c r="AR329" s="94"/>
      <c r="AS329" s="94"/>
      <c r="AT329" s="94"/>
      <c r="AU329" s="94"/>
      <c r="AV329" s="94"/>
      <c r="AW329" s="94"/>
      <c r="AX329" s="94"/>
    </row>
    <row r="330" spans="1:50" ht="16">
      <c r="A330" s="85" t="s">
        <v>421</v>
      </c>
      <c r="B330" s="75" t="s">
        <v>421</v>
      </c>
      <c r="C330" s="77">
        <v>248645</v>
      </c>
      <c r="D330" s="76">
        <v>221.05</v>
      </c>
      <c r="E330" s="95">
        <f>$C330/$C$329*E329</f>
        <v>248645</v>
      </c>
      <c r="F330" s="95">
        <f t="shared" ref="F330:AN330" si="312">$C330/$C$329*F329</f>
        <v>248214.39262741219</v>
      </c>
      <c r="G330" s="95">
        <f t="shared" si="312"/>
        <v>247722.26991588325</v>
      </c>
      <c r="H330" s="95">
        <f t="shared" si="312"/>
        <v>247107.11652647206</v>
      </c>
      <c r="I330" s="95">
        <f t="shared" si="312"/>
        <v>246368.93245917867</v>
      </c>
      <c r="J330" s="95">
        <f t="shared" si="312"/>
        <v>245507.71771400303</v>
      </c>
      <c r="K330" s="95">
        <f t="shared" si="312"/>
        <v>244461.95695200402</v>
      </c>
      <c r="L330" s="95">
        <f t="shared" si="312"/>
        <v>243416.19619000499</v>
      </c>
      <c r="M330" s="95">
        <f t="shared" si="312"/>
        <v>242247.40475012374</v>
      </c>
      <c r="N330" s="95">
        <f t="shared" si="312"/>
        <v>241017.09797130135</v>
      </c>
      <c r="O330" s="95">
        <f t="shared" si="312"/>
        <v>239786.791192479</v>
      </c>
      <c r="P330" s="95">
        <f t="shared" si="312"/>
        <v>238433.45373577441</v>
      </c>
      <c r="Q330" s="95">
        <f t="shared" si="312"/>
        <v>237080.11627906983</v>
      </c>
      <c r="R330" s="95">
        <f t="shared" si="312"/>
        <v>235603.74814448299</v>
      </c>
      <c r="S330" s="95">
        <f t="shared" si="312"/>
        <v>234127.38000989615</v>
      </c>
      <c r="T330" s="95">
        <f t="shared" si="312"/>
        <v>232651.01187530931</v>
      </c>
      <c r="U330" s="95">
        <f t="shared" si="312"/>
        <v>231174.6437407225</v>
      </c>
      <c r="V330" s="95">
        <f t="shared" si="312"/>
        <v>229636.76026719454</v>
      </c>
      <c r="W330" s="95">
        <f t="shared" si="312"/>
        <v>228160.3921326077</v>
      </c>
      <c r="X330" s="95">
        <f t="shared" si="312"/>
        <v>226622.50865907976</v>
      </c>
      <c r="Y330" s="95">
        <f t="shared" si="312"/>
        <v>225146.14052449292</v>
      </c>
      <c r="Z330" s="95">
        <f t="shared" si="312"/>
        <v>223669.77238990608</v>
      </c>
      <c r="AA330" s="95">
        <f t="shared" si="312"/>
        <v>222193.40425531924</v>
      </c>
      <c r="AB330" s="95">
        <f t="shared" si="312"/>
        <v>220717.03612073237</v>
      </c>
      <c r="AC330" s="95">
        <f t="shared" si="312"/>
        <v>219302.18332508666</v>
      </c>
      <c r="AD330" s="95">
        <f t="shared" si="312"/>
        <v>217825.81519049982</v>
      </c>
      <c r="AE330" s="95">
        <f t="shared" si="312"/>
        <v>216349.44705591295</v>
      </c>
      <c r="AF330" s="95">
        <f t="shared" si="312"/>
        <v>214873.07892132615</v>
      </c>
      <c r="AG330" s="95">
        <f t="shared" si="312"/>
        <v>213458.2261256804</v>
      </c>
      <c r="AH330" s="95">
        <f t="shared" si="312"/>
        <v>211981.85799109357</v>
      </c>
      <c r="AI330" s="95">
        <f t="shared" si="312"/>
        <v>210505.48985650676</v>
      </c>
      <c r="AJ330" s="95">
        <f t="shared" si="312"/>
        <v>209029.12172191992</v>
      </c>
      <c r="AK330" s="95">
        <f t="shared" si="312"/>
        <v>207614.26892627421</v>
      </c>
      <c r="AL330" s="95">
        <f t="shared" si="312"/>
        <v>206137.90079168737</v>
      </c>
      <c r="AM330" s="95">
        <f t="shared" si="312"/>
        <v>204661.53265710053</v>
      </c>
      <c r="AN330" s="95">
        <f t="shared" si="312"/>
        <v>203185.16452251366</v>
      </c>
      <c r="AO330" s="95"/>
      <c r="AP330" s="95"/>
      <c r="AQ330" s="95"/>
      <c r="AR330" s="95"/>
      <c r="AS330" s="95"/>
      <c r="AT330" s="95"/>
      <c r="AU330" s="95"/>
      <c r="AV330" s="95"/>
      <c r="AW330" s="95"/>
      <c r="AX330" s="95"/>
    </row>
    <row r="331" spans="1:50" ht="16">
      <c r="A331" s="75" t="s">
        <v>423</v>
      </c>
      <c r="B331" s="75" t="s">
        <v>424</v>
      </c>
      <c r="C331" s="77">
        <v>347665</v>
      </c>
      <c r="D331" s="76">
        <v>1827.9</v>
      </c>
      <c r="E331" s="95">
        <f>$C331/$C$329*E329</f>
        <v>347665</v>
      </c>
      <c r="F331" s="95">
        <f t="shared" ref="F331:AN331" si="313">$C331/$C$329*F329</f>
        <v>347062.90821375558</v>
      </c>
      <c r="G331" s="95">
        <f t="shared" si="313"/>
        <v>346374.80331519054</v>
      </c>
      <c r="H331" s="95">
        <f t="shared" si="313"/>
        <v>345514.67219198419</v>
      </c>
      <c r="I331" s="95">
        <f t="shared" si="313"/>
        <v>344482.5148441366</v>
      </c>
      <c r="J331" s="95">
        <f t="shared" si="313"/>
        <v>343278.33127164777</v>
      </c>
      <c r="K331" s="95">
        <f t="shared" si="313"/>
        <v>341816.108362197</v>
      </c>
      <c r="L331" s="95">
        <f t="shared" si="313"/>
        <v>340353.88545274624</v>
      </c>
      <c r="M331" s="95">
        <f t="shared" si="313"/>
        <v>338719.63631865417</v>
      </c>
      <c r="N331" s="95">
        <f t="shared" si="313"/>
        <v>336999.37407224148</v>
      </c>
      <c r="O331" s="95">
        <f t="shared" si="313"/>
        <v>335279.11182582879</v>
      </c>
      <c r="P331" s="95">
        <f t="shared" si="313"/>
        <v>333386.82335477491</v>
      </c>
      <c r="Q331" s="95">
        <f t="shared" si="313"/>
        <v>331494.53488372097</v>
      </c>
      <c r="R331" s="95">
        <f t="shared" si="313"/>
        <v>329430.22018802579</v>
      </c>
      <c r="S331" s="95">
        <f t="shared" si="313"/>
        <v>327365.90549233061</v>
      </c>
      <c r="T331" s="95">
        <f t="shared" si="313"/>
        <v>325301.59079663543</v>
      </c>
      <c r="U331" s="95">
        <f t="shared" si="313"/>
        <v>323237.27610094025</v>
      </c>
      <c r="V331" s="95">
        <f t="shared" si="313"/>
        <v>321086.94829292438</v>
      </c>
      <c r="W331" s="95">
        <f t="shared" si="313"/>
        <v>319022.6335972292</v>
      </c>
      <c r="X331" s="95">
        <f t="shared" si="313"/>
        <v>316872.30578921339</v>
      </c>
      <c r="Y331" s="95">
        <f t="shared" si="313"/>
        <v>314807.99109351821</v>
      </c>
      <c r="Z331" s="95">
        <f t="shared" si="313"/>
        <v>312743.67639782297</v>
      </c>
      <c r="AA331" s="95">
        <f t="shared" si="313"/>
        <v>310679.36170212779</v>
      </c>
      <c r="AB331" s="95">
        <f t="shared" si="313"/>
        <v>308615.04700643255</v>
      </c>
      <c r="AC331" s="95">
        <f t="shared" si="313"/>
        <v>306636.74542305799</v>
      </c>
      <c r="AD331" s="95">
        <f t="shared" si="313"/>
        <v>304572.43072736275</v>
      </c>
      <c r="AE331" s="95">
        <f t="shared" si="313"/>
        <v>302508.11603166757</v>
      </c>
      <c r="AF331" s="95">
        <f t="shared" si="313"/>
        <v>300443.80133597238</v>
      </c>
      <c r="AG331" s="95">
        <f t="shared" si="313"/>
        <v>298465.49975259777</v>
      </c>
      <c r="AH331" s="95">
        <f t="shared" si="313"/>
        <v>296401.18505690258</v>
      </c>
      <c r="AI331" s="95">
        <f t="shared" si="313"/>
        <v>294336.8703612074</v>
      </c>
      <c r="AJ331" s="95">
        <f t="shared" si="313"/>
        <v>292272.55566551222</v>
      </c>
      <c r="AK331" s="95">
        <f t="shared" si="313"/>
        <v>290294.25408213766</v>
      </c>
      <c r="AL331" s="95">
        <f t="shared" si="313"/>
        <v>288229.93938644248</v>
      </c>
      <c r="AM331" s="95">
        <f t="shared" si="313"/>
        <v>286165.62469074724</v>
      </c>
      <c r="AN331" s="95">
        <f t="shared" si="313"/>
        <v>284101.30999505206</v>
      </c>
      <c r="AO331" s="95"/>
      <c r="AP331" s="95"/>
      <c r="AQ331" s="95"/>
      <c r="AR331" s="95"/>
      <c r="AS331" s="95"/>
      <c r="AT331" s="95"/>
      <c r="AU331" s="95"/>
      <c r="AV331" s="95"/>
      <c r="AW331" s="95"/>
      <c r="AX331" s="95"/>
    </row>
    <row r="332" spans="1:50" ht="16">
      <c r="A332" s="75" t="s">
        <v>429</v>
      </c>
      <c r="B332" s="75" t="s">
        <v>430</v>
      </c>
      <c r="C332" s="77">
        <v>312450</v>
      </c>
      <c r="D332" s="76">
        <v>2116.3200000000002</v>
      </c>
      <c r="E332" s="95">
        <f>$C332/$C$329*E329</f>
        <v>312450</v>
      </c>
      <c r="F332" s="95">
        <f t="shared" ref="F332:AN332" si="314">$C332/$C$329*F329</f>
        <v>311908.89411182585</v>
      </c>
      <c r="G332" s="95">
        <f t="shared" si="314"/>
        <v>311290.48738248396</v>
      </c>
      <c r="H332" s="95">
        <f t="shared" si="314"/>
        <v>310517.47897080658</v>
      </c>
      <c r="I332" s="95">
        <f t="shared" si="314"/>
        <v>309589.86887679371</v>
      </c>
      <c r="J332" s="95">
        <f t="shared" si="314"/>
        <v>308507.65710044542</v>
      </c>
      <c r="K332" s="95">
        <f t="shared" si="314"/>
        <v>307193.54280059389</v>
      </c>
      <c r="L332" s="95">
        <f t="shared" si="314"/>
        <v>305879.4285007423</v>
      </c>
      <c r="M332" s="95">
        <f t="shared" si="314"/>
        <v>304410.71251855523</v>
      </c>
      <c r="N332" s="95">
        <f t="shared" si="314"/>
        <v>302864.69569520047</v>
      </c>
      <c r="O332" s="95">
        <f t="shared" si="314"/>
        <v>301318.67887184565</v>
      </c>
      <c r="P332" s="95">
        <f t="shared" si="314"/>
        <v>299618.06036615541</v>
      </c>
      <c r="Q332" s="95">
        <f t="shared" si="314"/>
        <v>297917.44186046522</v>
      </c>
      <c r="R332" s="95">
        <f t="shared" si="314"/>
        <v>296062.22167243948</v>
      </c>
      <c r="S332" s="95">
        <f t="shared" si="314"/>
        <v>294207.00148441375</v>
      </c>
      <c r="T332" s="95">
        <f t="shared" si="314"/>
        <v>292351.78129638801</v>
      </c>
      <c r="U332" s="95">
        <f t="shared" si="314"/>
        <v>290496.56110836228</v>
      </c>
      <c r="V332" s="95">
        <f t="shared" si="314"/>
        <v>288564.0400791688</v>
      </c>
      <c r="W332" s="95">
        <f t="shared" si="314"/>
        <v>286708.81989114312</v>
      </c>
      <c r="X332" s="95">
        <f t="shared" si="314"/>
        <v>284776.29886194965</v>
      </c>
      <c r="Y332" s="95">
        <f t="shared" si="314"/>
        <v>282921.07867392391</v>
      </c>
      <c r="Z332" s="95">
        <f t="shared" si="314"/>
        <v>281065.85848589818</v>
      </c>
      <c r="AA332" s="95">
        <f t="shared" si="314"/>
        <v>279210.63829787244</v>
      </c>
      <c r="AB332" s="95">
        <f t="shared" si="314"/>
        <v>277355.41810984671</v>
      </c>
      <c r="AC332" s="95">
        <f t="shared" si="314"/>
        <v>275577.49876298872</v>
      </c>
      <c r="AD332" s="95">
        <f t="shared" si="314"/>
        <v>273722.27857496298</v>
      </c>
      <c r="AE332" s="95">
        <f t="shared" si="314"/>
        <v>271867.05838693725</v>
      </c>
      <c r="AF332" s="95">
        <f t="shared" si="314"/>
        <v>270011.83819891152</v>
      </c>
      <c r="AG332" s="95">
        <f t="shared" si="314"/>
        <v>268233.91885205352</v>
      </c>
      <c r="AH332" s="95">
        <f t="shared" si="314"/>
        <v>266378.69866402779</v>
      </c>
      <c r="AI332" s="95">
        <f t="shared" si="314"/>
        <v>264523.47847600206</v>
      </c>
      <c r="AJ332" s="95">
        <f t="shared" si="314"/>
        <v>262668.25828797638</v>
      </c>
      <c r="AK332" s="95">
        <f t="shared" si="314"/>
        <v>260890.33894111836</v>
      </c>
      <c r="AL332" s="95">
        <f t="shared" si="314"/>
        <v>259035.11875309265</v>
      </c>
      <c r="AM332" s="95">
        <f t="shared" si="314"/>
        <v>257179.89856506692</v>
      </c>
      <c r="AN332" s="95">
        <f t="shared" si="314"/>
        <v>255324.67837704116</v>
      </c>
      <c r="AO332" s="95"/>
      <c r="AP332" s="95"/>
      <c r="AQ332" s="95"/>
      <c r="AR332" s="95"/>
      <c r="AS332" s="95"/>
      <c r="AT332" s="95"/>
      <c r="AU332" s="95"/>
      <c r="AV332" s="95"/>
      <c r="AW332" s="95"/>
      <c r="AX332" s="95"/>
    </row>
    <row r="333" spans="1:50" ht="16">
      <c r="A333" s="75" t="s">
        <v>435</v>
      </c>
      <c r="B333" s="75" t="s">
        <v>436</v>
      </c>
      <c r="C333" s="77">
        <v>232318</v>
      </c>
      <c r="D333" s="76">
        <v>1412.42</v>
      </c>
      <c r="E333" s="95">
        <f>$C333/$C$329*E329</f>
        <v>232318</v>
      </c>
      <c r="F333" s="95">
        <f t="shared" ref="F333:AN333" si="315">$C333/$C$329*F329</f>
        <v>231915.6679861455</v>
      </c>
      <c r="G333" s="95">
        <f t="shared" si="315"/>
        <v>231455.85997031175</v>
      </c>
      <c r="H333" s="95">
        <f t="shared" si="315"/>
        <v>230881.09995051957</v>
      </c>
      <c r="I333" s="95">
        <f t="shared" si="315"/>
        <v>230191.38792676898</v>
      </c>
      <c r="J333" s="95">
        <f t="shared" si="315"/>
        <v>229386.72389905993</v>
      </c>
      <c r="K333" s="95">
        <f t="shared" si="315"/>
        <v>228409.63186541322</v>
      </c>
      <c r="L333" s="95">
        <f t="shared" si="315"/>
        <v>227432.53983176651</v>
      </c>
      <c r="M333" s="95">
        <f t="shared" si="315"/>
        <v>226340.49579416134</v>
      </c>
      <c r="N333" s="95">
        <f t="shared" si="315"/>
        <v>225190.97575457697</v>
      </c>
      <c r="O333" s="95">
        <f t="shared" si="315"/>
        <v>224041.4557149926</v>
      </c>
      <c r="P333" s="95">
        <f t="shared" si="315"/>
        <v>222776.98367144982</v>
      </c>
      <c r="Q333" s="95">
        <f t="shared" si="315"/>
        <v>221512.51162790702</v>
      </c>
      <c r="R333" s="95">
        <f t="shared" si="315"/>
        <v>220133.08758040579</v>
      </c>
      <c r="S333" s="95">
        <f t="shared" si="315"/>
        <v>218753.66353290455</v>
      </c>
      <c r="T333" s="95">
        <f t="shared" si="315"/>
        <v>217374.23948540332</v>
      </c>
      <c r="U333" s="95">
        <f t="shared" si="315"/>
        <v>215994.81543790211</v>
      </c>
      <c r="V333" s="95">
        <f t="shared" si="315"/>
        <v>214557.91538842165</v>
      </c>
      <c r="W333" s="95">
        <f t="shared" si="315"/>
        <v>213178.49134092042</v>
      </c>
      <c r="X333" s="95">
        <f t="shared" si="315"/>
        <v>211741.59129143998</v>
      </c>
      <c r="Y333" s="95">
        <f t="shared" si="315"/>
        <v>210362.16724393875</v>
      </c>
      <c r="Z333" s="95">
        <f t="shared" si="315"/>
        <v>208982.74319643748</v>
      </c>
      <c r="AA333" s="95">
        <f t="shared" si="315"/>
        <v>207603.31914893625</v>
      </c>
      <c r="AB333" s="95">
        <f t="shared" si="315"/>
        <v>206223.89510143499</v>
      </c>
      <c r="AC333" s="95">
        <f t="shared" si="315"/>
        <v>204901.94705591298</v>
      </c>
      <c r="AD333" s="95">
        <f t="shared" si="315"/>
        <v>203522.52300841175</v>
      </c>
      <c r="AE333" s="95">
        <f t="shared" si="315"/>
        <v>202143.09896091049</v>
      </c>
      <c r="AF333" s="95">
        <f t="shared" si="315"/>
        <v>200763.67491340925</v>
      </c>
      <c r="AG333" s="95">
        <f t="shared" si="315"/>
        <v>199441.72686788722</v>
      </c>
      <c r="AH333" s="95">
        <f t="shared" si="315"/>
        <v>198062.30282038602</v>
      </c>
      <c r="AI333" s="95">
        <f t="shared" si="315"/>
        <v>196682.87877288478</v>
      </c>
      <c r="AJ333" s="95">
        <f t="shared" si="315"/>
        <v>195303.45472538355</v>
      </c>
      <c r="AK333" s="95">
        <f t="shared" si="315"/>
        <v>193981.50667986152</v>
      </c>
      <c r="AL333" s="95">
        <f t="shared" si="315"/>
        <v>192602.08263236028</v>
      </c>
      <c r="AM333" s="95">
        <f t="shared" si="315"/>
        <v>191222.65858485905</v>
      </c>
      <c r="AN333" s="95">
        <f t="shared" si="315"/>
        <v>189843.23453735781</v>
      </c>
      <c r="AO333" s="95"/>
      <c r="AP333" s="95"/>
      <c r="AQ333" s="95"/>
      <c r="AR333" s="95"/>
      <c r="AS333" s="95"/>
      <c r="AT333" s="95"/>
      <c r="AU333" s="95"/>
      <c r="AV333" s="95"/>
      <c r="AW333" s="95"/>
      <c r="AX333" s="95"/>
    </row>
    <row r="334" spans="1:50" ht="16">
      <c r="A334" s="75" t="s">
        <v>437</v>
      </c>
      <c r="B334" s="75" t="s">
        <v>437</v>
      </c>
      <c r="C334" s="77">
        <v>324534</v>
      </c>
      <c r="D334" s="76">
        <v>949.79</v>
      </c>
      <c r="E334" s="95">
        <f>$C334/$C$329*E329</f>
        <v>324534</v>
      </c>
      <c r="F334" s="95">
        <f t="shared" ref="F334:AN334" si="316">$C334/$C$329*F329</f>
        <v>323971.96684809501</v>
      </c>
      <c r="G334" s="95">
        <f t="shared" si="316"/>
        <v>323329.64324591792</v>
      </c>
      <c r="H334" s="95">
        <f t="shared" si="316"/>
        <v>322526.73874319647</v>
      </c>
      <c r="I334" s="95">
        <f t="shared" si="316"/>
        <v>321563.25333993079</v>
      </c>
      <c r="J334" s="95">
        <f t="shared" si="316"/>
        <v>320439.1870361208</v>
      </c>
      <c r="K334" s="95">
        <f t="shared" si="316"/>
        <v>319074.24938149442</v>
      </c>
      <c r="L334" s="95">
        <f t="shared" si="316"/>
        <v>317709.31172686798</v>
      </c>
      <c r="M334" s="95">
        <f t="shared" si="316"/>
        <v>316183.79317169724</v>
      </c>
      <c r="N334" s="95">
        <f t="shared" si="316"/>
        <v>314577.98416625435</v>
      </c>
      <c r="O334" s="95">
        <f t="shared" si="316"/>
        <v>312972.17516081152</v>
      </c>
      <c r="P334" s="95">
        <f t="shared" si="316"/>
        <v>311205.78525482438</v>
      </c>
      <c r="Q334" s="95">
        <f t="shared" si="316"/>
        <v>309439.39534883725</v>
      </c>
      <c r="R334" s="95">
        <f t="shared" si="316"/>
        <v>307512.42454230587</v>
      </c>
      <c r="S334" s="95">
        <f t="shared" si="316"/>
        <v>305585.45373577444</v>
      </c>
      <c r="T334" s="95">
        <f t="shared" si="316"/>
        <v>303658.48292924307</v>
      </c>
      <c r="U334" s="95">
        <f t="shared" si="316"/>
        <v>301731.51212271163</v>
      </c>
      <c r="V334" s="95">
        <f t="shared" si="316"/>
        <v>299724.25086590805</v>
      </c>
      <c r="W334" s="95">
        <f t="shared" si="316"/>
        <v>297797.28005937662</v>
      </c>
      <c r="X334" s="95">
        <f t="shared" si="316"/>
        <v>295790.01880257309</v>
      </c>
      <c r="Y334" s="95">
        <f t="shared" si="316"/>
        <v>293863.04799604171</v>
      </c>
      <c r="Z334" s="95">
        <f t="shared" si="316"/>
        <v>291936.07718951022</v>
      </c>
      <c r="AA334" s="95">
        <f t="shared" si="316"/>
        <v>290009.10638297885</v>
      </c>
      <c r="AB334" s="95">
        <f t="shared" si="316"/>
        <v>288082.13557644741</v>
      </c>
      <c r="AC334" s="95">
        <f t="shared" si="316"/>
        <v>286235.45522018813</v>
      </c>
      <c r="AD334" s="95">
        <f t="shared" si="316"/>
        <v>284308.4844136567</v>
      </c>
      <c r="AE334" s="95">
        <f t="shared" si="316"/>
        <v>282381.51360712526</v>
      </c>
      <c r="AF334" s="95">
        <f t="shared" si="316"/>
        <v>280454.54280059383</v>
      </c>
      <c r="AG334" s="95">
        <f t="shared" si="316"/>
        <v>278607.86244433455</v>
      </c>
      <c r="AH334" s="95">
        <f t="shared" si="316"/>
        <v>276680.89163780317</v>
      </c>
      <c r="AI334" s="95">
        <f t="shared" si="316"/>
        <v>274753.92083127174</v>
      </c>
      <c r="AJ334" s="95">
        <f t="shared" si="316"/>
        <v>272826.9500247403</v>
      </c>
      <c r="AK334" s="95">
        <f t="shared" si="316"/>
        <v>270980.26966848102</v>
      </c>
      <c r="AL334" s="95">
        <f t="shared" si="316"/>
        <v>269053.29886194965</v>
      </c>
      <c r="AM334" s="95">
        <f t="shared" si="316"/>
        <v>267126.32805541821</v>
      </c>
      <c r="AN334" s="95">
        <f t="shared" si="316"/>
        <v>265199.35724888678</v>
      </c>
      <c r="AO334" s="95"/>
      <c r="AP334" s="95"/>
      <c r="AQ334" s="95"/>
      <c r="AR334" s="95"/>
      <c r="AS334" s="95"/>
      <c r="AT334" s="95"/>
      <c r="AU334" s="95"/>
      <c r="AV334" s="95"/>
      <c r="AW334" s="95"/>
      <c r="AX334" s="95"/>
    </row>
    <row r="335" spans="1:50" ht="16">
      <c r="A335" s="75" t="s">
        <v>422</v>
      </c>
      <c r="B335" s="75" t="s">
        <v>422</v>
      </c>
      <c r="C335" s="77">
        <v>543825</v>
      </c>
      <c r="D335" s="76">
        <v>328.48</v>
      </c>
      <c r="E335" s="95">
        <f>$C335/$C$329*E329</f>
        <v>543825</v>
      </c>
      <c r="F335" s="95">
        <f t="shared" ref="F335:AN335" si="317">$C335/$C$329*F329</f>
        <v>542883.19520039589</v>
      </c>
      <c r="G335" s="95">
        <f t="shared" si="317"/>
        <v>541806.84685799107</v>
      </c>
      <c r="H335" s="95">
        <f t="shared" si="317"/>
        <v>540461.41142998519</v>
      </c>
      <c r="I335" s="95">
        <f t="shared" si="317"/>
        <v>538846.88891637803</v>
      </c>
      <c r="J335" s="95">
        <f t="shared" si="317"/>
        <v>536963.2793171698</v>
      </c>
      <c r="K335" s="95">
        <f t="shared" si="317"/>
        <v>534676.03908955969</v>
      </c>
      <c r="L335" s="95">
        <f t="shared" si="317"/>
        <v>532388.79886194959</v>
      </c>
      <c r="M335" s="95">
        <f t="shared" si="317"/>
        <v>529832.47154873831</v>
      </c>
      <c r="N335" s="95">
        <f t="shared" si="317"/>
        <v>527141.60069272632</v>
      </c>
      <c r="O335" s="95">
        <f t="shared" si="317"/>
        <v>524450.72983671445</v>
      </c>
      <c r="P335" s="95">
        <f t="shared" si="317"/>
        <v>521490.77189510147</v>
      </c>
      <c r="Q335" s="95">
        <f t="shared" si="317"/>
        <v>518530.81395348842</v>
      </c>
      <c r="R335" s="95">
        <f t="shared" si="317"/>
        <v>515301.76892627421</v>
      </c>
      <c r="S335" s="95">
        <f t="shared" si="317"/>
        <v>512072.72389905993</v>
      </c>
      <c r="T335" s="95">
        <f t="shared" si="317"/>
        <v>508843.67887184571</v>
      </c>
      <c r="U335" s="95">
        <f t="shared" si="317"/>
        <v>505614.63384463149</v>
      </c>
      <c r="V335" s="95">
        <f t="shared" si="317"/>
        <v>502251.04527461663</v>
      </c>
      <c r="W335" s="95">
        <f t="shared" si="317"/>
        <v>499022.00024740241</v>
      </c>
      <c r="X335" s="95">
        <f t="shared" si="317"/>
        <v>495658.4116773876</v>
      </c>
      <c r="Y335" s="95">
        <f t="shared" si="317"/>
        <v>492429.36665017332</v>
      </c>
      <c r="Z335" s="95">
        <f t="shared" si="317"/>
        <v>489200.32162295905</v>
      </c>
      <c r="AA335" s="95">
        <f t="shared" si="317"/>
        <v>485971.27659574483</v>
      </c>
      <c r="AB335" s="95">
        <f t="shared" si="317"/>
        <v>482742.23156853049</v>
      </c>
      <c r="AC335" s="95">
        <f t="shared" si="317"/>
        <v>479647.73008411686</v>
      </c>
      <c r="AD335" s="95">
        <f t="shared" si="317"/>
        <v>476418.68505690264</v>
      </c>
      <c r="AE335" s="95">
        <f t="shared" si="317"/>
        <v>473189.64002968831</v>
      </c>
      <c r="AF335" s="95">
        <f t="shared" si="317"/>
        <v>469960.59500247409</v>
      </c>
      <c r="AG335" s="95">
        <f t="shared" si="317"/>
        <v>466866.0935180604</v>
      </c>
      <c r="AH335" s="95">
        <f t="shared" si="317"/>
        <v>463637.04849084618</v>
      </c>
      <c r="AI335" s="95">
        <f t="shared" si="317"/>
        <v>460408.00346363196</v>
      </c>
      <c r="AJ335" s="95">
        <f t="shared" si="317"/>
        <v>457178.95843641774</v>
      </c>
      <c r="AK335" s="95">
        <f t="shared" si="317"/>
        <v>454084.45695200405</v>
      </c>
      <c r="AL335" s="95">
        <f t="shared" si="317"/>
        <v>450855.41192478983</v>
      </c>
      <c r="AM335" s="95">
        <f t="shared" si="317"/>
        <v>447626.36689757562</v>
      </c>
      <c r="AN335" s="95">
        <f t="shared" si="317"/>
        <v>444397.32187036128</v>
      </c>
      <c r="AO335" s="95"/>
      <c r="AP335" s="95"/>
      <c r="AQ335" s="95"/>
      <c r="AR335" s="95"/>
      <c r="AS335" s="95"/>
      <c r="AT335" s="95"/>
      <c r="AU335" s="95"/>
      <c r="AV335" s="95"/>
      <c r="AW335" s="95"/>
      <c r="AX335" s="95"/>
    </row>
    <row r="336" spans="1:50" ht="16">
      <c r="A336" s="75" t="s">
        <v>420</v>
      </c>
      <c r="B336" s="75" t="s">
        <v>420</v>
      </c>
      <c r="C336" s="77">
        <v>306273</v>
      </c>
      <c r="D336" s="76">
        <v>2395.6</v>
      </c>
      <c r="E336" s="95">
        <f>$C336/$C$329*E329</f>
        <v>306273</v>
      </c>
      <c r="F336" s="95">
        <f t="shared" ref="F336:AN336" si="318">$C336/$C$329*F329</f>
        <v>305742.59153884219</v>
      </c>
      <c r="G336" s="95">
        <f t="shared" si="318"/>
        <v>305136.41044037609</v>
      </c>
      <c r="H336" s="95">
        <f t="shared" si="318"/>
        <v>304378.68406729348</v>
      </c>
      <c r="I336" s="95">
        <f t="shared" si="318"/>
        <v>303469.4124195943</v>
      </c>
      <c r="J336" s="95">
        <f t="shared" si="318"/>
        <v>302408.59549727861</v>
      </c>
      <c r="K336" s="95">
        <f t="shared" si="318"/>
        <v>301120.46066303819</v>
      </c>
      <c r="L336" s="95">
        <f t="shared" si="318"/>
        <v>299832.32582879771</v>
      </c>
      <c r="M336" s="95">
        <f t="shared" si="318"/>
        <v>298392.64571994066</v>
      </c>
      <c r="N336" s="95">
        <f t="shared" si="318"/>
        <v>296877.19297377538</v>
      </c>
      <c r="O336" s="95">
        <f t="shared" si="318"/>
        <v>295361.74022761011</v>
      </c>
      <c r="P336" s="95">
        <f t="shared" si="318"/>
        <v>293694.74220682832</v>
      </c>
      <c r="Q336" s="95">
        <f t="shared" si="318"/>
        <v>292027.74418604659</v>
      </c>
      <c r="R336" s="95">
        <f t="shared" si="318"/>
        <v>290209.20089064824</v>
      </c>
      <c r="S336" s="95">
        <f t="shared" si="318"/>
        <v>288390.65759524994</v>
      </c>
      <c r="T336" s="95">
        <f t="shared" si="318"/>
        <v>286572.11429985164</v>
      </c>
      <c r="U336" s="95">
        <f t="shared" si="318"/>
        <v>284753.57100445335</v>
      </c>
      <c r="V336" s="95">
        <f t="shared" si="318"/>
        <v>282859.25507174677</v>
      </c>
      <c r="W336" s="95">
        <f t="shared" si="318"/>
        <v>281040.71177634841</v>
      </c>
      <c r="X336" s="95">
        <f t="shared" si="318"/>
        <v>279146.39584364189</v>
      </c>
      <c r="Y336" s="95">
        <f t="shared" si="318"/>
        <v>277327.85254824359</v>
      </c>
      <c r="Z336" s="95">
        <f t="shared" si="318"/>
        <v>275509.30925284524</v>
      </c>
      <c r="AA336" s="95">
        <f t="shared" si="318"/>
        <v>273690.76595744694</v>
      </c>
      <c r="AB336" s="95">
        <f t="shared" si="318"/>
        <v>271872.22266204859</v>
      </c>
      <c r="AC336" s="95">
        <f t="shared" si="318"/>
        <v>270129.45200395852</v>
      </c>
      <c r="AD336" s="95">
        <f t="shared" si="318"/>
        <v>268310.90870856022</v>
      </c>
      <c r="AE336" s="95">
        <f t="shared" si="318"/>
        <v>266492.36541316187</v>
      </c>
      <c r="AF336" s="95">
        <f t="shared" si="318"/>
        <v>264673.82211776357</v>
      </c>
      <c r="AG336" s="95">
        <f t="shared" si="318"/>
        <v>262931.0514596735</v>
      </c>
      <c r="AH336" s="95">
        <f t="shared" si="318"/>
        <v>261112.50816427518</v>
      </c>
      <c r="AI336" s="95">
        <f t="shared" si="318"/>
        <v>259293.96486887688</v>
      </c>
      <c r="AJ336" s="95">
        <f t="shared" si="318"/>
        <v>257475.42157347858</v>
      </c>
      <c r="AK336" s="95">
        <f t="shared" si="318"/>
        <v>255732.65091538851</v>
      </c>
      <c r="AL336" s="95">
        <f t="shared" si="318"/>
        <v>253914.10761999022</v>
      </c>
      <c r="AM336" s="95">
        <f t="shared" si="318"/>
        <v>252095.56432459189</v>
      </c>
      <c r="AN336" s="95">
        <f t="shared" si="318"/>
        <v>250277.02102919357</v>
      </c>
      <c r="AO336" s="95"/>
      <c r="AP336" s="95"/>
      <c r="AQ336" s="95"/>
      <c r="AR336" s="95"/>
      <c r="AS336" s="95"/>
      <c r="AT336" s="95"/>
      <c r="AU336" s="95"/>
      <c r="AV336" s="95"/>
      <c r="AW336" s="95"/>
      <c r="AX336" s="95"/>
    </row>
    <row r="337" spans="1:50" ht="16">
      <c r="A337" s="75" t="s">
        <v>425</v>
      </c>
      <c r="B337" s="75" t="s">
        <v>425</v>
      </c>
      <c r="C337" s="77">
        <v>260000</v>
      </c>
      <c r="D337" s="76">
        <v>2111.42</v>
      </c>
      <c r="E337" s="95">
        <f>$C337/$C$329*E329</f>
        <v>260000</v>
      </c>
      <c r="F337" s="95">
        <f t="shared" ref="F337:AN337" si="319">$C337/$C$329*F329</f>
        <v>259549.7278574963</v>
      </c>
      <c r="G337" s="95">
        <f t="shared" si="319"/>
        <v>259035.13112320635</v>
      </c>
      <c r="H337" s="95">
        <f t="shared" si="319"/>
        <v>258391.88520534389</v>
      </c>
      <c r="I337" s="95">
        <f t="shared" si="319"/>
        <v>257619.99010390899</v>
      </c>
      <c r="J337" s="95">
        <f t="shared" si="319"/>
        <v>256719.44581890159</v>
      </c>
      <c r="K337" s="95">
        <f t="shared" si="319"/>
        <v>255625.92775853543</v>
      </c>
      <c r="L337" s="95">
        <f t="shared" si="319"/>
        <v>254532.40969816927</v>
      </c>
      <c r="M337" s="95">
        <f t="shared" si="319"/>
        <v>253310.24245423061</v>
      </c>
      <c r="N337" s="95">
        <f t="shared" si="319"/>
        <v>252023.7506185057</v>
      </c>
      <c r="O337" s="95">
        <f t="shared" si="319"/>
        <v>250737.25878278082</v>
      </c>
      <c r="P337" s="95">
        <f t="shared" si="319"/>
        <v>249322.11776348346</v>
      </c>
      <c r="Q337" s="95">
        <f t="shared" si="319"/>
        <v>247906.97674418607</v>
      </c>
      <c r="R337" s="95">
        <f t="shared" si="319"/>
        <v>246363.18654131622</v>
      </c>
      <c r="S337" s="95">
        <f t="shared" si="319"/>
        <v>244819.39633844636</v>
      </c>
      <c r="T337" s="95">
        <f t="shared" si="319"/>
        <v>243275.6061355765</v>
      </c>
      <c r="U337" s="95">
        <f t="shared" si="319"/>
        <v>241731.81593270664</v>
      </c>
      <c r="V337" s="95">
        <f t="shared" si="319"/>
        <v>240123.70113805053</v>
      </c>
      <c r="W337" s="95">
        <f t="shared" si="319"/>
        <v>238579.91093518067</v>
      </c>
      <c r="X337" s="95">
        <f t="shared" si="319"/>
        <v>236971.79614052459</v>
      </c>
      <c r="Y337" s="95">
        <f t="shared" si="319"/>
        <v>235428.00593765473</v>
      </c>
      <c r="Z337" s="95">
        <f t="shared" si="319"/>
        <v>233884.21573478484</v>
      </c>
      <c r="AA337" s="95">
        <f t="shared" si="319"/>
        <v>232340.42553191498</v>
      </c>
      <c r="AB337" s="95">
        <f t="shared" si="319"/>
        <v>230796.63532904509</v>
      </c>
      <c r="AC337" s="95">
        <f t="shared" si="319"/>
        <v>229317.16971796146</v>
      </c>
      <c r="AD337" s="95">
        <f t="shared" si="319"/>
        <v>227773.3795150916</v>
      </c>
      <c r="AE337" s="95">
        <f t="shared" si="319"/>
        <v>226229.58931222171</v>
      </c>
      <c r="AF337" s="95">
        <f t="shared" si="319"/>
        <v>224685.79910935185</v>
      </c>
      <c r="AG337" s="95">
        <f t="shared" si="319"/>
        <v>223206.33349826824</v>
      </c>
      <c r="AH337" s="95">
        <f t="shared" si="319"/>
        <v>221662.54329539838</v>
      </c>
      <c r="AI337" s="95">
        <f t="shared" si="319"/>
        <v>220118.75309252852</v>
      </c>
      <c r="AJ337" s="95">
        <f t="shared" si="319"/>
        <v>218574.96288965867</v>
      </c>
      <c r="AK337" s="95">
        <f t="shared" si="319"/>
        <v>217095.49727857503</v>
      </c>
      <c r="AL337" s="95">
        <f t="shared" si="319"/>
        <v>215551.70707570517</v>
      </c>
      <c r="AM337" s="95">
        <f t="shared" si="319"/>
        <v>214007.91687283531</v>
      </c>
      <c r="AN337" s="95">
        <f t="shared" si="319"/>
        <v>212464.12666996542</v>
      </c>
      <c r="AO337" s="95"/>
      <c r="AP337" s="95"/>
      <c r="AQ337" s="95"/>
      <c r="AR337" s="95"/>
      <c r="AS337" s="95"/>
      <c r="AT337" s="95"/>
      <c r="AU337" s="95"/>
      <c r="AV337" s="95"/>
      <c r="AW337" s="95"/>
      <c r="AX337" s="95"/>
    </row>
    <row r="338" spans="1:50" ht="16">
      <c r="A338" s="75" t="s">
        <v>428</v>
      </c>
      <c r="B338" s="75" t="s">
        <v>428</v>
      </c>
      <c r="C338" s="77">
        <v>245244</v>
      </c>
      <c r="D338" s="76">
        <v>1454.59</v>
      </c>
      <c r="E338" s="95">
        <f>$C338/$C$329*E329</f>
        <v>245244</v>
      </c>
      <c r="F338" s="95">
        <f t="shared" ref="F338:AN338" si="320">$C338/$C$329*F329</f>
        <v>244819.28253339932</v>
      </c>
      <c r="G338" s="95">
        <f t="shared" si="320"/>
        <v>244333.89114299853</v>
      </c>
      <c r="H338" s="95">
        <f t="shared" si="320"/>
        <v>243727.15190499753</v>
      </c>
      <c r="I338" s="95">
        <f t="shared" si="320"/>
        <v>242999.06481939639</v>
      </c>
      <c r="J338" s="95">
        <f t="shared" si="320"/>
        <v>242149.62988619501</v>
      </c>
      <c r="K338" s="95">
        <f t="shared" si="320"/>
        <v>241118.17318159333</v>
      </c>
      <c r="L338" s="95">
        <f t="shared" si="320"/>
        <v>240086.71647699163</v>
      </c>
      <c r="M338" s="95">
        <f t="shared" si="320"/>
        <v>238933.91192478975</v>
      </c>
      <c r="N338" s="95">
        <f t="shared" si="320"/>
        <v>237720.43344878775</v>
      </c>
      <c r="O338" s="95">
        <f t="shared" si="320"/>
        <v>236506.95497278575</v>
      </c>
      <c r="P338" s="95">
        <f t="shared" si="320"/>
        <v>235172.12864918361</v>
      </c>
      <c r="Q338" s="95">
        <f t="shared" si="320"/>
        <v>233837.30232558143</v>
      </c>
      <c r="R338" s="95">
        <f t="shared" si="320"/>
        <v>232381.12815437908</v>
      </c>
      <c r="S338" s="95">
        <f t="shared" si="320"/>
        <v>230924.9539831767</v>
      </c>
      <c r="T338" s="95">
        <f t="shared" si="320"/>
        <v>229468.77981197432</v>
      </c>
      <c r="U338" s="95">
        <f t="shared" si="320"/>
        <v>228012.60564077197</v>
      </c>
      <c r="V338" s="95">
        <f t="shared" si="320"/>
        <v>226495.75754576948</v>
      </c>
      <c r="W338" s="95">
        <f t="shared" si="320"/>
        <v>225039.58337456713</v>
      </c>
      <c r="X338" s="95">
        <f t="shared" si="320"/>
        <v>223522.73527956466</v>
      </c>
      <c r="Y338" s="95">
        <f t="shared" si="320"/>
        <v>222066.56110836228</v>
      </c>
      <c r="Z338" s="95">
        <f t="shared" si="320"/>
        <v>220610.3869371599</v>
      </c>
      <c r="AA338" s="95">
        <f t="shared" si="320"/>
        <v>219154.21276595752</v>
      </c>
      <c r="AB338" s="95">
        <f t="shared" si="320"/>
        <v>217698.03859475514</v>
      </c>
      <c r="AC338" s="95">
        <f t="shared" si="320"/>
        <v>216302.53834735285</v>
      </c>
      <c r="AD338" s="95">
        <f t="shared" si="320"/>
        <v>214846.3641761505</v>
      </c>
      <c r="AE338" s="95">
        <f t="shared" si="320"/>
        <v>213390.19000494809</v>
      </c>
      <c r="AF338" s="95">
        <f t="shared" si="320"/>
        <v>211934.01583374571</v>
      </c>
      <c r="AG338" s="95">
        <f t="shared" si="320"/>
        <v>210538.51558634345</v>
      </c>
      <c r="AH338" s="95">
        <f t="shared" si="320"/>
        <v>209082.34141514107</v>
      </c>
      <c r="AI338" s="95">
        <f t="shared" si="320"/>
        <v>207626.16724393872</v>
      </c>
      <c r="AJ338" s="95">
        <f t="shared" si="320"/>
        <v>206169.99307273634</v>
      </c>
      <c r="AK338" s="95">
        <f t="shared" si="320"/>
        <v>204774.49282533405</v>
      </c>
      <c r="AL338" s="95">
        <f t="shared" si="320"/>
        <v>203318.3186541317</v>
      </c>
      <c r="AM338" s="95">
        <f t="shared" si="320"/>
        <v>201862.14448292932</v>
      </c>
      <c r="AN338" s="95">
        <f t="shared" si="320"/>
        <v>200405.97031172694</v>
      </c>
      <c r="AO338" s="95"/>
      <c r="AP338" s="95"/>
      <c r="AQ338" s="95"/>
      <c r="AR338" s="95"/>
      <c r="AS338" s="95"/>
      <c r="AT338" s="95"/>
      <c r="AU338" s="95"/>
      <c r="AV338" s="95"/>
      <c r="AW338" s="95"/>
      <c r="AX338" s="95"/>
    </row>
    <row r="339" spans="1:50" ht="16">
      <c r="A339" s="75" t="s">
        <v>433</v>
      </c>
      <c r="B339" s="75" t="s">
        <v>434</v>
      </c>
      <c r="C339" s="77">
        <v>247412</v>
      </c>
      <c r="D339" s="76">
        <v>1654.18</v>
      </c>
      <c r="E339" s="95">
        <f>$C339/$C$329*E329</f>
        <v>247412</v>
      </c>
      <c r="F339" s="95">
        <f t="shared" ref="F339:AN339" si="321">$C339/$C$329*F329</f>
        <v>246983.52795645723</v>
      </c>
      <c r="G339" s="95">
        <f t="shared" si="321"/>
        <v>246493.84562097973</v>
      </c>
      <c r="H339" s="95">
        <f t="shared" si="321"/>
        <v>245881.74270163287</v>
      </c>
      <c r="I339" s="95">
        <f t="shared" si="321"/>
        <v>245147.21919841666</v>
      </c>
      <c r="J339" s="95">
        <f t="shared" si="321"/>
        <v>244290.27511133108</v>
      </c>
      <c r="K339" s="95">
        <f t="shared" si="321"/>
        <v>243249.70014844142</v>
      </c>
      <c r="L339" s="95">
        <f t="shared" si="321"/>
        <v>242209.12518555176</v>
      </c>
      <c r="M339" s="95">
        <f t="shared" si="321"/>
        <v>241046.12963879271</v>
      </c>
      <c r="N339" s="95">
        <f t="shared" si="321"/>
        <v>239821.92380009897</v>
      </c>
      <c r="O339" s="95">
        <f t="shared" si="321"/>
        <v>238597.71796140526</v>
      </c>
      <c r="P339" s="95">
        <f t="shared" si="321"/>
        <v>237251.09153884219</v>
      </c>
      <c r="Q339" s="95">
        <f t="shared" si="321"/>
        <v>235904.46511627911</v>
      </c>
      <c r="R339" s="95">
        <f t="shared" si="321"/>
        <v>234435.41810984665</v>
      </c>
      <c r="S339" s="95">
        <f t="shared" si="321"/>
        <v>232966.37110341422</v>
      </c>
      <c r="T339" s="95">
        <f t="shared" si="321"/>
        <v>231497.32409698176</v>
      </c>
      <c r="U339" s="95">
        <f t="shared" si="321"/>
        <v>230028.27709054929</v>
      </c>
      <c r="V339" s="95">
        <f t="shared" si="321"/>
        <v>228498.01979218214</v>
      </c>
      <c r="W339" s="95">
        <f t="shared" si="321"/>
        <v>227028.97278574971</v>
      </c>
      <c r="X339" s="95">
        <f t="shared" si="321"/>
        <v>225498.71548738258</v>
      </c>
      <c r="Y339" s="95">
        <f t="shared" si="321"/>
        <v>224029.66848095012</v>
      </c>
      <c r="Z339" s="95">
        <f t="shared" si="321"/>
        <v>222560.62147451763</v>
      </c>
      <c r="AA339" s="95">
        <f t="shared" si="321"/>
        <v>221091.57446808519</v>
      </c>
      <c r="AB339" s="95">
        <f t="shared" si="321"/>
        <v>219622.5274616527</v>
      </c>
      <c r="AC339" s="95">
        <f t="shared" si="321"/>
        <v>218214.69074715493</v>
      </c>
      <c r="AD339" s="95">
        <f t="shared" si="321"/>
        <v>216745.64374072247</v>
      </c>
      <c r="AE339" s="95">
        <f t="shared" si="321"/>
        <v>215276.59673429001</v>
      </c>
      <c r="AF339" s="95">
        <f t="shared" si="321"/>
        <v>213807.54972785755</v>
      </c>
      <c r="AG339" s="95">
        <f t="shared" si="321"/>
        <v>212399.71301335978</v>
      </c>
      <c r="AH339" s="95">
        <f t="shared" si="321"/>
        <v>210930.66600692732</v>
      </c>
      <c r="AI339" s="95">
        <f t="shared" si="321"/>
        <v>209461.61900049486</v>
      </c>
      <c r="AJ339" s="95">
        <f t="shared" si="321"/>
        <v>207992.57199406243</v>
      </c>
      <c r="AK339" s="95">
        <f t="shared" si="321"/>
        <v>206584.73527956463</v>
      </c>
      <c r="AL339" s="95">
        <f t="shared" si="321"/>
        <v>205115.6882731322</v>
      </c>
      <c r="AM339" s="95">
        <f t="shared" si="321"/>
        <v>203646.64126669973</v>
      </c>
      <c r="AN339" s="95">
        <f t="shared" si="321"/>
        <v>202177.59426026724</v>
      </c>
      <c r="AO339" s="95"/>
      <c r="AP339" s="95"/>
      <c r="AQ339" s="95"/>
      <c r="AR339" s="95"/>
      <c r="AS339" s="95"/>
      <c r="AT339" s="95"/>
      <c r="AU339" s="95"/>
      <c r="AV339" s="95"/>
      <c r="AW339" s="95"/>
      <c r="AX339" s="95"/>
    </row>
    <row r="340" spans="1:50" ht="16">
      <c r="A340" s="75" t="s">
        <v>426</v>
      </c>
      <c r="B340" s="75" t="s">
        <v>426</v>
      </c>
      <c r="C340" s="77">
        <v>560472</v>
      </c>
      <c r="D340" s="76">
        <v>297.8</v>
      </c>
      <c r="E340" s="95">
        <f>$C340/$C$329*E329</f>
        <v>560472</v>
      </c>
      <c r="F340" s="95">
        <f t="shared" ref="F340:AN340" si="322">$C340/$C$329*F329</f>
        <v>559501.36566056416</v>
      </c>
      <c r="G340" s="95">
        <f t="shared" si="322"/>
        <v>558392.06927263737</v>
      </c>
      <c r="H340" s="95">
        <f t="shared" si="322"/>
        <v>557005.44878772891</v>
      </c>
      <c r="I340" s="95">
        <f t="shared" si="322"/>
        <v>555341.50420583878</v>
      </c>
      <c r="J340" s="95">
        <f t="shared" si="322"/>
        <v>553400.23552696698</v>
      </c>
      <c r="K340" s="95">
        <f t="shared" si="322"/>
        <v>551042.98070262268</v>
      </c>
      <c r="L340" s="95">
        <f t="shared" si="322"/>
        <v>548685.72587827826</v>
      </c>
      <c r="M340" s="95">
        <f t="shared" si="322"/>
        <v>546051.14695695206</v>
      </c>
      <c r="N340" s="95">
        <f t="shared" si="322"/>
        <v>543277.90598713513</v>
      </c>
      <c r="O340" s="95">
        <f t="shared" si="322"/>
        <v>540504.66501731821</v>
      </c>
      <c r="P340" s="95">
        <f t="shared" si="322"/>
        <v>537454.09995051962</v>
      </c>
      <c r="Q340" s="95">
        <f t="shared" si="322"/>
        <v>534403.53488372103</v>
      </c>
      <c r="R340" s="95">
        <f t="shared" si="322"/>
        <v>531075.64571994077</v>
      </c>
      <c r="S340" s="95">
        <f t="shared" si="322"/>
        <v>527747.75655616052</v>
      </c>
      <c r="T340" s="95">
        <f t="shared" si="322"/>
        <v>524419.86739238014</v>
      </c>
      <c r="U340" s="95">
        <f t="shared" si="322"/>
        <v>521091.97822859988</v>
      </c>
      <c r="V340" s="95">
        <f t="shared" si="322"/>
        <v>517625.42701632873</v>
      </c>
      <c r="W340" s="95">
        <f t="shared" si="322"/>
        <v>514297.53785254841</v>
      </c>
      <c r="X340" s="95">
        <f t="shared" si="322"/>
        <v>510830.98664027732</v>
      </c>
      <c r="Y340" s="95">
        <f t="shared" si="322"/>
        <v>507503.097476497</v>
      </c>
      <c r="Z340" s="95">
        <f t="shared" si="322"/>
        <v>504175.20831271668</v>
      </c>
      <c r="AA340" s="95">
        <f t="shared" si="322"/>
        <v>500847.31914893637</v>
      </c>
      <c r="AB340" s="95">
        <f t="shared" si="322"/>
        <v>497519.42998515605</v>
      </c>
      <c r="AC340" s="95">
        <f t="shared" si="322"/>
        <v>494330.20286986657</v>
      </c>
      <c r="AD340" s="95">
        <f t="shared" si="322"/>
        <v>491002.31370608625</v>
      </c>
      <c r="AE340" s="95">
        <f t="shared" si="322"/>
        <v>487674.42454230593</v>
      </c>
      <c r="AF340" s="95">
        <f t="shared" si="322"/>
        <v>484346.53537852562</v>
      </c>
      <c r="AG340" s="95">
        <f t="shared" si="322"/>
        <v>481157.30826323613</v>
      </c>
      <c r="AH340" s="95">
        <f t="shared" si="322"/>
        <v>477829.41909945587</v>
      </c>
      <c r="AI340" s="95">
        <f t="shared" si="322"/>
        <v>474501.52993567556</v>
      </c>
      <c r="AJ340" s="95">
        <f t="shared" si="322"/>
        <v>471173.6407718953</v>
      </c>
      <c r="AK340" s="95">
        <f t="shared" si="322"/>
        <v>467984.41365660582</v>
      </c>
      <c r="AL340" s="95">
        <f t="shared" si="322"/>
        <v>464656.5244928255</v>
      </c>
      <c r="AM340" s="95">
        <f t="shared" si="322"/>
        <v>461328.63532904524</v>
      </c>
      <c r="AN340" s="95">
        <f t="shared" si="322"/>
        <v>458000.74616526486</v>
      </c>
      <c r="AO340" s="95"/>
      <c r="AP340" s="95"/>
      <c r="AQ340" s="95"/>
      <c r="AR340" s="95"/>
      <c r="AS340" s="95"/>
      <c r="AT340" s="95"/>
      <c r="AU340" s="95"/>
      <c r="AV340" s="95"/>
      <c r="AW340" s="95"/>
      <c r="AX340" s="95"/>
    </row>
    <row r="341" spans="1:50" ht="16">
      <c r="A341" s="75" t="s">
        <v>426</v>
      </c>
      <c r="B341" s="75" t="s">
        <v>427</v>
      </c>
      <c r="C341" s="77">
        <v>258408</v>
      </c>
      <c r="D341" s="76">
        <v>1651.39</v>
      </c>
      <c r="E341" s="95">
        <f>$C341/$C$329*E329</f>
        <v>258408</v>
      </c>
      <c r="F341" s="95">
        <f t="shared" ref="F341:AN341" si="323">$C341/$C$329*F329</f>
        <v>257960.48490846116</v>
      </c>
      <c r="G341" s="95">
        <f t="shared" si="323"/>
        <v>257449.03908955964</v>
      </c>
      <c r="H341" s="95">
        <f t="shared" si="323"/>
        <v>256809.73181593273</v>
      </c>
      <c r="I341" s="95">
        <f t="shared" si="323"/>
        <v>256042.56308758043</v>
      </c>
      <c r="J341" s="95">
        <f t="shared" si="323"/>
        <v>255147.53290450276</v>
      </c>
      <c r="K341" s="95">
        <f t="shared" si="323"/>
        <v>254060.71053933701</v>
      </c>
      <c r="L341" s="95">
        <f t="shared" si="323"/>
        <v>252973.88817417124</v>
      </c>
      <c r="M341" s="95">
        <f t="shared" si="323"/>
        <v>251759.20435428008</v>
      </c>
      <c r="N341" s="95">
        <f t="shared" si="323"/>
        <v>250480.58980702623</v>
      </c>
      <c r="O341" s="95">
        <f t="shared" si="323"/>
        <v>249201.97525977241</v>
      </c>
      <c r="P341" s="95">
        <f t="shared" si="323"/>
        <v>247795.49925779321</v>
      </c>
      <c r="Q341" s="95">
        <f t="shared" si="323"/>
        <v>246389.02325581398</v>
      </c>
      <c r="R341" s="95">
        <f t="shared" si="323"/>
        <v>244854.6857991094</v>
      </c>
      <c r="S341" s="95">
        <f t="shared" si="323"/>
        <v>243320.34834240482</v>
      </c>
      <c r="T341" s="95">
        <f t="shared" si="323"/>
        <v>241786.01088570021</v>
      </c>
      <c r="U341" s="95">
        <f t="shared" si="323"/>
        <v>240251.67342899562</v>
      </c>
      <c r="V341" s="95">
        <f t="shared" si="323"/>
        <v>238653.40524492832</v>
      </c>
      <c r="W341" s="95">
        <f t="shared" si="323"/>
        <v>237119.06778822374</v>
      </c>
      <c r="X341" s="95">
        <f t="shared" si="323"/>
        <v>235520.79960415646</v>
      </c>
      <c r="Y341" s="95">
        <f t="shared" si="323"/>
        <v>233986.46214745185</v>
      </c>
      <c r="Z341" s="95">
        <f t="shared" si="323"/>
        <v>232452.12469074724</v>
      </c>
      <c r="AA341" s="95">
        <f t="shared" si="323"/>
        <v>230917.78723404263</v>
      </c>
      <c r="AB341" s="95">
        <f t="shared" si="323"/>
        <v>229383.44977733801</v>
      </c>
      <c r="AC341" s="95">
        <f t="shared" si="323"/>
        <v>227913.04304799609</v>
      </c>
      <c r="AD341" s="95">
        <f t="shared" si="323"/>
        <v>226378.70559129151</v>
      </c>
      <c r="AE341" s="95">
        <f t="shared" si="323"/>
        <v>224844.3681345869</v>
      </c>
      <c r="AF341" s="95">
        <f t="shared" si="323"/>
        <v>223310.03067788229</v>
      </c>
      <c r="AG341" s="95">
        <f t="shared" si="323"/>
        <v>221839.62394854036</v>
      </c>
      <c r="AH341" s="95">
        <f t="shared" si="323"/>
        <v>220305.28649183578</v>
      </c>
      <c r="AI341" s="95">
        <f t="shared" si="323"/>
        <v>218770.9490351312</v>
      </c>
      <c r="AJ341" s="95">
        <f t="shared" si="323"/>
        <v>217236.61157842659</v>
      </c>
      <c r="AK341" s="95">
        <f t="shared" si="323"/>
        <v>215766.20484908469</v>
      </c>
      <c r="AL341" s="95">
        <f t="shared" si="323"/>
        <v>214231.86739238008</v>
      </c>
      <c r="AM341" s="95">
        <f t="shared" si="323"/>
        <v>212697.5299356755</v>
      </c>
      <c r="AN341" s="95">
        <f t="shared" si="323"/>
        <v>211163.19247897086</v>
      </c>
      <c r="AO341" s="95"/>
      <c r="AP341" s="95"/>
      <c r="AQ341" s="95"/>
      <c r="AR341" s="95"/>
      <c r="AS341" s="95"/>
      <c r="AT341" s="95"/>
      <c r="AU341" s="95"/>
      <c r="AV341" s="95"/>
      <c r="AW341" s="95"/>
      <c r="AX341" s="95"/>
    </row>
    <row r="342" spans="1:50" ht="16">
      <c r="A342" s="75" t="s">
        <v>431</v>
      </c>
      <c r="B342" s="75" t="s">
        <v>432</v>
      </c>
      <c r="C342" s="77">
        <v>197605</v>
      </c>
      <c r="D342" s="76">
        <v>2028.42</v>
      </c>
      <c r="E342" s="95">
        <f>$C342/$C$329*E329</f>
        <v>197605</v>
      </c>
      <c r="F342" s="95">
        <f t="shared" ref="F342:AN342" si="324">$C342/$C$329*F329</f>
        <v>197262.78451261751</v>
      </c>
      <c r="G342" s="95">
        <f t="shared" si="324"/>
        <v>196871.6810984661</v>
      </c>
      <c r="H342" s="95">
        <f t="shared" si="324"/>
        <v>196382.80183077685</v>
      </c>
      <c r="I342" s="95">
        <f t="shared" si="324"/>
        <v>195796.14670954974</v>
      </c>
      <c r="J342" s="95">
        <f t="shared" si="324"/>
        <v>195111.71573478478</v>
      </c>
      <c r="K342" s="95">
        <f t="shared" si="324"/>
        <v>194280.62097971304</v>
      </c>
      <c r="L342" s="95">
        <f t="shared" si="324"/>
        <v>193449.5262246413</v>
      </c>
      <c r="M342" s="95">
        <f t="shared" si="324"/>
        <v>192520.65561603167</v>
      </c>
      <c r="N342" s="95">
        <f t="shared" si="324"/>
        <v>191542.89708065314</v>
      </c>
      <c r="O342" s="95">
        <f t="shared" si="324"/>
        <v>190565.13854527462</v>
      </c>
      <c r="P342" s="95">
        <f t="shared" si="324"/>
        <v>189489.60415635825</v>
      </c>
      <c r="Q342" s="95">
        <f t="shared" si="324"/>
        <v>188414.06976744189</v>
      </c>
      <c r="R342" s="95">
        <f t="shared" si="324"/>
        <v>187240.75952498766</v>
      </c>
      <c r="S342" s="95">
        <f t="shared" si="324"/>
        <v>186067.44928253343</v>
      </c>
      <c r="T342" s="95">
        <f t="shared" si="324"/>
        <v>184894.1390400792</v>
      </c>
      <c r="U342" s="95">
        <f t="shared" si="324"/>
        <v>183720.828797625</v>
      </c>
      <c r="V342" s="95">
        <f t="shared" si="324"/>
        <v>182498.63062840182</v>
      </c>
      <c r="W342" s="95">
        <f t="shared" si="324"/>
        <v>181325.32038594759</v>
      </c>
      <c r="X342" s="95">
        <f t="shared" si="324"/>
        <v>180103.12221672444</v>
      </c>
      <c r="Y342" s="95">
        <f t="shared" si="324"/>
        <v>178929.81197427024</v>
      </c>
      <c r="Z342" s="95">
        <f t="shared" si="324"/>
        <v>177756.50173181598</v>
      </c>
      <c r="AA342" s="95">
        <f t="shared" si="324"/>
        <v>176583.19148936175</v>
      </c>
      <c r="AB342" s="95">
        <f t="shared" si="324"/>
        <v>175409.88124690752</v>
      </c>
      <c r="AC342" s="95">
        <f t="shared" si="324"/>
        <v>174285.45893122221</v>
      </c>
      <c r="AD342" s="95">
        <f t="shared" si="324"/>
        <v>173112.14868876798</v>
      </c>
      <c r="AE342" s="95">
        <f t="shared" si="324"/>
        <v>171938.83844631372</v>
      </c>
      <c r="AF342" s="95">
        <f t="shared" si="324"/>
        <v>170765.52820385952</v>
      </c>
      <c r="AG342" s="95">
        <f t="shared" si="324"/>
        <v>169641.10588817421</v>
      </c>
      <c r="AH342" s="95">
        <f t="shared" si="324"/>
        <v>168467.79564571998</v>
      </c>
      <c r="AI342" s="95">
        <f t="shared" si="324"/>
        <v>167294.48540326575</v>
      </c>
      <c r="AJ342" s="95">
        <f t="shared" si="324"/>
        <v>166121.17516081152</v>
      </c>
      <c r="AK342" s="95">
        <f t="shared" si="324"/>
        <v>164996.75284512623</v>
      </c>
      <c r="AL342" s="95">
        <f t="shared" si="324"/>
        <v>163823.442602672</v>
      </c>
      <c r="AM342" s="95">
        <f t="shared" si="324"/>
        <v>162650.13236021777</v>
      </c>
      <c r="AN342" s="95">
        <f t="shared" si="324"/>
        <v>161476.82211776351</v>
      </c>
      <c r="AO342" s="95"/>
      <c r="AP342" s="95"/>
      <c r="AQ342" s="95"/>
      <c r="AR342" s="95"/>
      <c r="AS342" s="95"/>
      <c r="AT342" s="95"/>
      <c r="AU342" s="95"/>
      <c r="AV342" s="95"/>
      <c r="AW342" s="95"/>
      <c r="AX342" s="95"/>
    </row>
    <row r="343" spans="1:50" ht="16">
      <c r="A343" s="75"/>
      <c r="B343" s="75"/>
      <c r="C343" s="77"/>
      <c r="D343" s="76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  <c r="AA343" s="95"/>
      <c r="AB343" s="95"/>
      <c r="AC343" s="95"/>
      <c r="AD343" s="95"/>
      <c r="AE343" s="95"/>
      <c r="AF343" s="95"/>
      <c r="AG343" s="95"/>
      <c r="AH343" s="95"/>
      <c r="AI343" s="95"/>
      <c r="AJ343" s="95"/>
      <c r="AK343" s="95"/>
      <c r="AL343" s="95"/>
      <c r="AM343" s="95"/>
      <c r="AN343" s="95"/>
      <c r="AO343" s="95"/>
      <c r="AP343" s="95"/>
      <c r="AQ343" s="95"/>
      <c r="AR343" s="95"/>
      <c r="AS343" s="95"/>
      <c r="AT343" s="95"/>
      <c r="AU343" s="95"/>
      <c r="AV343" s="95"/>
      <c r="AW343" s="95"/>
      <c r="AX343" s="95"/>
    </row>
    <row r="344" spans="1:50" s="91" customFormat="1" ht="16">
      <c r="A344" s="78" t="s">
        <v>18</v>
      </c>
      <c r="B344" s="92"/>
      <c r="C344" s="74">
        <v>2245470</v>
      </c>
      <c r="D344" s="73">
        <v>20451.73</v>
      </c>
      <c r="E344" s="94">
        <v>2245470</v>
      </c>
      <c r="F344" s="94">
        <v>2228236.1444695261</v>
      </c>
      <c r="G344" s="94">
        <v>2211002.2889390523</v>
      </c>
      <c r="H344" s="94">
        <v>2192754.6772009032</v>
      </c>
      <c r="I344" s="94">
        <v>2173493.3092550794</v>
      </c>
      <c r="J344" s="94">
        <v>2153218.1851015803</v>
      </c>
      <c r="K344" s="94">
        <v>2132943.0609480813</v>
      </c>
      <c r="L344" s="94">
        <v>2112667.9367945823</v>
      </c>
      <c r="M344" s="94">
        <v>2091379.0564334085</v>
      </c>
      <c r="N344" s="94">
        <v>2070090.1760722348</v>
      </c>
      <c r="O344" s="94">
        <v>2048801.295711061</v>
      </c>
      <c r="P344" s="94">
        <v>2027512.4153498872</v>
      </c>
      <c r="Q344" s="94">
        <v>2006223.5349887135</v>
      </c>
      <c r="R344" s="94">
        <v>1984934.6546275395</v>
      </c>
      <c r="S344" s="94">
        <v>1963645.7742663657</v>
      </c>
      <c r="T344" s="94">
        <v>1943370.6501128667</v>
      </c>
      <c r="U344" s="94">
        <v>1922081.7697516927</v>
      </c>
      <c r="V344" s="94">
        <v>1901806.6455981939</v>
      </c>
      <c r="W344" s="94">
        <v>1882545.2776523698</v>
      </c>
      <c r="X344" s="94">
        <v>1862270.153498871</v>
      </c>
      <c r="Y344" s="94">
        <v>1843008.7855530472</v>
      </c>
      <c r="Z344" s="94">
        <v>1824761.1738148981</v>
      </c>
      <c r="AA344" s="94">
        <v>1805499.8058690743</v>
      </c>
      <c r="AB344" s="94">
        <v>1787252.1941309255</v>
      </c>
      <c r="AC344" s="94">
        <v>1769004.5823927764</v>
      </c>
      <c r="AD344" s="94">
        <v>1751770.7268623023</v>
      </c>
      <c r="AE344" s="94">
        <v>1733523.1151241534</v>
      </c>
      <c r="AF344" s="94">
        <v>1715275.5033860044</v>
      </c>
      <c r="AG344" s="94">
        <v>1698041.6478555303</v>
      </c>
      <c r="AH344" s="94">
        <v>1679794.0361173812</v>
      </c>
      <c r="AI344" s="94">
        <v>1661546.4243792321</v>
      </c>
      <c r="AJ344" s="94">
        <v>1644312.568848758</v>
      </c>
      <c r="AK344" s="94">
        <v>1626064.9571106092</v>
      </c>
      <c r="AL344" s="94">
        <v>1608831.1015801351</v>
      </c>
      <c r="AM344" s="94">
        <v>1590583.489841986</v>
      </c>
      <c r="AN344" s="94">
        <v>1573349.6343115119</v>
      </c>
      <c r="AO344" s="94"/>
      <c r="AP344" s="94"/>
      <c r="AQ344" s="94"/>
      <c r="AR344" s="94"/>
      <c r="AS344" s="94"/>
      <c r="AT344" s="94"/>
      <c r="AU344" s="94"/>
      <c r="AV344" s="94"/>
      <c r="AW344" s="94"/>
      <c r="AX344" s="94"/>
    </row>
    <row r="345" spans="1:50" ht="16">
      <c r="A345" s="75" t="s">
        <v>444</v>
      </c>
      <c r="B345" s="75" t="s">
        <v>444</v>
      </c>
      <c r="C345" s="77">
        <v>82919</v>
      </c>
      <c r="D345" s="76">
        <v>244.74</v>
      </c>
      <c r="E345" s="95">
        <f>$C345/$C$344*E344</f>
        <v>82919</v>
      </c>
      <c r="F345" s="95">
        <f t="shared" ref="F345:AN345" si="325">$C345/$C$344*F344</f>
        <v>82282.601354401821</v>
      </c>
      <c r="G345" s="95">
        <f t="shared" si="325"/>
        <v>81646.202708803627</v>
      </c>
      <c r="H345" s="95">
        <f t="shared" si="325"/>
        <v>80972.368848758473</v>
      </c>
      <c r="I345" s="95">
        <f t="shared" si="325"/>
        <v>80261.099774266389</v>
      </c>
      <c r="J345" s="95">
        <f t="shared" si="325"/>
        <v>79512.395485327332</v>
      </c>
      <c r="K345" s="95">
        <f t="shared" si="325"/>
        <v>78763.691196388274</v>
      </c>
      <c r="L345" s="95">
        <f t="shared" si="325"/>
        <v>78014.986907449216</v>
      </c>
      <c r="M345" s="95">
        <f t="shared" si="325"/>
        <v>77228.847404063214</v>
      </c>
      <c r="N345" s="95">
        <f t="shared" si="325"/>
        <v>76442.707900677211</v>
      </c>
      <c r="O345" s="95">
        <f t="shared" si="325"/>
        <v>75656.568397291208</v>
      </c>
      <c r="P345" s="95">
        <f t="shared" si="325"/>
        <v>74870.428893905206</v>
      </c>
      <c r="Q345" s="95">
        <f t="shared" si="325"/>
        <v>74084.289390519203</v>
      </c>
      <c r="R345" s="95">
        <f t="shared" si="325"/>
        <v>73298.149887133186</v>
      </c>
      <c r="S345" s="95">
        <f t="shared" si="325"/>
        <v>72512.010383747183</v>
      </c>
      <c r="T345" s="95">
        <f t="shared" si="325"/>
        <v>71763.306094808126</v>
      </c>
      <c r="U345" s="95">
        <f t="shared" si="325"/>
        <v>70977.166591422108</v>
      </c>
      <c r="V345" s="95">
        <f t="shared" si="325"/>
        <v>70228.462302483065</v>
      </c>
      <c r="W345" s="95">
        <f t="shared" si="325"/>
        <v>69517.193227990967</v>
      </c>
      <c r="X345" s="95">
        <f t="shared" si="325"/>
        <v>68768.488939051909</v>
      </c>
      <c r="Y345" s="95">
        <f t="shared" si="325"/>
        <v>68057.219864559811</v>
      </c>
      <c r="Z345" s="95">
        <f t="shared" si="325"/>
        <v>67383.386004514672</v>
      </c>
      <c r="AA345" s="95">
        <f t="shared" si="325"/>
        <v>66672.116930022574</v>
      </c>
      <c r="AB345" s="95">
        <f t="shared" si="325"/>
        <v>65998.283069977435</v>
      </c>
      <c r="AC345" s="95">
        <f t="shared" si="325"/>
        <v>65324.449209932282</v>
      </c>
      <c r="AD345" s="95">
        <f t="shared" si="325"/>
        <v>64688.05056433408</v>
      </c>
      <c r="AE345" s="95">
        <f t="shared" si="325"/>
        <v>64014.216704288941</v>
      </c>
      <c r="AF345" s="95">
        <f t="shared" si="325"/>
        <v>63340.382844243788</v>
      </c>
      <c r="AG345" s="95">
        <f t="shared" si="325"/>
        <v>62703.984198645594</v>
      </c>
      <c r="AH345" s="95">
        <f t="shared" si="325"/>
        <v>62030.150338600441</v>
      </c>
      <c r="AI345" s="95">
        <f t="shared" si="325"/>
        <v>61356.316478555294</v>
      </c>
      <c r="AJ345" s="95">
        <f t="shared" si="325"/>
        <v>60719.917832957093</v>
      </c>
      <c r="AK345" s="95">
        <f t="shared" si="325"/>
        <v>60046.083972911954</v>
      </c>
      <c r="AL345" s="95">
        <f t="shared" si="325"/>
        <v>59409.68532731376</v>
      </c>
      <c r="AM345" s="95">
        <f t="shared" si="325"/>
        <v>58735.851467268607</v>
      </c>
      <c r="AN345" s="95">
        <f t="shared" si="325"/>
        <v>58099.452821670413</v>
      </c>
      <c r="AO345" s="95"/>
      <c r="AP345" s="95"/>
      <c r="AQ345" s="95"/>
      <c r="AR345" s="95"/>
      <c r="AS345" s="95"/>
      <c r="AT345" s="95"/>
      <c r="AU345" s="95"/>
      <c r="AV345" s="95"/>
      <c r="AW345" s="95"/>
      <c r="AX345" s="95"/>
    </row>
    <row r="346" spans="1:50" ht="16">
      <c r="A346" s="75" t="s">
        <v>516</v>
      </c>
      <c r="B346" s="75" t="s">
        <v>445</v>
      </c>
      <c r="C346" s="77">
        <v>236991</v>
      </c>
      <c r="D346" s="76">
        <v>135.02000000000001</v>
      </c>
      <c r="E346" s="95">
        <f>$C346/$C$344*E344</f>
        <v>236990.99999999997</v>
      </c>
      <c r="F346" s="95">
        <f t="shared" ref="F346:AN346" si="326">$C346/$C$344*F344</f>
        <v>235172.10744920993</v>
      </c>
      <c r="G346" s="95">
        <f t="shared" si="326"/>
        <v>233353.21489841989</v>
      </c>
      <c r="H346" s="95">
        <f t="shared" si="326"/>
        <v>231427.32866817157</v>
      </c>
      <c r="I346" s="95">
        <f t="shared" si="326"/>
        <v>229394.44875846503</v>
      </c>
      <c r="J346" s="95">
        <f t="shared" si="326"/>
        <v>227254.57516930022</v>
      </c>
      <c r="K346" s="95">
        <f t="shared" si="326"/>
        <v>225114.70158013544</v>
      </c>
      <c r="L346" s="95">
        <f t="shared" si="326"/>
        <v>222974.82799097063</v>
      </c>
      <c r="M346" s="95">
        <f t="shared" si="326"/>
        <v>220727.96072234761</v>
      </c>
      <c r="N346" s="95">
        <f t="shared" si="326"/>
        <v>218481.09345372458</v>
      </c>
      <c r="O346" s="95">
        <f t="shared" si="326"/>
        <v>216234.22618510158</v>
      </c>
      <c r="P346" s="95">
        <f t="shared" si="326"/>
        <v>213987.35891647855</v>
      </c>
      <c r="Q346" s="95">
        <f t="shared" si="326"/>
        <v>211740.49164785552</v>
      </c>
      <c r="R346" s="95">
        <f t="shared" si="326"/>
        <v>209493.6243792325</v>
      </c>
      <c r="S346" s="95">
        <f t="shared" si="326"/>
        <v>207246.75711060947</v>
      </c>
      <c r="T346" s="95">
        <f t="shared" si="326"/>
        <v>205106.88352144466</v>
      </c>
      <c r="U346" s="95">
        <f t="shared" si="326"/>
        <v>202860.01625282163</v>
      </c>
      <c r="V346" s="95">
        <f t="shared" si="326"/>
        <v>200720.14266365685</v>
      </c>
      <c r="W346" s="95">
        <f t="shared" si="326"/>
        <v>198687.26275395029</v>
      </c>
      <c r="X346" s="95">
        <f t="shared" si="326"/>
        <v>196547.38916478551</v>
      </c>
      <c r="Y346" s="95">
        <f t="shared" si="326"/>
        <v>194514.50925507897</v>
      </c>
      <c r="Z346" s="95">
        <f t="shared" si="326"/>
        <v>192588.62302483065</v>
      </c>
      <c r="AA346" s="95">
        <f t="shared" si="326"/>
        <v>190555.74311512412</v>
      </c>
      <c r="AB346" s="95">
        <f t="shared" si="326"/>
        <v>188629.85688487583</v>
      </c>
      <c r="AC346" s="95">
        <f t="shared" si="326"/>
        <v>186703.97065462751</v>
      </c>
      <c r="AD346" s="95">
        <f t="shared" si="326"/>
        <v>184885.07810383744</v>
      </c>
      <c r="AE346" s="95">
        <f t="shared" si="326"/>
        <v>182959.19187358915</v>
      </c>
      <c r="AF346" s="95">
        <f t="shared" si="326"/>
        <v>181033.30564334083</v>
      </c>
      <c r="AG346" s="95">
        <f t="shared" si="326"/>
        <v>179214.41309255076</v>
      </c>
      <c r="AH346" s="95">
        <f t="shared" si="326"/>
        <v>177288.52686230245</v>
      </c>
      <c r="AI346" s="95">
        <f t="shared" si="326"/>
        <v>175362.64063205413</v>
      </c>
      <c r="AJ346" s="95">
        <f t="shared" si="326"/>
        <v>173543.74808126406</v>
      </c>
      <c r="AK346" s="95">
        <f t="shared" si="326"/>
        <v>171617.86185101577</v>
      </c>
      <c r="AL346" s="95">
        <f t="shared" si="326"/>
        <v>169798.96930022567</v>
      </c>
      <c r="AM346" s="95">
        <f t="shared" si="326"/>
        <v>167873.08306997738</v>
      </c>
      <c r="AN346" s="95">
        <f t="shared" si="326"/>
        <v>166054.19051918728</v>
      </c>
      <c r="AO346" s="95"/>
      <c r="AP346" s="95"/>
      <c r="AQ346" s="95"/>
      <c r="AR346" s="95"/>
      <c r="AS346" s="95"/>
      <c r="AT346" s="95"/>
      <c r="AU346" s="95"/>
      <c r="AV346" s="95"/>
      <c r="AW346" s="95"/>
      <c r="AX346" s="95"/>
    </row>
    <row r="347" spans="1:50" ht="16">
      <c r="A347" s="75" t="s">
        <v>450</v>
      </c>
      <c r="B347" s="75" t="s">
        <v>450</v>
      </c>
      <c r="C347" s="77">
        <v>235723</v>
      </c>
      <c r="D347" s="76">
        <v>201</v>
      </c>
      <c r="E347" s="95">
        <f>$C347/$C$344*E344</f>
        <v>235723</v>
      </c>
      <c r="F347" s="95">
        <f t="shared" ref="F347:AN347" si="327">$C347/$C$344*F344</f>
        <v>233913.83927765241</v>
      </c>
      <c r="G347" s="95">
        <f t="shared" si="327"/>
        <v>232104.6785553048</v>
      </c>
      <c r="H347" s="95">
        <f t="shared" si="327"/>
        <v>230189.09661399553</v>
      </c>
      <c r="I347" s="95">
        <f t="shared" si="327"/>
        <v>228167.09345372466</v>
      </c>
      <c r="J347" s="95">
        <f t="shared" si="327"/>
        <v>226038.66907449212</v>
      </c>
      <c r="K347" s="95">
        <f t="shared" si="327"/>
        <v>223910.24469525961</v>
      </c>
      <c r="L347" s="95">
        <f t="shared" si="327"/>
        <v>221781.82031602709</v>
      </c>
      <c r="M347" s="95">
        <f t="shared" si="327"/>
        <v>219546.97471783296</v>
      </c>
      <c r="N347" s="95">
        <f t="shared" si="327"/>
        <v>217312.12911963885</v>
      </c>
      <c r="O347" s="95">
        <f t="shared" si="327"/>
        <v>215077.28352144471</v>
      </c>
      <c r="P347" s="95">
        <f t="shared" si="327"/>
        <v>212842.43792325057</v>
      </c>
      <c r="Q347" s="95">
        <f t="shared" si="327"/>
        <v>210607.59232505647</v>
      </c>
      <c r="R347" s="95">
        <f t="shared" si="327"/>
        <v>208372.7467268623</v>
      </c>
      <c r="S347" s="95">
        <f t="shared" si="327"/>
        <v>206137.90112866819</v>
      </c>
      <c r="T347" s="95">
        <f t="shared" si="327"/>
        <v>204009.47674943565</v>
      </c>
      <c r="U347" s="95">
        <f t="shared" si="327"/>
        <v>201774.63115124151</v>
      </c>
      <c r="V347" s="95">
        <f t="shared" si="327"/>
        <v>199646.206772009</v>
      </c>
      <c r="W347" s="95">
        <f t="shared" si="327"/>
        <v>197624.20361173811</v>
      </c>
      <c r="X347" s="95">
        <f t="shared" si="327"/>
        <v>195495.77923250562</v>
      </c>
      <c r="Y347" s="95">
        <f t="shared" si="327"/>
        <v>193473.77607223476</v>
      </c>
      <c r="Z347" s="95">
        <f t="shared" si="327"/>
        <v>191558.19413092549</v>
      </c>
      <c r="AA347" s="95">
        <f t="shared" si="327"/>
        <v>189536.19097065463</v>
      </c>
      <c r="AB347" s="95">
        <f t="shared" si="327"/>
        <v>187620.60902934539</v>
      </c>
      <c r="AC347" s="95">
        <f t="shared" si="327"/>
        <v>185705.02708803612</v>
      </c>
      <c r="AD347" s="95">
        <f t="shared" si="327"/>
        <v>183895.86636568847</v>
      </c>
      <c r="AE347" s="95">
        <f t="shared" si="327"/>
        <v>181980.28442437924</v>
      </c>
      <c r="AF347" s="95">
        <f t="shared" si="327"/>
        <v>180064.70248306997</v>
      </c>
      <c r="AG347" s="95">
        <f t="shared" si="327"/>
        <v>178255.54176072232</v>
      </c>
      <c r="AH347" s="95">
        <f t="shared" si="327"/>
        <v>176339.95981941308</v>
      </c>
      <c r="AI347" s="95">
        <f t="shared" si="327"/>
        <v>174424.37787810381</v>
      </c>
      <c r="AJ347" s="95">
        <f t="shared" si="327"/>
        <v>172615.21715575617</v>
      </c>
      <c r="AK347" s="95">
        <f t="shared" si="327"/>
        <v>170699.63521444693</v>
      </c>
      <c r="AL347" s="95">
        <f t="shared" si="327"/>
        <v>168890.47449209928</v>
      </c>
      <c r="AM347" s="95">
        <f t="shared" si="327"/>
        <v>166974.89255079001</v>
      </c>
      <c r="AN347" s="95">
        <f t="shared" si="327"/>
        <v>165165.7318284424</v>
      </c>
      <c r="AO347" s="95"/>
      <c r="AP347" s="95"/>
      <c r="AQ347" s="95"/>
      <c r="AR347" s="95"/>
      <c r="AS347" s="95"/>
      <c r="AT347" s="95"/>
      <c r="AU347" s="95"/>
      <c r="AV347" s="95"/>
      <c r="AW347" s="95"/>
      <c r="AX347" s="95"/>
    </row>
    <row r="348" spans="1:50" ht="16">
      <c r="A348" s="75" t="s">
        <v>438</v>
      </c>
      <c r="B348" s="75" t="s">
        <v>439</v>
      </c>
      <c r="C348" s="77">
        <v>86164</v>
      </c>
      <c r="D348" s="76">
        <v>2293.0500000000002</v>
      </c>
      <c r="E348" s="95">
        <f>$C348/$C$344*E344</f>
        <v>86164</v>
      </c>
      <c r="F348" s="95">
        <f t="shared" ref="F348:AN348" si="328">$C348/$C$344*F344</f>
        <v>85502.696162528213</v>
      </c>
      <c r="G348" s="95">
        <f t="shared" si="328"/>
        <v>84841.39232505644</v>
      </c>
      <c r="H348" s="95">
        <f t="shared" si="328"/>
        <v>84141.188261851028</v>
      </c>
      <c r="I348" s="95">
        <f t="shared" si="328"/>
        <v>83402.083972911976</v>
      </c>
      <c r="J348" s="95">
        <f t="shared" si="328"/>
        <v>82624.079458239285</v>
      </c>
      <c r="K348" s="95">
        <f t="shared" si="328"/>
        <v>81846.074943566593</v>
      </c>
      <c r="L348" s="95">
        <f t="shared" si="328"/>
        <v>81068.070428893901</v>
      </c>
      <c r="M348" s="95">
        <f t="shared" si="328"/>
        <v>80251.165688487585</v>
      </c>
      <c r="N348" s="95">
        <f t="shared" si="328"/>
        <v>79434.260948081253</v>
      </c>
      <c r="O348" s="95">
        <f t="shared" si="328"/>
        <v>78617.356207674937</v>
      </c>
      <c r="P348" s="95">
        <f t="shared" si="328"/>
        <v>77800.45146726862</v>
      </c>
      <c r="Q348" s="95">
        <f t="shared" si="328"/>
        <v>76983.546726862303</v>
      </c>
      <c r="R348" s="95">
        <f t="shared" si="328"/>
        <v>76166.641986455972</v>
      </c>
      <c r="S348" s="95">
        <f t="shared" si="328"/>
        <v>75349.737246049655</v>
      </c>
      <c r="T348" s="95">
        <f t="shared" si="328"/>
        <v>74571.732731376964</v>
      </c>
      <c r="U348" s="95">
        <f t="shared" si="328"/>
        <v>73754.827990970633</v>
      </c>
      <c r="V348" s="95">
        <f t="shared" si="328"/>
        <v>72976.823476297955</v>
      </c>
      <c r="W348" s="95">
        <f t="shared" si="328"/>
        <v>72237.719187358904</v>
      </c>
      <c r="X348" s="95">
        <f t="shared" si="328"/>
        <v>71459.714672686212</v>
      </c>
      <c r="Y348" s="95">
        <f t="shared" si="328"/>
        <v>70720.610383747175</v>
      </c>
      <c r="Z348" s="95">
        <f t="shared" si="328"/>
        <v>70020.406320541748</v>
      </c>
      <c r="AA348" s="95">
        <f t="shared" si="328"/>
        <v>69281.302031602696</v>
      </c>
      <c r="AB348" s="95">
        <f t="shared" si="328"/>
        <v>68581.097968397284</v>
      </c>
      <c r="AC348" s="95">
        <f t="shared" si="328"/>
        <v>67880.893905191871</v>
      </c>
      <c r="AD348" s="95">
        <f t="shared" si="328"/>
        <v>67219.590067720084</v>
      </c>
      <c r="AE348" s="95">
        <f t="shared" si="328"/>
        <v>66519.386004514672</v>
      </c>
      <c r="AF348" s="95">
        <f t="shared" si="328"/>
        <v>65819.181941309245</v>
      </c>
      <c r="AG348" s="95">
        <f t="shared" si="328"/>
        <v>65157.878103837458</v>
      </c>
      <c r="AH348" s="95">
        <f t="shared" si="328"/>
        <v>64457.674040632039</v>
      </c>
      <c r="AI348" s="95">
        <f t="shared" si="328"/>
        <v>63757.469977426619</v>
      </c>
      <c r="AJ348" s="95">
        <f t="shared" si="328"/>
        <v>63096.166139954832</v>
      </c>
      <c r="AK348" s="95">
        <f t="shared" si="328"/>
        <v>62395.96207674942</v>
      </c>
      <c r="AL348" s="95">
        <f t="shared" si="328"/>
        <v>61734.658239277633</v>
      </c>
      <c r="AM348" s="95">
        <f t="shared" si="328"/>
        <v>61034.454176072213</v>
      </c>
      <c r="AN348" s="95">
        <f t="shared" si="328"/>
        <v>60373.150338600426</v>
      </c>
      <c r="AO348" s="95"/>
      <c r="AP348" s="95"/>
      <c r="AQ348" s="95"/>
      <c r="AR348" s="95"/>
      <c r="AS348" s="95"/>
      <c r="AT348" s="95"/>
      <c r="AU348" s="95"/>
      <c r="AV348" s="95"/>
      <c r="AW348" s="95"/>
      <c r="AX348" s="95"/>
    </row>
    <row r="349" spans="1:50" ht="16">
      <c r="A349" s="75" t="s">
        <v>440</v>
      </c>
      <c r="B349" s="75" t="s">
        <v>1236</v>
      </c>
      <c r="C349" s="77">
        <v>164817</v>
      </c>
      <c r="D349" s="76">
        <v>1453.53</v>
      </c>
      <c r="E349" s="95">
        <f>$C349/$C$344*E344</f>
        <v>164817</v>
      </c>
      <c r="F349" s="95">
        <f t="shared" ref="F349:AN349" si="329">$C349/$C$344*F344</f>
        <v>163552.0388261851</v>
      </c>
      <c r="G349" s="95">
        <f t="shared" si="329"/>
        <v>162287.07765237021</v>
      </c>
      <c r="H349" s="95">
        <f t="shared" si="329"/>
        <v>160947.70699774267</v>
      </c>
      <c r="I349" s="95">
        <f t="shared" si="329"/>
        <v>159533.9268623025</v>
      </c>
      <c r="J349" s="95">
        <f t="shared" si="329"/>
        <v>158045.73724604966</v>
      </c>
      <c r="K349" s="95">
        <f t="shared" si="329"/>
        <v>156557.54762979684</v>
      </c>
      <c r="L349" s="95">
        <f t="shared" si="329"/>
        <v>155069.358013544</v>
      </c>
      <c r="M349" s="95">
        <f t="shared" si="329"/>
        <v>153506.75891647855</v>
      </c>
      <c r="N349" s="95">
        <f t="shared" si="329"/>
        <v>151944.15981941309</v>
      </c>
      <c r="O349" s="95">
        <f t="shared" si="329"/>
        <v>150381.56072234761</v>
      </c>
      <c r="P349" s="95">
        <f t="shared" si="329"/>
        <v>148818.96162528216</v>
      </c>
      <c r="Q349" s="95">
        <f t="shared" si="329"/>
        <v>147256.3625282167</v>
      </c>
      <c r="R349" s="95">
        <f t="shared" si="329"/>
        <v>145693.76343115122</v>
      </c>
      <c r="S349" s="95">
        <f t="shared" si="329"/>
        <v>144131.16433408577</v>
      </c>
      <c r="T349" s="95">
        <f t="shared" si="329"/>
        <v>142642.97471783293</v>
      </c>
      <c r="U349" s="95">
        <f t="shared" si="329"/>
        <v>141080.37562076747</v>
      </c>
      <c r="V349" s="95">
        <f t="shared" si="329"/>
        <v>139592.18600451463</v>
      </c>
      <c r="W349" s="95">
        <f t="shared" si="329"/>
        <v>138178.40586907446</v>
      </c>
      <c r="X349" s="95">
        <f t="shared" si="329"/>
        <v>136690.21625282164</v>
      </c>
      <c r="Y349" s="95">
        <f t="shared" si="329"/>
        <v>135276.43611738147</v>
      </c>
      <c r="Z349" s="95">
        <f t="shared" si="329"/>
        <v>133937.06546275393</v>
      </c>
      <c r="AA349" s="95">
        <f t="shared" si="329"/>
        <v>132523.28532731376</v>
      </c>
      <c r="AB349" s="95">
        <f t="shared" si="329"/>
        <v>131183.91467268622</v>
      </c>
      <c r="AC349" s="95">
        <f t="shared" si="329"/>
        <v>129844.54401805867</v>
      </c>
      <c r="AD349" s="95">
        <f t="shared" si="329"/>
        <v>128579.58284424376</v>
      </c>
      <c r="AE349" s="95">
        <f t="shared" si="329"/>
        <v>127240.21218961624</v>
      </c>
      <c r="AF349" s="95">
        <f t="shared" si="329"/>
        <v>125900.84153498869</v>
      </c>
      <c r="AG349" s="95">
        <f t="shared" si="329"/>
        <v>124635.8803611738</v>
      </c>
      <c r="AH349" s="95">
        <f t="shared" si="329"/>
        <v>123296.50970654625</v>
      </c>
      <c r="AI349" s="95">
        <f t="shared" si="329"/>
        <v>121957.1390519187</v>
      </c>
      <c r="AJ349" s="95">
        <f t="shared" si="329"/>
        <v>120692.1778781038</v>
      </c>
      <c r="AK349" s="95">
        <f t="shared" si="329"/>
        <v>119352.80722347627</v>
      </c>
      <c r="AL349" s="95">
        <f t="shared" si="329"/>
        <v>118087.84604966137</v>
      </c>
      <c r="AM349" s="95">
        <f t="shared" si="329"/>
        <v>116748.47539503382</v>
      </c>
      <c r="AN349" s="95">
        <f t="shared" si="329"/>
        <v>115483.51422121891</v>
      </c>
      <c r="AO349" s="95"/>
      <c r="AP349" s="95"/>
      <c r="AQ349" s="95"/>
      <c r="AR349" s="95"/>
      <c r="AS349" s="95"/>
      <c r="AT349" s="95"/>
      <c r="AU349" s="95"/>
      <c r="AV349" s="95"/>
      <c r="AW349" s="95"/>
      <c r="AX349" s="95"/>
    </row>
    <row r="350" spans="1:50" ht="16">
      <c r="A350" s="75" t="s">
        <v>441</v>
      </c>
      <c r="B350" s="75" t="s">
        <v>442</v>
      </c>
      <c r="C350" s="77">
        <v>173473</v>
      </c>
      <c r="D350" s="76">
        <v>2366.65</v>
      </c>
      <c r="E350" s="95">
        <f>$C350/$C$344*E344</f>
        <v>173473</v>
      </c>
      <c r="F350" s="95">
        <f t="shared" ref="F350:AN350" si="330">$C350/$C$344*F344</f>
        <v>172141.60451467268</v>
      </c>
      <c r="G350" s="95">
        <f t="shared" si="330"/>
        <v>170810.20902934539</v>
      </c>
      <c r="H350" s="95">
        <f t="shared" si="330"/>
        <v>169400.49616252823</v>
      </c>
      <c r="I350" s="95">
        <f t="shared" si="330"/>
        <v>167912.46591422125</v>
      </c>
      <c r="J350" s="95">
        <f t="shared" si="330"/>
        <v>166346.11828442439</v>
      </c>
      <c r="K350" s="95">
        <f t="shared" si="330"/>
        <v>164779.77065462753</v>
      </c>
      <c r="L350" s="95">
        <f t="shared" si="330"/>
        <v>163213.42302483067</v>
      </c>
      <c r="M350" s="95">
        <f t="shared" si="330"/>
        <v>161568.75801354399</v>
      </c>
      <c r="N350" s="95">
        <f t="shared" si="330"/>
        <v>159924.09300225732</v>
      </c>
      <c r="O350" s="95">
        <f t="shared" si="330"/>
        <v>158279.42799097064</v>
      </c>
      <c r="P350" s="95">
        <f t="shared" si="330"/>
        <v>156634.76297968396</v>
      </c>
      <c r="Q350" s="95">
        <f t="shared" si="330"/>
        <v>154990.09796839728</v>
      </c>
      <c r="R350" s="95">
        <f t="shared" si="330"/>
        <v>153345.43295711061</v>
      </c>
      <c r="S350" s="95">
        <f t="shared" si="330"/>
        <v>151700.76794582393</v>
      </c>
      <c r="T350" s="95">
        <f t="shared" si="330"/>
        <v>150134.42031602707</v>
      </c>
      <c r="U350" s="95">
        <f t="shared" si="330"/>
        <v>148489.75530474036</v>
      </c>
      <c r="V350" s="95">
        <f t="shared" si="330"/>
        <v>146923.40767494353</v>
      </c>
      <c r="W350" s="95">
        <f t="shared" si="330"/>
        <v>145435.37742663652</v>
      </c>
      <c r="X350" s="95">
        <f t="shared" si="330"/>
        <v>143869.02979683969</v>
      </c>
      <c r="Y350" s="95">
        <f t="shared" si="330"/>
        <v>142380.99954853271</v>
      </c>
      <c r="Z350" s="95">
        <f t="shared" si="330"/>
        <v>140971.28668171554</v>
      </c>
      <c r="AA350" s="95">
        <f t="shared" si="330"/>
        <v>139483.25643340856</v>
      </c>
      <c r="AB350" s="95">
        <f t="shared" si="330"/>
        <v>138073.5435665914</v>
      </c>
      <c r="AC350" s="95">
        <f t="shared" si="330"/>
        <v>136663.83069977426</v>
      </c>
      <c r="AD350" s="95">
        <f t="shared" si="330"/>
        <v>135332.43521444692</v>
      </c>
      <c r="AE350" s="95">
        <f t="shared" si="330"/>
        <v>133922.72234762978</v>
      </c>
      <c r="AF350" s="95">
        <f t="shared" si="330"/>
        <v>132513.00948081262</v>
      </c>
      <c r="AG350" s="95">
        <f t="shared" si="330"/>
        <v>131181.6139954853</v>
      </c>
      <c r="AH350" s="95">
        <f t="shared" si="330"/>
        <v>129771.90112866813</v>
      </c>
      <c r="AI350" s="95">
        <f t="shared" si="330"/>
        <v>128362.18826185098</v>
      </c>
      <c r="AJ350" s="95">
        <f t="shared" si="330"/>
        <v>127030.79277652365</v>
      </c>
      <c r="AK350" s="95">
        <f t="shared" si="330"/>
        <v>125621.07990970652</v>
      </c>
      <c r="AL350" s="95">
        <f t="shared" si="330"/>
        <v>124289.6844243792</v>
      </c>
      <c r="AM350" s="95">
        <f t="shared" si="330"/>
        <v>122879.97155756204</v>
      </c>
      <c r="AN350" s="95">
        <f t="shared" si="330"/>
        <v>121548.57607223472</v>
      </c>
      <c r="AO350" s="95"/>
      <c r="AP350" s="95"/>
      <c r="AQ350" s="95"/>
      <c r="AR350" s="95"/>
      <c r="AS350" s="95"/>
      <c r="AT350" s="95"/>
      <c r="AU350" s="95"/>
      <c r="AV350" s="95"/>
      <c r="AW350" s="95"/>
      <c r="AX350" s="95"/>
    </row>
    <row r="351" spans="1:50" ht="16">
      <c r="A351" s="75" t="s">
        <v>443</v>
      </c>
      <c r="B351" s="75" t="s">
        <v>1237</v>
      </c>
      <c r="C351" s="77">
        <v>184081</v>
      </c>
      <c r="D351" s="76">
        <v>1413.69</v>
      </c>
      <c r="E351" s="95">
        <f>$C351/$C$344*E344</f>
        <v>184081</v>
      </c>
      <c r="F351" s="95">
        <f t="shared" ref="F351:AN351" si="331">$C351/$C$344*F344</f>
        <v>182668.18871331832</v>
      </c>
      <c r="G351" s="95">
        <f t="shared" si="331"/>
        <v>181255.37742663661</v>
      </c>
      <c r="H351" s="95">
        <f t="shared" si="331"/>
        <v>179759.45959367949</v>
      </c>
      <c r="I351" s="95">
        <f t="shared" si="331"/>
        <v>178180.435214447</v>
      </c>
      <c r="J351" s="95">
        <f t="shared" si="331"/>
        <v>176518.30428893908</v>
      </c>
      <c r="K351" s="95">
        <f t="shared" si="331"/>
        <v>174856.17336343115</v>
      </c>
      <c r="L351" s="95">
        <f t="shared" si="331"/>
        <v>173194.04243792326</v>
      </c>
      <c r="M351" s="95">
        <f t="shared" si="331"/>
        <v>171448.80496613996</v>
      </c>
      <c r="N351" s="95">
        <f t="shared" si="331"/>
        <v>169703.56749435666</v>
      </c>
      <c r="O351" s="95">
        <f t="shared" si="331"/>
        <v>167958.33002257338</v>
      </c>
      <c r="P351" s="95">
        <f t="shared" si="331"/>
        <v>166213.09255079008</v>
      </c>
      <c r="Q351" s="95">
        <f t="shared" si="331"/>
        <v>164467.85507900678</v>
      </c>
      <c r="R351" s="95">
        <f t="shared" si="331"/>
        <v>162722.61760722348</v>
      </c>
      <c r="S351" s="95">
        <f t="shared" si="331"/>
        <v>160977.38013544018</v>
      </c>
      <c r="T351" s="95">
        <f t="shared" si="331"/>
        <v>159315.24920993228</v>
      </c>
      <c r="U351" s="95">
        <f t="shared" si="331"/>
        <v>157570.01173814895</v>
      </c>
      <c r="V351" s="95">
        <f t="shared" si="331"/>
        <v>155907.88081264106</v>
      </c>
      <c r="W351" s="95">
        <f t="shared" si="331"/>
        <v>154328.85643340857</v>
      </c>
      <c r="X351" s="95">
        <f t="shared" si="331"/>
        <v>152666.72550790067</v>
      </c>
      <c r="Y351" s="95">
        <f t="shared" si="331"/>
        <v>151087.70112866815</v>
      </c>
      <c r="Z351" s="95">
        <f t="shared" si="331"/>
        <v>149591.78329571104</v>
      </c>
      <c r="AA351" s="95">
        <f t="shared" si="331"/>
        <v>148012.75891647855</v>
      </c>
      <c r="AB351" s="95">
        <f t="shared" si="331"/>
        <v>146516.84108352146</v>
      </c>
      <c r="AC351" s="95">
        <f t="shared" si="331"/>
        <v>145020.92325056434</v>
      </c>
      <c r="AD351" s="95">
        <f t="shared" si="331"/>
        <v>143608.11196388261</v>
      </c>
      <c r="AE351" s="95">
        <f t="shared" si="331"/>
        <v>142112.19413092552</v>
      </c>
      <c r="AF351" s="95">
        <f t="shared" si="331"/>
        <v>140616.2762979684</v>
      </c>
      <c r="AG351" s="95">
        <f t="shared" si="331"/>
        <v>139203.46501128667</v>
      </c>
      <c r="AH351" s="95">
        <f t="shared" si="331"/>
        <v>137707.54717832955</v>
      </c>
      <c r="AI351" s="95">
        <f t="shared" si="331"/>
        <v>136211.62934537244</v>
      </c>
      <c r="AJ351" s="95">
        <f t="shared" si="331"/>
        <v>134798.81805869073</v>
      </c>
      <c r="AK351" s="95">
        <f t="shared" si="331"/>
        <v>133302.90022573361</v>
      </c>
      <c r="AL351" s="95">
        <f t="shared" si="331"/>
        <v>131890.0889390519</v>
      </c>
      <c r="AM351" s="95">
        <f t="shared" si="331"/>
        <v>130394.17110609477</v>
      </c>
      <c r="AN351" s="95">
        <f t="shared" si="331"/>
        <v>128981.35981941306</v>
      </c>
      <c r="AO351" s="95"/>
      <c r="AP351" s="95"/>
      <c r="AQ351" s="95"/>
      <c r="AR351" s="95"/>
      <c r="AS351" s="95"/>
      <c r="AT351" s="95"/>
      <c r="AU351" s="95"/>
      <c r="AV351" s="95"/>
      <c r="AW351" s="95"/>
      <c r="AX351" s="95"/>
    </row>
    <row r="352" spans="1:50" ht="16">
      <c r="A352" s="75" t="s">
        <v>446</v>
      </c>
      <c r="B352" s="75" t="s">
        <v>447</v>
      </c>
      <c r="C352" s="77">
        <v>221366</v>
      </c>
      <c r="D352" s="76">
        <v>2104.52</v>
      </c>
      <c r="E352" s="95">
        <f>$C352/$C$344*E344</f>
        <v>221366</v>
      </c>
      <c r="F352" s="95">
        <f t="shared" ref="F352:AN352" si="332">$C352/$C$344*F344</f>
        <v>219667.02844243794</v>
      </c>
      <c r="G352" s="95">
        <f t="shared" si="332"/>
        <v>217968.05688487587</v>
      </c>
      <c r="H352" s="95">
        <f t="shared" si="332"/>
        <v>216169.1458239278</v>
      </c>
      <c r="I352" s="95">
        <f t="shared" si="332"/>
        <v>214270.29525959372</v>
      </c>
      <c r="J352" s="95">
        <f t="shared" si="332"/>
        <v>212271.50519187361</v>
      </c>
      <c r="K352" s="95">
        <f t="shared" si="332"/>
        <v>210272.7151241535</v>
      </c>
      <c r="L352" s="95">
        <f t="shared" si="332"/>
        <v>208273.92505643339</v>
      </c>
      <c r="M352" s="95">
        <f t="shared" si="332"/>
        <v>206175.19548532731</v>
      </c>
      <c r="N352" s="95">
        <f t="shared" si="332"/>
        <v>204076.46591422122</v>
      </c>
      <c r="O352" s="95">
        <f t="shared" si="332"/>
        <v>201977.73634311513</v>
      </c>
      <c r="P352" s="95">
        <f t="shared" si="332"/>
        <v>199879.00677200904</v>
      </c>
      <c r="Q352" s="95">
        <f t="shared" si="332"/>
        <v>197780.27720090296</v>
      </c>
      <c r="R352" s="95">
        <f t="shared" si="332"/>
        <v>195681.54762979684</v>
      </c>
      <c r="S352" s="95">
        <f t="shared" si="332"/>
        <v>193582.81805869075</v>
      </c>
      <c r="T352" s="95">
        <f t="shared" si="332"/>
        <v>191584.02799097064</v>
      </c>
      <c r="U352" s="95">
        <f t="shared" si="332"/>
        <v>189485.29841986453</v>
      </c>
      <c r="V352" s="95">
        <f t="shared" si="332"/>
        <v>187486.50835214445</v>
      </c>
      <c r="W352" s="95">
        <f t="shared" si="332"/>
        <v>185587.65778781034</v>
      </c>
      <c r="X352" s="95">
        <f t="shared" si="332"/>
        <v>183588.86772009026</v>
      </c>
      <c r="Y352" s="95">
        <f t="shared" si="332"/>
        <v>181690.01715575618</v>
      </c>
      <c r="Z352" s="95">
        <f t="shared" si="332"/>
        <v>179891.10609480811</v>
      </c>
      <c r="AA352" s="95">
        <f t="shared" si="332"/>
        <v>177992.25553047404</v>
      </c>
      <c r="AB352" s="95">
        <f t="shared" si="332"/>
        <v>176193.34446952597</v>
      </c>
      <c r="AC352" s="95">
        <f t="shared" si="332"/>
        <v>174394.43340857787</v>
      </c>
      <c r="AD352" s="95">
        <f t="shared" si="332"/>
        <v>172695.46185101577</v>
      </c>
      <c r="AE352" s="95">
        <f t="shared" si="332"/>
        <v>170896.5507900677</v>
      </c>
      <c r="AF352" s="95">
        <f t="shared" si="332"/>
        <v>169097.63972911963</v>
      </c>
      <c r="AG352" s="95">
        <f t="shared" si="332"/>
        <v>167398.66817155754</v>
      </c>
      <c r="AH352" s="95">
        <f t="shared" si="332"/>
        <v>165599.75711060944</v>
      </c>
      <c r="AI352" s="95">
        <f t="shared" si="332"/>
        <v>163800.84604966137</v>
      </c>
      <c r="AJ352" s="95">
        <f t="shared" si="332"/>
        <v>162101.87449209928</v>
      </c>
      <c r="AK352" s="95">
        <f t="shared" si="332"/>
        <v>160302.96343115121</v>
      </c>
      <c r="AL352" s="95">
        <f t="shared" si="332"/>
        <v>158603.99187358914</v>
      </c>
      <c r="AM352" s="95">
        <f t="shared" si="332"/>
        <v>156805.08081264104</v>
      </c>
      <c r="AN352" s="95">
        <f t="shared" si="332"/>
        <v>155106.10925507895</v>
      </c>
      <c r="AO352" s="95"/>
      <c r="AP352" s="95"/>
      <c r="AQ352" s="95"/>
      <c r="AR352" s="95"/>
      <c r="AS352" s="95"/>
      <c r="AT352" s="95"/>
      <c r="AU352" s="95"/>
      <c r="AV352" s="95"/>
      <c r="AW352" s="95"/>
      <c r="AX352" s="95"/>
    </row>
    <row r="353" spans="1:50" ht="16">
      <c r="A353" s="75" t="s">
        <v>448</v>
      </c>
      <c r="B353" s="75" t="s">
        <v>449</v>
      </c>
      <c r="C353" s="77">
        <v>91693</v>
      </c>
      <c r="D353" s="76">
        <v>1576.85</v>
      </c>
      <c r="E353" s="95">
        <f>$C353/$C$344*E344</f>
        <v>91693</v>
      </c>
      <c r="F353" s="95">
        <f t="shared" ref="F353:AN353" si="333">$C353/$C$344*F344</f>
        <v>90989.261399548544</v>
      </c>
      <c r="G353" s="95">
        <f t="shared" si="333"/>
        <v>90285.522799097089</v>
      </c>
      <c r="H353" s="95">
        <f t="shared" si="333"/>
        <v>89540.387810383763</v>
      </c>
      <c r="I353" s="95">
        <f t="shared" si="333"/>
        <v>88753.856433408597</v>
      </c>
      <c r="J353" s="95">
        <f t="shared" si="333"/>
        <v>87925.928668171575</v>
      </c>
      <c r="K353" s="95">
        <f t="shared" si="333"/>
        <v>87098.000902934538</v>
      </c>
      <c r="L353" s="95">
        <f t="shared" si="333"/>
        <v>86270.073137697516</v>
      </c>
      <c r="M353" s="95">
        <f t="shared" si="333"/>
        <v>85400.748984198653</v>
      </c>
      <c r="N353" s="95">
        <f t="shared" si="333"/>
        <v>84531.424830699776</v>
      </c>
      <c r="O353" s="95">
        <f t="shared" si="333"/>
        <v>83662.100677200913</v>
      </c>
      <c r="P353" s="95">
        <f t="shared" si="333"/>
        <v>82792.776523702036</v>
      </c>
      <c r="Q353" s="95">
        <f t="shared" si="333"/>
        <v>81923.452370203173</v>
      </c>
      <c r="R353" s="95">
        <f t="shared" si="333"/>
        <v>81054.128216704295</v>
      </c>
      <c r="S353" s="95">
        <f t="shared" si="333"/>
        <v>80184.804063205418</v>
      </c>
      <c r="T353" s="95">
        <f t="shared" si="333"/>
        <v>79356.876297968396</v>
      </c>
      <c r="U353" s="95">
        <f t="shared" si="333"/>
        <v>78487.552144469519</v>
      </c>
      <c r="V353" s="95">
        <f t="shared" si="333"/>
        <v>77659.624379232497</v>
      </c>
      <c r="W353" s="95">
        <f t="shared" si="333"/>
        <v>76873.09300225733</v>
      </c>
      <c r="X353" s="95">
        <f t="shared" si="333"/>
        <v>76045.165237020308</v>
      </c>
      <c r="Y353" s="95">
        <f t="shared" si="333"/>
        <v>75258.633860045142</v>
      </c>
      <c r="Z353" s="95">
        <f t="shared" si="333"/>
        <v>74513.498871331816</v>
      </c>
      <c r="AA353" s="95">
        <f t="shared" si="333"/>
        <v>73726.96749435665</v>
      </c>
      <c r="AB353" s="95">
        <f t="shared" si="333"/>
        <v>72981.832505643339</v>
      </c>
      <c r="AC353" s="95">
        <f t="shared" si="333"/>
        <v>72236.697516930013</v>
      </c>
      <c r="AD353" s="95">
        <f t="shared" si="333"/>
        <v>71532.958916478558</v>
      </c>
      <c r="AE353" s="95">
        <f t="shared" si="333"/>
        <v>70787.823927765232</v>
      </c>
      <c r="AF353" s="95">
        <f t="shared" si="333"/>
        <v>70042.688939051921</v>
      </c>
      <c r="AG353" s="95">
        <f t="shared" si="333"/>
        <v>69338.950338600451</v>
      </c>
      <c r="AH353" s="95">
        <f t="shared" si="333"/>
        <v>68593.815349887125</v>
      </c>
      <c r="AI353" s="95">
        <f t="shared" si="333"/>
        <v>67848.6803611738</v>
      </c>
      <c r="AJ353" s="95">
        <f t="shared" si="333"/>
        <v>67144.941760722329</v>
      </c>
      <c r="AK353" s="95">
        <f t="shared" si="333"/>
        <v>66399.806772009018</v>
      </c>
      <c r="AL353" s="95">
        <f t="shared" si="333"/>
        <v>65696.068171557548</v>
      </c>
      <c r="AM353" s="95">
        <f t="shared" si="333"/>
        <v>64950.93318284423</v>
      </c>
      <c r="AN353" s="95">
        <f t="shared" si="333"/>
        <v>64247.19458239276</v>
      </c>
      <c r="AO353" s="95"/>
      <c r="AP353" s="95"/>
      <c r="AQ353" s="95"/>
      <c r="AR353" s="95"/>
      <c r="AS353" s="95"/>
      <c r="AT353" s="95"/>
      <c r="AU353" s="95"/>
      <c r="AV353" s="95"/>
      <c r="AW353" s="95"/>
      <c r="AX353" s="95"/>
    </row>
    <row r="354" spans="1:50" ht="16">
      <c r="A354" s="75" t="s">
        <v>451</v>
      </c>
      <c r="B354" s="75" t="s">
        <v>452</v>
      </c>
      <c r="C354" s="77">
        <v>141408</v>
      </c>
      <c r="D354" s="76">
        <v>1448.84</v>
      </c>
      <c r="E354" s="95">
        <f>$C354/$C$344*E344</f>
        <v>141408</v>
      </c>
      <c r="F354" s="95">
        <f t="shared" ref="F354:AN354" si="334">$C354/$C$344*F344</f>
        <v>140322.70158013544</v>
      </c>
      <c r="G354" s="95">
        <f t="shared" si="334"/>
        <v>139237.40316027091</v>
      </c>
      <c r="H354" s="95">
        <f t="shared" si="334"/>
        <v>138088.2636568849</v>
      </c>
      <c r="I354" s="95">
        <f t="shared" si="334"/>
        <v>136875.28306997745</v>
      </c>
      <c r="J354" s="95">
        <f t="shared" si="334"/>
        <v>135598.46139954854</v>
      </c>
      <c r="K354" s="95">
        <f t="shared" si="334"/>
        <v>134321.63972911963</v>
      </c>
      <c r="L354" s="95">
        <f t="shared" si="334"/>
        <v>133044.81805869073</v>
      </c>
      <c r="M354" s="95">
        <f t="shared" si="334"/>
        <v>131704.15530474042</v>
      </c>
      <c r="N354" s="95">
        <f t="shared" si="334"/>
        <v>130363.49255079006</v>
      </c>
      <c r="O354" s="95">
        <f t="shared" si="334"/>
        <v>129022.82979683974</v>
      </c>
      <c r="P354" s="95">
        <f t="shared" si="334"/>
        <v>127682.1670428894</v>
      </c>
      <c r="Q354" s="95">
        <f t="shared" si="334"/>
        <v>126341.50428893906</v>
      </c>
      <c r="R354" s="95">
        <f t="shared" si="334"/>
        <v>125000.84153498871</v>
      </c>
      <c r="S354" s="95">
        <f t="shared" si="334"/>
        <v>123660.17878103837</v>
      </c>
      <c r="T354" s="95">
        <f t="shared" si="334"/>
        <v>122383.35711060948</v>
      </c>
      <c r="U354" s="95">
        <f t="shared" si="334"/>
        <v>121042.69435665912</v>
      </c>
      <c r="V354" s="95">
        <f t="shared" si="334"/>
        <v>119765.87268623023</v>
      </c>
      <c r="W354" s="95">
        <f t="shared" si="334"/>
        <v>118552.89209932278</v>
      </c>
      <c r="X354" s="95">
        <f t="shared" si="334"/>
        <v>117276.07042889389</v>
      </c>
      <c r="Y354" s="95">
        <f t="shared" si="334"/>
        <v>116063.08984198644</v>
      </c>
      <c r="Z354" s="95">
        <f t="shared" si="334"/>
        <v>114913.95033860044</v>
      </c>
      <c r="AA354" s="95">
        <f t="shared" si="334"/>
        <v>113700.96975169299</v>
      </c>
      <c r="AB354" s="95">
        <f t="shared" si="334"/>
        <v>112551.830248307</v>
      </c>
      <c r="AC354" s="95">
        <f t="shared" si="334"/>
        <v>111402.69074492098</v>
      </c>
      <c r="AD354" s="95">
        <f t="shared" si="334"/>
        <v>110317.39232505643</v>
      </c>
      <c r="AE354" s="95">
        <f t="shared" si="334"/>
        <v>109168.25282167042</v>
      </c>
      <c r="AF354" s="95">
        <f t="shared" si="334"/>
        <v>108019.11331828442</v>
      </c>
      <c r="AG354" s="95">
        <f t="shared" si="334"/>
        <v>106933.81489841985</v>
      </c>
      <c r="AH354" s="95">
        <f t="shared" si="334"/>
        <v>105784.67539503385</v>
      </c>
      <c r="AI354" s="95">
        <f t="shared" si="334"/>
        <v>104635.53589164783</v>
      </c>
      <c r="AJ354" s="95">
        <f t="shared" si="334"/>
        <v>103550.23747178327</v>
      </c>
      <c r="AK354" s="95">
        <f t="shared" si="334"/>
        <v>102401.09796839727</v>
      </c>
      <c r="AL354" s="95">
        <f t="shared" si="334"/>
        <v>101315.79954853271</v>
      </c>
      <c r="AM354" s="95">
        <f t="shared" si="334"/>
        <v>100166.66004514669</v>
      </c>
      <c r="AN354" s="95">
        <f t="shared" si="334"/>
        <v>99081.361625282138</v>
      </c>
      <c r="AO354" s="95"/>
      <c r="AP354" s="95"/>
      <c r="AQ354" s="95"/>
      <c r="AR354" s="95"/>
      <c r="AS354" s="95"/>
      <c r="AT354" s="95"/>
      <c r="AU354" s="95"/>
      <c r="AV354" s="95"/>
      <c r="AW354" s="95"/>
      <c r="AX354" s="95"/>
    </row>
    <row r="355" spans="1:50" ht="16">
      <c r="A355" s="75" t="s">
        <v>453</v>
      </c>
      <c r="B355" s="75" t="s">
        <v>454</v>
      </c>
      <c r="C355" s="77">
        <v>186431</v>
      </c>
      <c r="D355" s="76">
        <v>1433.67</v>
      </c>
      <c r="E355" s="95">
        <f>$C355/$C$344*E344</f>
        <v>186431</v>
      </c>
      <c r="F355" s="95">
        <f t="shared" ref="F355:AN355" si="335">$C355/$C$344*F344</f>
        <v>185000.15259593679</v>
      </c>
      <c r="G355" s="95">
        <f t="shared" si="335"/>
        <v>183569.3051918736</v>
      </c>
      <c r="H355" s="95">
        <f t="shared" si="335"/>
        <v>182054.29029345373</v>
      </c>
      <c r="I355" s="95">
        <f t="shared" si="335"/>
        <v>180455.10790067722</v>
      </c>
      <c r="J355" s="95">
        <f t="shared" si="335"/>
        <v>178771.75801354402</v>
      </c>
      <c r="K355" s="95">
        <f t="shared" si="335"/>
        <v>177088.40812641082</v>
      </c>
      <c r="L355" s="95">
        <f t="shared" si="335"/>
        <v>175405.05823927763</v>
      </c>
      <c r="M355" s="95">
        <f t="shared" si="335"/>
        <v>173637.5408577878</v>
      </c>
      <c r="N355" s="95">
        <f t="shared" si="335"/>
        <v>171870.02347629797</v>
      </c>
      <c r="O355" s="95">
        <f t="shared" si="335"/>
        <v>170102.50609480811</v>
      </c>
      <c r="P355" s="95">
        <f t="shared" si="335"/>
        <v>168334.98871331828</v>
      </c>
      <c r="Q355" s="95">
        <f t="shared" si="335"/>
        <v>166567.47133182845</v>
      </c>
      <c r="R355" s="95">
        <f t="shared" si="335"/>
        <v>164799.95395033859</v>
      </c>
      <c r="S355" s="95">
        <f t="shared" si="335"/>
        <v>163032.43656884876</v>
      </c>
      <c r="T355" s="95">
        <f t="shared" si="335"/>
        <v>161349.08668171556</v>
      </c>
      <c r="U355" s="95">
        <f t="shared" si="335"/>
        <v>159581.5693002257</v>
      </c>
      <c r="V355" s="95">
        <f t="shared" si="335"/>
        <v>157898.21941309251</v>
      </c>
      <c r="W355" s="95">
        <f t="shared" si="335"/>
        <v>156299.037020316</v>
      </c>
      <c r="X355" s="95">
        <f t="shared" si="335"/>
        <v>154615.6871331828</v>
      </c>
      <c r="Y355" s="95">
        <f t="shared" si="335"/>
        <v>153016.50474040629</v>
      </c>
      <c r="Z355" s="95">
        <f t="shared" si="335"/>
        <v>151501.48984198642</v>
      </c>
      <c r="AA355" s="95">
        <f t="shared" si="335"/>
        <v>149902.30744920991</v>
      </c>
      <c r="AB355" s="95">
        <f t="shared" si="335"/>
        <v>148387.29255079007</v>
      </c>
      <c r="AC355" s="95">
        <f t="shared" si="335"/>
        <v>146872.27765237019</v>
      </c>
      <c r="AD355" s="95">
        <f t="shared" si="335"/>
        <v>145441.43024830698</v>
      </c>
      <c r="AE355" s="95">
        <f t="shared" si="335"/>
        <v>143926.41534988713</v>
      </c>
      <c r="AF355" s="95">
        <f t="shared" si="335"/>
        <v>142411.40045146726</v>
      </c>
      <c r="AG355" s="95">
        <f t="shared" si="335"/>
        <v>140980.55304740404</v>
      </c>
      <c r="AH355" s="95">
        <f t="shared" si="335"/>
        <v>139465.53814898417</v>
      </c>
      <c r="AI355" s="95">
        <f t="shared" si="335"/>
        <v>137950.52325056429</v>
      </c>
      <c r="AJ355" s="95">
        <f t="shared" si="335"/>
        <v>136519.67584650108</v>
      </c>
      <c r="AK355" s="95">
        <f t="shared" si="335"/>
        <v>135004.66094808123</v>
      </c>
      <c r="AL355" s="95">
        <f t="shared" si="335"/>
        <v>133573.81354401802</v>
      </c>
      <c r="AM355" s="95">
        <f t="shared" si="335"/>
        <v>132058.79864559814</v>
      </c>
      <c r="AN355" s="95">
        <f t="shared" si="335"/>
        <v>130627.95124153493</v>
      </c>
      <c r="AO355" s="95"/>
      <c r="AP355" s="95"/>
      <c r="AQ355" s="95"/>
      <c r="AR355" s="95"/>
      <c r="AS355" s="95"/>
      <c r="AT355" s="95"/>
      <c r="AU355" s="95"/>
      <c r="AV355" s="95"/>
      <c r="AW355" s="95"/>
      <c r="AX355" s="95"/>
    </row>
    <row r="356" spans="1:50" ht="16">
      <c r="A356" s="75" t="s">
        <v>455</v>
      </c>
      <c r="B356" s="75" t="s">
        <v>456</v>
      </c>
      <c r="C356" s="77">
        <v>196695</v>
      </c>
      <c r="D356" s="76">
        <v>1426.73</v>
      </c>
      <c r="E356" s="95">
        <f>$C356/$C$344*E344</f>
        <v>196695</v>
      </c>
      <c r="F356" s="95">
        <f t="shared" ref="F356:AN356" si="336">$C356/$C$344*F344</f>
        <v>195185.37697516932</v>
      </c>
      <c r="G356" s="95">
        <f t="shared" si="336"/>
        <v>193675.75395033864</v>
      </c>
      <c r="H356" s="95">
        <f t="shared" si="336"/>
        <v>192077.32957110612</v>
      </c>
      <c r="I356" s="95">
        <f t="shared" si="336"/>
        <v>190390.10383747183</v>
      </c>
      <c r="J356" s="95">
        <f t="shared" si="336"/>
        <v>188614.07674943568</v>
      </c>
      <c r="K356" s="95">
        <f t="shared" si="336"/>
        <v>186838.04966139956</v>
      </c>
      <c r="L356" s="95">
        <f t="shared" si="336"/>
        <v>185062.02257336341</v>
      </c>
      <c r="M356" s="95">
        <f t="shared" si="336"/>
        <v>183197.19413092552</v>
      </c>
      <c r="N356" s="95">
        <f t="shared" si="336"/>
        <v>181332.3656884876</v>
      </c>
      <c r="O356" s="95">
        <f t="shared" si="336"/>
        <v>179467.53724604967</v>
      </c>
      <c r="P356" s="95">
        <f t="shared" si="336"/>
        <v>177602.70880361175</v>
      </c>
      <c r="Q356" s="95">
        <f t="shared" si="336"/>
        <v>175737.88036117383</v>
      </c>
      <c r="R356" s="95">
        <f t="shared" si="336"/>
        <v>173873.0519187359</v>
      </c>
      <c r="S356" s="95">
        <f t="shared" si="336"/>
        <v>172008.22347629798</v>
      </c>
      <c r="T356" s="95">
        <f t="shared" si="336"/>
        <v>170232.19638826183</v>
      </c>
      <c r="U356" s="95">
        <f t="shared" si="336"/>
        <v>168367.36794582391</v>
      </c>
      <c r="V356" s="95">
        <f t="shared" si="336"/>
        <v>166591.34085778779</v>
      </c>
      <c r="W356" s="95">
        <f t="shared" si="336"/>
        <v>164904.11512415347</v>
      </c>
      <c r="X356" s="95">
        <f t="shared" si="336"/>
        <v>163128.08803611735</v>
      </c>
      <c r="Y356" s="95">
        <f t="shared" si="336"/>
        <v>161440.86230248306</v>
      </c>
      <c r="Z356" s="95">
        <f t="shared" si="336"/>
        <v>159842.43792325055</v>
      </c>
      <c r="AA356" s="95">
        <f t="shared" si="336"/>
        <v>158155.21218961623</v>
      </c>
      <c r="AB356" s="95">
        <f t="shared" si="336"/>
        <v>156556.78781038374</v>
      </c>
      <c r="AC356" s="95">
        <f t="shared" si="336"/>
        <v>154958.36343115123</v>
      </c>
      <c r="AD356" s="95">
        <f t="shared" si="336"/>
        <v>153448.74040632052</v>
      </c>
      <c r="AE356" s="95">
        <f t="shared" si="336"/>
        <v>151850.31602708803</v>
      </c>
      <c r="AF356" s="95">
        <f t="shared" si="336"/>
        <v>150251.89164785552</v>
      </c>
      <c r="AG356" s="95">
        <f t="shared" si="336"/>
        <v>148742.26862302481</v>
      </c>
      <c r="AH356" s="95">
        <f t="shared" si="336"/>
        <v>147143.84424379229</v>
      </c>
      <c r="AI356" s="95">
        <f t="shared" si="336"/>
        <v>145545.41986455978</v>
      </c>
      <c r="AJ356" s="95">
        <f t="shared" si="336"/>
        <v>144035.7968397291</v>
      </c>
      <c r="AK356" s="95">
        <f t="shared" si="336"/>
        <v>142437.37246049658</v>
      </c>
      <c r="AL356" s="95">
        <f t="shared" si="336"/>
        <v>140927.74943566587</v>
      </c>
      <c r="AM356" s="95">
        <f t="shared" si="336"/>
        <v>139329.32505643336</v>
      </c>
      <c r="AN356" s="95">
        <f t="shared" si="336"/>
        <v>137819.70203160268</v>
      </c>
      <c r="AO356" s="95"/>
      <c r="AP356" s="95"/>
      <c r="AQ356" s="95"/>
      <c r="AR356" s="95"/>
      <c r="AS356" s="95"/>
      <c r="AT356" s="95"/>
      <c r="AU356" s="95"/>
      <c r="AV356" s="95"/>
      <c r="AW356" s="95"/>
      <c r="AX356" s="95"/>
    </row>
    <row r="357" spans="1:50" ht="16">
      <c r="A357" s="75" t="s">
        <v>457</v>
      </c>
      <c r="B357" s="75" t="s">
        <v>457</v>
      </c>
      <c r="C357" s="77">
        <v>115262</v>
      </c>
      <c r="D357" s="76">
        <v>2423.14</v>
      </c>
      <c r="E357" s="95">
        <f>$C357/$C$344*E344</f>
        <v>115262</v>
      </c>
      <c r="F357" s="95">
        <f t="shared" ref="F357:AN357" si="337">$C357/$C$344*F344</f>
        <v>114377.37065462755</v>
      </c>
      <c r="G357" s="95">
        <f t="shared" si="337"/>
        <v>113492.7413092551</v>
      </c>
      <c r="H357" s="95">
        <f t="shared" si="337"/>
        <v>112556.07494356661</v>
      </c>
      <c r="I357" s="95">
        <f t="shared" si="337"/>
        <v>111567.3715575621</v>
      </c>
      <c r="J357" s="95">
        <f t="shared" si="337"/>
        <v>110526.63115124156</v>
      </c>
      <c r="K357" s="95">
        <f t="shared" si="337"/>
        <v>109485.89074492099</v>
      </c>
      <c r="L357" s="95">
        <f t="shared" si="337"/>
        <v>108445.15033860045</v>
      </c>
      <c r="M357" s="95">
        <f t="shared" si="337"/>
        <v>107352.37291196389</v>
      </c>
      <c r="N357" s="95">
        <f t="shared" si="337"/>
        <v>106259.59548532731</v>
      </c>
      <c r="O357" s="95">
        <f t="shared" si="337"/>
        <v>105166.81805869075</v>
      </c>
      <c r="P357" s="95">
        <f t="shared" si="337"/>
        <v>104074.04063205418</v>
      </c>
      <c r="Q357" s="95">
        <f t="shared" si="337"/>
        <v>102981.26320541762</v>
      </c>
      <c r="R357" s="95">
        <f t="shared" si="337"/>
        <v>101888.48577878103</v>
      </c>
      <c r="S357" s="95">
        <f t="shared" si="337"/>
        <v>100795.70835214447</v>
      </c>
      <c r="T357" s="95">
        <f t="shared" si="337"/>
        <v>99754.967945823926</v>
      </c>
      <c r="U357" s="95">
        <f t="shared" si="337"/>
        <v>98662.190519187337</v>
      </c>
      <c r="V357" s="95">
        <f t="shared" si="337"/>
        <v>97621.450112866805</v>
      </c>
      <c r="W357" s="95">
        <f t="shared" si="337"/>
        <v>96632.746726862286</v>
      </c>
      <c r="X357" s="95">
        <f t="shared" si="337"/>
        <v>95592.006320541754</v>
      </c>
      <c r="Y357" s="95">
        <f t="shared" si="337"/>
        <v>94603.302934537234</v>
      </c>
      <c r="Z357" s="95">
        <f t="shared" si="337"/>
        <v>93666.636568848742</v>
      </c>
      <c r="AA357" s="95">
        <f t="shared" si="337"/>
        <v>92677.933182844237</v>
      </c>
      <c r="AB357" s="95">
        <f t="shared" si="337"/>
        <v>91741.26681715576</v>
      </c>
      <c r="AC357" s="95">
        <f t="shared" si="337"/>
        <v>90804.600451467268</v>
      </c>
      <c r="AD357" s="95">
        <f t="shared" si="337"/>
        <v>89919.971106094803</v>
      </c>
      <c r="AE357" s="95">
        <f t="shared" si="337"/>
        <v>88983.304740406325</v>
      </c>
      <c r="AF357" s="95">
        <f t="shared" si="337"/>
        <v>88046.638374717833</v>
      </c>
      <c r="AG357" s="95">
        <f t="shared" si="337"/>
        <v>87162.009029345369</v>
      </c>
      <c r="AH357" s="95">
        <f t="shared" si="337"/>
        <v>86225.342663656877</v>
      </c>
      <c r="AI357" s="95">
        <f t="shared" si="337"/>
        <v>85288.676297968384</v>
      </c>
      <c r="AJ357" s="95">
        <f t="shared" si="337"/>
        <v>84404.04695259592</v>
      </c>
      <c r="AK357" s="95">
        <f t="shared" si="337"/>
        <v>83467.380586907442</v>
      </c>
      <c r="AL357" s="95">
        <f t="shared" si="337"/>
        <v>82582.751241534977</v>
      </c>
      <c r="AM357" s="95">
        <f t="shared" si="337"/>
        <v>81646.084875846485</v>
      </c>
      <c r="AN357" s="95">
        <f t="shared" si="337"/>
        <v>80761.455530474021</v>
      </c>
      <c r="AO357" s="95"/>
      <c r="AP357" s="95"/>
      <c r="AQ357" s="95"/>
      <c r="AR357" s="95"/>
      <c r="AS357" s="95"/>
      <c r="AT357" s="95"/>
      <c r="AU357" s="95"/>
      <c r="AV357" s="95"/>
      <c r="AW357" s="95"/>
      <c r="AX357" s="95"/>
    </row>
    <row r="358" spans="1:50" ht="16">
      <c r="A358" s="75" t="s">
        <v>458</v>
      </c>
      <c r="B358" s="75" t="s">
        <v>1238</v>
      </c>
      <c r="C358" s="77">
        <v>128447</v>
      </c>
      <c r="D358" s="76">
        <v>1930.3</v>
      </c>
      <c r="E358" s="95">
        <f>$C358/$C$344*E344</f>
        <v>128447</v>
      </c>
      <c r="F358" s="95">
        <f t="shared" ref="F358:AN358" si="338">$C358/$C$344*F344</f>
        <v>127461.17652370204</v>
      </c>
      <c r="G358" s="95">
        <f t="shared" si="338"/>
        <v>126475.35304740409</v>
      </c>
      <c r="H358" s="95">
        <f t="shared" si="338"/>
        <v>125431.53995485329</v>
      </c>
      <c r="I358" s="95">
        <f t="shared" si="338"/>
        <v>124329.73724604968</v>
      </c>
      <c r="J358" s="95">
        <f t="shared" si="338"/>
        <v>123169.94492099325</v>
      </c>
      <c r="K358" s="95">
        <f t="shared" si="338"/>
        <v>122010.1525959368</v>
      </c>
      <c r="L358" s="95">
        <f t="shared" si="338"/>
        <v>120850.36027088037</v>
      </c>
      <c r="M358" s="95">
        <f t="shared" si="338"/>
        <v>119632.57832957112</v>
      </c>
      <c r="N358" s="95">
        <f t="shared" si="338"/>
        <v>118414.79638826185</v>
      </c>
      <c r="O358" s="95">
        <f t="shared" si="338"/>
        <v>117197.0144469526</v>
      </c>
      <c r="P358" s="95">
        <f t="shared" si="338"/>
        <v>115979.23250564335</v>
      </c>
      <c r="Q358" s="95">
        <f t="shared" si="338"/>
        <v>114761.4505643341</v>
      </c>
      <c r="R358" s="95">
        <f t="shared" si="338"/>
        <v>113543.66862302483</v>
      </c>
      <c r="S358" s="95">
        <f t="shared" si="338"/>
        <v>112325.88668171558</v>
      </c>
      <c r="T358" s="95">
        <f t="shared" si="338"/>
        <v>111166.09435665914</v>
      </c>
      <c r="U358" s="95">
        <f t="shared" si="338"/>
        <v>109948.31241534988</v>
      </c>
      <c r="V358" s="95">
        <f t="shared" si="338"/>
        <v>108788.52009029344</v>
      </c>
      <c r="W358" s="95">
        <f t="shared" si="338"/>
        <v>107686.71738148983</v>
      </c>
      <c r="X358" s="95">
        <f t="shared" si="338"/>
        <v>106526.92505643339</v>
      </c>
      <c r="Y358" s="95">
        <f t="shared" si="338"/>
        <v>105425.12234762979</v>
      </c>
      <c r="Z358" s="95">
        <f t="shared" si="338"/>
        <v>104381.309255079</v>
      </c>
      <c r="AA358" s="95">
        <f t="shared" si="338"/>
        <v>103279.50654627538</v>
      </c>
      <c r="AB358" s="95">
        <f t="shared" si="338"/>
        <v>102235.69345372461</v>
      </c>
      <c r="AC358" s="95">
        <f t="shared" si="338"/>
        <v>101191.88036117381</v>
      </c>
      <c r="AD358" s="95">
        <f t="shared" si="338"/>
        <v>100206.05688487584</v>
      </c>
      <c r="AE358" s="95">
        <f t="shared" si="338"/>
        <v>99162.243792325055</v>
      </c>
      <c r="AF358" s="95">
        <f t="shared" si="338"/>
        <v>98118.430699774268</v>
      </c>
      <c r="AG358" s="95">
        <f t="shared" si="338"/>
        <v>97132.607223476298</v>
      </c>
      <c r="AH358" s="95">
        <f t="shared" si="338"/>
        <v>96088.794130925497</v>
      </c>
      <c r="AI358" s="95">
        <f t="shared" si="338"/>
        <v>95044.981038374695</v>
      </c>
      <c r="AJ358" s="95">
        <f t="shared" si="338"/>
        <v>94059.157562076725</v>
      </c>
      <c r="AK358" s="95">
        <f t="shared" si="338"/>
        <v>93015.344469525953</v>
      </c>
      <c r="AL358" s="95">
        <f t="shared" si="338"/>
        <v>92029.520993227969</v>
      </c>
      <c r="AM358" s="95">
        <f t="shared" si="338"/>
        <v>90985.707900677182</v>
      </c>
      <c r="AN358" s="95">
        <f t="shared" si="338"/>
        <v>89999.884424379212</v>
      </c>
      <c r="AO358" s="95"/>
      <c r="AP358" s="95"/>
      <c r="AQ358" s="95"/>
      <c r="AR358" s="95"/>
      <c r="AS358" s="95"/>
      <c r="AT358" s="95"/>
      <c r="AU358" s="95"/>
      <c r="AV358" s="95"/>
      <c r="AW358" s="95"/>
      <c r="AX358" s="95"/>
    </row>
    <row r="359" spans="1:50"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  <c r="AA359" s="95"/>
      <c r="AB359" s="95"/>
      <c r="AC359" s="95"/>
      <c r="AD359" s="95"/>
      <c r="AE359" s="95"/>
      <c r="AF359" s="95"/>
      <c r="AG359" s="95"/>
      <c r="AH359" s="95"/>
      <c r="AI359" s="95"/>
      <c r="AJ359" s="95"/>
      <c r="AK359" s="95"/>
      <c r="AL359" s="95"/>
      <c r="AM359" s="95"/>
      <c r="AN359" s="95"/>
      <c r="AO359" s="95"/>
      <c r="AP359" s="95"/>
      <c r="AQ359" s="95"/>
      <c r="AR359" s="95"/>
      <c r="AS359" s="95"/>
      <c r="AT359" s="95"/>
      <c r="AU359" s="95"/>
      <c r="AV359" s="95"/>
      <c r="AW359" s="95"/>
      <c r="AX359" s="95"/>
    </row>
    <row r="360" spans="1:50" s="91" customFormat="1" ht="16">
      <c r="A360" s="71" t="s">
        <v>19</v>
      </c>
      <c r="B360" s="92"/>
      <c r="C360" s="74">
        <v>2858714</v>
      </c>
      <c r="D360" s="73">
        <v>15802.489999999996</v>
      </c>
      <c r="E360" s="94">
        <v>2858714</v>
      </c>
      <c r="F360" s="94">
        <v>2862750.3063889872</v>
      </c>
      <c r="G360" s="94">
        <v>2864768.4595834808</v>
      </c>
      <c r="H360" s="94">
        <v>2865777.5361807272</v>
      </c>
      <c r="I360" s="94">
        <v>2864768.4595834804</v>
      </c>
      <c r="J360" s="94">
        <v>2862750.3063889868</v>
      </c>
      <c r="K360" s="94">
        <v>2858714</v>
      </c>
      <c r="L360" s="94">
        <v>2853668.6170137664</v>
      </c>
      <c r="M360" s="94">
        <v>2848623.2340275329</v>
      </c>
      <c r="N360" s="94">
        <v>2843577.8510412993</v>
      </c>
      <c r="O360" s="94">
        <v>2837523.3914578189</v>
      </c>
      <c r="P360" s="94">
        <v>2830459.8552770917</v>
      </c>
      <c r="Q360" s="94">
        <v>2823396.3190963645</v>
      </c>
      <c r="R360" s="94">
        <v>2814314.6297211442</v>
      </c>
      <c r="S360" s="94">
        <v>2804223.8637486766</v>
      </c>
      <c r="T360" s="94">
        <v>2794133.097776209</v>
      </c>
      <c r="U360" s="94">
        <v>2783033.2552064951</v>
      </c>
      <c r="V360" s="94">
        <v>2770924.3360395343</v>
      </c>
      <c r="W360" s="94">
        <v>2757806.3402753267</v>
      </c>
      <c r="X360" s="94">
        <v>2744688.3445111192</v>
      </c>
      <c r="Y360" s="94">
        <v>2730561.2721496648</v>
      </c>
      <c r="Z360" s="94">
        <v>2715425.1231909641</v>
      </c>
      <c r="AA360" s="94">
        <v>2700288.9742322629</v>
      </c>
      <c r="AB360" s="94">
        <v>2684143.7486763154</v>
      </c>
      <c r="AC360" s="94">
        <v>2667998.5231203679</v>
      </c>
      <c r="AD360" s="94">
        <v>2649835.1443699268</v>
      </c>
      <c r="AE360" s="94">
        <v>2632680.842216732</v>
      </c>
      <c r="AF360" s="94">
        <v>2615526.5400635377</v>
      </c>
      <c r="AG360" s="94">
        <v>2597363.1613130965</v>
      </c>
      <c r="AH360" s="94">
        <v>2579199.7825626554</v>
      </c>
      <c r="AI360" s="94">
        <v>2561036.4038122143</v>
      </c>
      <c r="AJ360" s="94">
        <v>2542873.0250617731</v>
      </c>
      <c r="AK360" s="94">
        <v>2523700.5697140852</v>
      </c>
      <c r="AL360" s="94">
        <v>2504528.1143663973</v>
      </c>
      <c r="AM360" s="94">
        <v>2486364.7356159561</v>
      </c>
      <c r="AN360" s="94">
        <v>2467192.2802682682</v>
      </c>
      <c r="AO360" s="94"/>
      <c r="AP360" s="94"/>
      <c r="AQ360" s="94"/>
      <c r="AR360" s="94"/>
      <c r="AS360" s="94"/>
      <c r="AT360" s="94"/>
      <c r="AU360" s="94"/>
      <c r="AV360" s="94"/>
      <c r="AW360" s="94"/>
      <c r="AX360" s="94"/>
    </row>
    <row r="361" spans="1:50" ht="16">
      <c r="A361" s="75" t="s">
        <v>461</v>
      </c>
      <c r="B361" s="75" t="s">
        <v>461</v>
      </c>
      <c r="C361" s="77">
        <v>85942</v>
      </c>
      <c r="D361" s="76">
        <v>56.74</v>
      </c>
      <c r="E361" s="95">
        <f>$C361/$C$360*E360</f>
        <v>85942</v>
      </c>
      <c r="F361" s="95">
        <f t="shared" ref="F361:AN361" si="339">$C361/$C$360*F360</f>
        <v>86063.344158136257</v>
      </c>
      <c r="G361" s="95">
        <f t="shared" si="339"/>
        <v>86124.016237204385</v>
      </c>
      <c r="H361" s="95">
        <f t="shared" si="339"/>
        <v>86154.352276738442</v>
      </c>
      <c r="I361" s="95">
        <f t="shared" si="339"/>
        <v>86124.016237204371</v>
      </c>
      <c r="J361" s="95">
        <f t="shared" si="339"/>
        <v>86063.344158136242</v>
      </c>
      <c r="K361" s="95">
        <f t="shared" si="339"/>
        <v>85942</v>
      </c>
      <c r="L361" s="95">
        <f t="shared" si="339"/>
        <v>85790.319802329686</v>
      </c>
      <c r="M361" s="95">
        <f t="shared" si="339"/>
        <v>85638.639604659373</v>
      </c>
      <c r="N361" s="95">
        <f t="shared" si="339"/>
        <v>85486.959406989074</v>
      </c>
      <c r="O361" s="95">
        <f t="shared" si="339"/>
        <v>85304.943169784689</v>
      </c>
      <c r="P361" s="95">
        <f t="shared" si="339"/>
        <v>85092.590893046246</v>
      </c>
      <c r="Q361" s="95">
        <f t="shared" si="339"/>
        <v>84880.238616307804</v>
      </c>
      <c r="R361" s="95">
        <f t="shared" si="339"/>
        <v>84607.214260501249</v>
      </c>
      <c r="S361" s="95">
        <f t="shared" si="339"/>
        <v>84303.853865160621</v>
      </c>
      <c r="T361" s="95">
        <f t="shared" si="339"/>
        <v>84000.49346981998</v>
      </c>
      <c r="U361" s="95">
        <f t="shared" si="339"/>
        <v>83666.797034945295</v>
      </c>
      <c r="V361" s="95">
        <f t="shared" si="339"/>
        <v>83302.76456053654</v>
      </c>
      <c r="W361" s="95">
        <f t="shared" si="339"/>
        <v>82908.396046593727</v>
      </c>
      <c r="X361" s="95">
        <f t="shared" si="339"/>
        <v>82514.027532650915</v>
      </c>
      <c r="Y361" s="95">
        <f t="shared" si="339"/>
        <v>82089.32297917403</v>
      </c>
      <c r="Z361" s="95">
        <f t="shared" si="339"/>
        <v>81634.28238616309</v>
      </c>
      <c r="AA361" s="95">
        <f t="shared" si="339"/>
        <v>81179.241793152149</v>
      </c>
      <c r="AB361" s="95">
        <f t="shared" si="339"/>
        <v>80693.865160607151</v>
      </c>
      <c r="AC361" s="95">
        <f t="shared" si="339"/>
        <v>80208.488528062153</v>
      </c>
      <c r="AD361" s="95">
        <f t="shared" si="339"/>
        <v>79662.439816449027</v>
      </c>
      <c r="AE361" s="95">
        <f t="shared" si="339"/>
        <v>79146.727144369943</v>
      </c>
      <c r="AF361" s="95">
        <f t="shared" si="339"/>
        <v>78631.014472290888</v>
      </c>
      <c r="AG361" s="95">
        <f t="shared" si="339"/>
        <v>78084.965760677747</v>
      </c>
      <c r="AH361" s="95">
        <f t="shared" si="339"/>
        <v>77538.917049064621</v>
      </c>
      <c r="AI361" s="95">
        <f t="shared" si="339"/>
        <v>76992.868337451495</v>
      </c>
      <c r="AJ361" s="95">
        <f t="shared" si="339"/>
        <v>76446.819625838369</v>
      </c>
      <c r="AK361" s="95">
        <f t="shared" si="339"/>
        <v>75870.434874691171</v>
      </c>
      <c r="AL361" s="95">
        <f t="shared" si="339"/>
        <v>75294.050123543988</v>
      </c>
      <c r="AM361" s="95">
        <f t="shared" si="339"/>
        <v>74748.001411930862</v>
      </c>
      <c r="AN361" s="95">
        <f t="shared" si="339"/>
        <v>74171.616660783664</v>
      </c>
      <c r="AO361" s="95"/>
      <c r="AP361" s="95"/>
      <c r="AQ361" s="95"/>
      <c r="AR361" s="95"/>
      <c r="AS361" s="95"/>
      <c r="AT361" s="95"/>
      <c r="AU361" s="95"/>
      <c r="AV361" s="95"/>
      <c r="AW361" s="95"/>
      <c r="AX361" s="95"/>
    </row>
    <row r="362" spans="1:50" ht="16">
      <c r="A362" s="75" t="s">
        <v>464</v>
      </c>
      <c r="B362" s="75" t="s">
        <v>464</v>
      </c>
      <c r="C362" s="77">
        <v>246306</v>
      </c>
      <c r="D362" s="76">
        <v>118.65</v>
      </c>
      <c r="E362" s="95">
        <f>$C362/$C$360*E360</f>
        <v>246306</v>
      </c>
      <c r="F362" s="95">
        <f t="shared" ref="F362:AN362" si="340">$C362/$C$360*F360</f>
        <v>246653.76703141548</v>
      </c>
      <c r="G362" s="95">
        <f t="shared" si="340"/>
        <v>246827.65054712322</v>
      </c>
      <c r="H362" s="95">
        <f t="shared" si="340"/>
        <v>246914.59230497706</v>
      </c>
      <c r="I362" s="95">
        <f t="shared" si="340"/>
        <v>246827.65054712319</v>
      </c>
      <c r="J362" s="95">
        <f t="shared" si="340"/>
        <v>246653.76703141542</v>
      </c>
      <c r="K362" s="95">
        <f t="shared" si="340"/>
        <v>246306</v>
      </c>
      <c r="L362" s="95">
        <f t="shared" si="340"/>
        <v>245871.29121073068</v>
      </c>
      <c r="M362" s="95">
        <f t="shared" si="340"/>
        <v>245436.58242146135</v>
      </c>
      <c r="N362" s="95">
        <f t="shared" si="340"/>
        <v>245001.87363219203</v>
      </c>
      <c r="O362" s="95">
        <f t="shared" si="340"/>
        <v>244480.22308506886</v>
      </c>
      <c r="P362" s="95">
        <f t="shared" si="340"/>
        <v>243871.6307800918</v>
      </c>
      <c r="Q362" s="95">
        <f t="shared" si="340"/>
        <v>243263.03847511474</v>
      </c>
      <c r="R362" s="95">
        <f t="shared" si="340"/>
        <v>242480.56265442996</v>
      </c>
      <c r="S362" s="95">
        <f t="shared" si="340"/>
        <v>241611.14507589131</v>
      </c>
      <c r="T362" s="95">
        <f t="shared" si="340"/>
        <v>240741.72749735264</v>
      </c>
      <c r="U362" s="95">
        <f t="shared" si="340"/>
        <v>239785.36816096012</v>
      </c>
      <c r="V362" s="95">
        <f t="shared" si="340"/>
        <v>238742.06706671373</v>
      </c>
      <c r="W362" s="95">
        <f t="shared" si="340"/>
        <v>237611.8242146135</v>
      </c>
      <c r="X362" s="95">
        <f t="shared" si="340"/>
        <v>236481.58136251324</v>
      </c>
      <c r="Y362" s="95">
        <f t="shared" si="340"/>
        <v>235264.39675255914</v>
      </c>
      <c r="Z362" s="95">
        <f t="shared" si="340"/>
        <v>233960.27038475117</v>
      </c>
      <c r="AA362" s="95">
        <f t="shared" si="340"/>
        <v>232656.1440169432</v>
      </c>
      <c r="AB362" s="95">
        <f t="shared" si="340"/>
        <v>231265.07589128136</v>
      </c>
      <c r="AC362" s="95">
        <f t="shared" si="340"/>
        <v>229874.00776561955</v>
      </c>
      <c r="AD362" s="95">
        <f t="shared" si="340"/>
        <v>228309.05612424997</v>
      </c>
      <c r="AE362" s="95">
        <f t="shared" si="340"/>
        <v>226831.04624073426</v>
      </c>
      <c r="AF362" s="95">
        <f t="shared" si="340"/>
        <v>225353.03635721855</v>
      </c>
      <c r="AG362" s="95">
        <f t="shared" si="340"/>
        <v>223788.08471584899</v>
      </c>
      <c r="AH362" s="95">
        <f t="shared" si="340"/>
        <v>222223.13307447944</v>
      </c>
      <c r="AI362" s="95">
        <f t="shared" si="340"/>
        <v>220658.18143310986</v>
      </c>
      <c r="AJ362" s="95">
        <f t="shared" si="340"/>
        <v>219093.2297917403</v>
      </c>
      <c r="AK362" s="95">
        <f t="shared" si="340"/>
        <v>217441.33639251685</v>
      </c>
      <c r="AL362" s="95">
        <f t="shared" si="340"/>
        <v>215789.44299329343</v>
      </c>
      <c r="AM362" s="95">
        <f t="shared" si="340"/>
        <v>214224.49135192388</v>
      </c>
      <c r="AN362" s="95">
        <f t="shared" si="340"/>
        <v>212572.59795270042</v>
      </c>
      <c r="AO362" s="95"/>
      <c r="AP362" s="95"/>
      <c r="AQ362" s="95"/>
      <c r="AR362" s="95"/>
      <c r="AS362" s="95"/>
      <c r="AT362" s="95"/>
      <c r="AU362" s="95"/>
      <c r="AV362" s="95"/>
      <c r="AW362" s="95"/>
      <c r="AX362" s="95"/>
    </row>
    <row r="363" spans="1:50" ht="16">
      <c r="A363" s="75" t="s">
        <v>465</v>
      </c>
      <c r="B363" s="75" t="s">
        <v>465</v>
      </c>
      <c r="C363" s="77">
        <v>216253</v>
      </c>
      <c r="D363" s="76">
        <v>214.21</v>
      </c>
      <c r="E363" s="95">
        <f>$C363/$C$360*E360</f>
        <v>216253</v>
      </c>
      <c r="F363" s="95">
        <f t="shared" ref="F363:AN363" si="341">$C363/$C$360*F360</f>
        <v>216558.33427462057</v>
      </c>
      <c r="G363" s="95">
        <f t="shared" si="341"/>
        <v>216711.00141193083</v>
      </c>
      <c r="H363" s="95">
        <f t="shared" si="341"/>
        <v>216787.33498058596</v>
      </c>
      <c r="I363" s="95">
        <f t="shared" si="341"/>
        <v>216711.0014119308</v>
      </c>
      <c r="J363" s="95">
        <f t="shared" si="341"/>
        <v>216558.33427462052</v>
      </c>
      <c r="K363" s="95">
        <f t="shared" si="341"/>
        <v>216253</v>
      </c>
      <c r="L363" s="95">
        <f t="shared" si="341"/>
        <v>215871.33215672433</v>
      </c>
      <c r="M363" s="95">
        <f t="shared" si="341"/>
        <v>215489.66431344865</v>
      </c>
      <c r="N363" s="95">
        <f t="shared" si="341"/>
        <v>215107.99647017298</v>
      </c>
      <c r="O363" s="95">
        <f t="shared" si="341"/>
        <v>214649.99505824217</v>
      </c>
      <c r="P363" s="95">
        <f t="shared" si="341"/>
        <v>214115.66007765621</v>
      </c>
      <c r="Q363" s="95">
        <f t="shared" si="341"/>
        <v>213581.32509707025</v>
      </c>
      <c r="R363" s="95">
        <f t="shared" si="341"/>
        <v>212894.32297917406</v>
      </c>
      <c r="S363" s="95">
        <f t="shared" si="341"/>
        <v>212130.98729262268</v>
      </c>
      <c r="T363" s="95">
        <f t="shared" si="341"/>
        <v>211367.6516060713</v>
      </c>
      <c r="U363" s="95">
        <f t="shared" si="341"/>
        <v>210527.98235086483</v>
      </c>
      <c r="V363" s="95">
        <f t="shared" si="341"/>
        <v>209611.97952700319</v>
      </c>
      <c r="W363" s="95">
        <f t="shared" si="341"/>
        <v>208619.64313448642</v>
      </c>
      <c r="X363" s="95">
        <f t="shared" si="341"/>
        <v>207627.30674196966</v>
      </c>
      <c r="Y363" s="95">
        <f t="shared" si="341"/>
        <v>206558.63678079774</v>
      </c>
      <c r="Z363" s="95">
        <f t="shared" si="341"/>
        <v>205413.63325097074</v>
      </c>
      <c r="AA363" s="95">
        <f t="shared" si="341"/>
        <v>204268.62972114369</v>
      </c>
      <c r="AB363" s="95">
        <f t="shared" si="341"/>
        <v>203047.29262266154</v>
      </c>
      <c r="AC363" s="95">
        <f t="shared" si="341"/>
        <v>201825.95552417939</v>
      </c>
      <c r="AD363" s="95">
        <f t="shared" si="341"/>
        <v>200451.95128838695</v>
      </c>
      <c r="AE363" s="95">
        <f t="shared" si="341"/>
        <v>199154.28062124961</v>
      </c>
      <c r="AF363" s="95">
        <f t="shared" si="341"/>
        <v>197856.6099541123</v>
      </c>
      <c r="AG363" s="95">
        <f t="shared" si="341"/>
        <v>196482.60571831986</v>
      </c>
      <c r="AH363" s="95">
        <f t="shared" si="341"/>
        <v>195108.60148252742</v>
      </c>
      <c r="AI363" s="95">
        <f t="shared" si="341"/>
        <v>193734.59724673498</v>
      </c>
      <c r="AJ363" s="95">
        <f t="shared" si="341"/>
        <v>192360.59301094254</v>
      </c>
      <c r="AK363" s="95">
        <f t="shared" si="341"/>
        <v>190910.25520649497</v>
      </c>
      <c r="AL363" s="95">
        <f t="shared" si="341"/>
        <v>189459.9174020474</v>
      </c>
      <c r="AM363" s="95">
        <f t="shared" si="341"/>
        <v>188085.91316625496</v>
      </c>
      <c r="AN363" s="95">
        <f t="shared" si="341"/>
        <v>186635.57536180736</v>
      </c>
      <c r="AO363" s="95"/>
      <c r="AP363" s="95"/>
      <c r="AQ363" s="95"/>
      <c r="AR363" s="95"/>
      <c r="AS363" s="95"/>
      <c r="AT363" s="95"/>
      <c r="AU363" s="95"/>
      <c r="AV363" s="95"/>
      <c r="AW363" s="95"/>
      <c r="AX363" s="95"/>
    </row>
    <row r="364" spans="1:50" ht="16">
      <c r="A364" s="75" t="s">
        <v>466</v>
      </c>
      <c r="B364" s="75" t="s">
        <v>466</v>
      </c>
      <c r="C364" s="77">
        <v>79197</v>
      </c>
      <c r="D364" s="76">
        <v>71.63</v>
      </c>
      <c r="E364" s="95">
        <f>$C364/$C$360*E360</f>
        <v>79197</v>
      </c>
      <c r="F364" s="95">
        <f t="shared" ref="F364:AN364" si="342">$C364/$C$360*F360</f>
        <v>79308.820684786449</v>
      </c>
      <c r="G364" s="95">
        <f t="shared" si="342"/>
        <v>79364.731027179674</v>
      </c>
      <c r="H364" s="95">
        <f t="shared" si="342"/>
        <v>79392.686198376279</v>
      </c>
      <c r="I364" s="95">
        <f t="shared" si="342"/>
        <v>79364.73102717966</v>
      </c>
      <c r="J364" s="95">
        <f t="shared" si="342"/>
        <v>79308.820684786435</v>
      </c>
      <c r="K364" s="95">
        <f t="shared" si="342"/>
        <v>79197</v>
      </c>
      <c r="L364" s="95">
        <f t="shared" si="342"/>
        <v>79057.224144016946</v>
      </c>
      <c r="M364" s="95">
        <f t="shared" si="342"/>
        <v>78917.448288033891</v>
      </c>
      <c r="N364" s="95">
        <f t="shared" si="342"/>
        <v>78777.672432050837</v>
      </c>
      <c r="O364" s="95">
        <f t="shared" si="342"/>
        <v>78609.941404871162</v>
      </c>
      <c r="P364" s="95">
        <f t="shared" si="342"/>
        <v>78414.255206494883</v>
      </c>
      <c r="Q364" s="95">
        <f t="shared" si="342"/>
        <v>78218.569008118604</v>
      </c>
      <c r="R364" s="95">
        <f t="shared" si="342"/>
        <v>77966.972467349115</v>
      </c>
      <c r="S364" s="95">
        <f t="shared" si="342"/>
        <v>77687.420755382991</v>
      </c>
      <c r="T364" s="95">
        <f t="shared" si="342"/>
        <v>77407.869043416867</v>
      </c>
      <c r="U364" s="95">
        <f t="shared" si="342"/>
        <v>77100.362160254153</v>
      </c>
      <c r="V364" s="95">
        <f t="shared" si="342"/>
        <v>76764.90010589482</v>
      </c>
      <c r="W364" s="95">
        <f t="shared" si="342"/>
        <v>76401.482880338866</v>
      </c>
      <c r="X364" s="95">
        <f t="shared" si="342"/>
        <v>76038.065654782913</v>
      </c>
      <c r="Y364" s="95">
        <f t="shared" si="342"/>
        <v>75646.693258030355</v>
      </c>
      <c r="Z364" s="95">
        <f t="shared" si="342"/>
        <v>75227.365690081191</v>
      </c>
      <c r="AA364" s="95">
        <f t="shared" si="342"/>
        <v>74808.038122132013</v>
      </c>
      <c r="AB364" s="95">
        <f t="shared" si="342"/>
        <v>74360.755382986245</v>
      </c>
      <c r="AC364" s="95">
        <f t="shared" si="342"/>
        <v>73913.472643840476</v>
      </c>
      <c r="AD364" s="95">
        <f t="shared" si="342"/>
        <v>73410.279562301468</v>
      </c>
      <c r="AE364" s="95">
        <f t="shared" si="342"/>
        <v>72935.041651959065</v>
      </c>
      <c r="AF364" s="95">
        <f t="shared" si="342"/>
        <v>72459.803741616677</v>
      </c>
      <c r="AG364" s="95">
        <f t="shared" si="342"/>
        <v>71956.610660077669</v>
      </c>
      <c r="AH364" s="95">
        <f t="shared" si="342"/>
        <v>71453.417578538676</v>
      </c>
      <c r="AI364" s="95">
        <f t="shared" si="342"/>
        <v>70950.224496999668</v>
      </c>
      <c r="AJ364" s="95">
        <f t="shared" si="342"/>
        <v>70447.031415460675</v>
      </c>
      <c r="AK364" s="95">
        <f t="shared" si="342"/>
        <v>69915.883162725062</v>
      </c>
      <c r="AL364" s="95">
        <f t="shared" si="342"/>
        <v>69384.734909989435</v>
      </c>
      <c r="AM364" s="95">
        <f t="shared" si="342"/>
        <v>68881.541828450441</v>
      </c>
      <c r="AN364" s="95">
        <f t="shared" si="342"/>
        <v>68350.393575714828</v>
      </c>
      <c r="AO364" s="95"/>
      <c r="AP364" s="95"/>
      <c r="AQ364" s="95"/>
      <c r="AR364" s="95"/>
      <c r="AS364" s="95"/>
      <c r="AT364" s="95"/>
      <c r="AU364" s="95"/>
      <c r="AV364" s="95"/>
      <c r="AW364" s="95"/>
      <c r="AX364" s="95"/>
    </row>
    <row r="365" spans="1:50" ht="16">
      <c r="A365" s="75" t="s">
        <v>459</v>
      </c>
      <c r="B365" s="75" t="s">
        <v>460</v>
      </c>
      <c r="C365" s="77">
        <v>132917</v>
      </c>
      <c r="D365" s="76">
        <v>1428.15</v>
      </c>
      <c r="E365" s="95">
        <f>$C365/$C$360*E360</f>
        <v>132917</v>
      </c>
      <c r="F365" s="95">
        <f t="shared" ref="F365:AN365" si="343">$C365/$C$360*F360</f>
        <v>133104.6696081892</v>
      </c>
      <c r="G365" s="95">
        <f t="shared" si="343"/>
        <v>133198.50441228383</v>
      </c>
      <c r="H365" s="95">
        <f t="shared" si="343"/>
        <v>133245.42181433109</v>
      </c>
      <c r="I365" s="95">
        <f t="shared" si="343"/>
        <v>133198.5044122838</v>
      </c>
      <c r="J365" s="95">
        <f t="shared" si="343"/>
        <v>133104.6696081892</v>
      </c>
      <c r="K365" s="95">
        <f t="shared" si="343"/>
        <v>132917</v>
      </c>
      <c r="L365" s="95">
        <f t="shared" si="343"/>
        <v>132682.41298976351</v>
      </c>
      <c r="M365" s="95">
        <f t="shared" si="343"/>
        <v>132447.825979527</v>
      </c>
      <c r="N365" s="95">
        <f t="shared" si="343"/>
        <v>132213.23896929051</v>
      </c>
      <c r="O365" s="95">
        <f t="shared" si="343"/>
        <v>131931.73455700671</v>
      </c>
      <c r="P365" s="95">
        <f t="shared" si="343"/>
        <v>131603.31274267563</v>
      </c>
      <c r="Q365" s="95">
        <f t="shared" si="343"/>
        <v>131274.89092834451</v>
      </c>
      <c r="R365" s="95">
        <f t="shared" si="343"/>
        <v>130852.63430991884</v>
      </c>
      <c r="S365" s="95">
        <f t="shared" si="343"/>
        <v>130383.46028944584</v>
      </c>
      <c r="T365" s="95">
        <f t="shared" si="343"/>
        <v>129914.28626897282</v>
      </c>
      <c r="U365" s="95">
        <f t="shared" si="343"/>
        <v>129398.19484645253</v>
      </c>
      <c r="V365" s="95">
        <f t="shared" si="343"/>
        <v>128835.18602188493</v>
      </c>
      <c r="W365" s="95">
        <f t="shared" si="343"/>
        <v>128225.25979527005</v>
      </c>
      <c r="X365" s="95">
        <f t="shared" si="343"/>
        <v>127615.33356865514</v>
      </c>
      <c r="Y365" s="95">
        <f t="shared" si="343"/>
        <v>126958.48993999294</v>
      </c>
      <c r="Z365" s="95">
        <f t="shared" si="343"/>
        <v>126254.72890928347</v>
      </c>
      <c r="AA365" s="95">
        <f t="shared" si="343"/>
        <v>125550.96787857397</v>
      </c>
      <c r="AB365" s="95">
        <f t="shared" si="343"/>
        <v>124800.28944581718</v>
      </c>
      <c r="AC365" s="95">
        <f t="shared" si="343"/>
        <v>124049.61101306039</v>
      </c>
      <c r="AD365" s="95">
        <f t="shared" si="343"/>
        <v>123205.097776209</v>
      </c>
      <c r="AE365" s="95">
        <f t="shared" si="343"/>
        <v>122407.5019414049</v>
      </c>
      <c r="AF365" s="95">
        <f t="shared" si="343"/>
        <v>121609.90610660081</v>
      </c>
      <c r="AG365" s="95">
        <f t="shared" si="343"/>
        <v>120765.39286974943</v>
      </c>
      <c r="AH365" s="95">
        <f t="shared" si="343"/>
        <v>119920.87963289804</v>
      </c>
      <c r="AI365" s="95">
        <f t="shared" si="343"/>
        <v>119076.36639604664</v>
      </c>
      <c r="AJ365" s="95">
        <f t="shared" si="343"/>
        <v>118231.85315919525</v>
      </c>
      <c r="AK365" s="95">
        <f t="shared" si="343"/>
        <v>117340.42252029656</v>
      </c>
      <c r="AL365" s="95">
        <f t="shared" si="343"/>
        <v>116448.99188139787</v>
      </c>
      <c r="AM365" s="95">
        <f t="shared" si="343"/>
        <v>115604.47864454647</v>
      </c>
      <c r="AN365" s="95">
        <f t="shared" si="343"/>
        <v>114713.04800564778</v>
      </c>
      <c r="AO365" s="95"/>
      <c r="AP365" s="95"/>
      <c r="AQ365" s="95"/>
      <c r="AR365" s="95"/>
      <c r="AS365" s="95"/>
      <c r="AT365" s="95"/>
      <c r="AU365" s="95"/>
      <c r="AV365" s="95"/>
      <c r="AW365" s="95"/>
      <c r="AX365" s="95"/>
    </row>
    <row r="366" spans="1:50" ht="16">
      <c r="A366" s="75" t="s">
        <v>462</v>
      </c>
      <c r="B366" s="75" t="s">
        <v>463</v>
      </c>
      <c r="C366" s="77">
        <v>192999</v>
      </c>
      <c r="D366" s="76">
        <v>1263.01</v>
      </c>
      <c r="E366" s="95">
        <f>$C366/$C$360*E360</f>
        <v>192999</v>
      </c>
      <c r="F366" s="95">
        <f t="shared" ref="F366:AN366" si="344">$C366/$C$360*F360</f>
        <v>193271.50123543947</v>
      </c>
      <c r="G366" s="95">
        <f t="shared" si="344"/>
        <v>193407.75185315922</v>
      </c>
      <c r="H366" s="95">
        <f t="shared" si="344"/>
        <v>193475.87716201905</v>
      </c>
      <c r="I366" s="95">
        <f t="shared" si="344"/>
        <v>193407.75185315919</v>
      </c>
      <c r="J366" s="95">
        <f t="shared" si="344"/>
        <v>193271.50123543944</v>
      </c>
      <c r="K366" s="95">
        <f t="shared" si="344"/>
        <v>192999</v>
      </c>
      <c r="L366" s="95">
        <f t="shared" si="344"/>
        <v>192658.37345570067</v>
      </c>
      <c r="M366" s="95">
        <f t="shared" si="344"/>
        <v>192317.74691140137</v>
      </c>
      <c r="N366" s="95">
        <f t="shared" si="344"/>
        <v>191977.12036710203</v>
      </c>
      <c r="O366" s="95">
        <f t="shared" si="344"/>
        <v>191568.36851394284</v>
      </c>
      <c r="P366" s="95">
        <f t="shared" si="344"/>
        <v>191091.49135192379</v>
      </c>
      <c r="Q366" s="95">
        <f t="shared" si="344"/>
        <v>190614.61418990471</v>
      </c>
      <c r="R366" s="95">
        <f t="shared" si="344"/>
        <v>190001.48641016593</v>
      </c>
      <c r="S366" s="95">
        <f t="shared" si="344"/>
        <v>189320.23332156727</v>
      </c>
      <c r="T366" s="95">
        <f t="shared" si="344"/>
        <v>188638.98023296858</v>
      </c>
      <c r="U366" s="95">
        <f t="shared" si="344"/>
        <v>187889.60183551008</v>
      </c>
      <c r="V366" s="95">
        <f t="shared" si="344"/>
        <v>187072.0981291917</v>
      </c>
      <c r="W366" s="95">
        <f t="shared" si="344"/>
        <v>186186.46911401342</v>
      </c>
      <c r="X366" s="95">
        <f t="shared" si="344"/>
        <v>185300.84009883518</v>
      </c>
      <c r="Y366" s="95">
        <f t="shared" si="344"/>
        <v>184347.08577479704</v>
      </c>
      <c r="Z366" s="95">
        <f t="shared" si="344"/>
        <v>183325.20614189908</v>
      </c>
      <c r="AA366" s="95">
        <f t="shared" si="344"/>
        <v>182303.32650900108</v>
      </c>
      <c r="AB366" s="95">
        <f t="shared" si="344"/>
        <v>181213.32156724326</v>
      </c>
      <c r="AC366" s="95">
        <f t="shared" si="344"/>
        <v>180123.3166254854</v>
      </c>
      <c r="AD366" s="95">
        <f t="shared" si="344"/>
        <v>178897.06106600782</v>
      </c>
      <c r="AE366" s="95">
        <f t="shared" si="344"/>
        <v>177738.93081539008</v>
      </c>
      <c r="AF366" s="95">
        <f t="shared" si="344"/>
        <v>176580.80056477239</v>
      </c>
      <c r="AG366" s="95">
        <f t="shared" si="344"/>
        <v>175354.54500529481</v>
      </c>
      <c r="AH366" s="95">
        <f t="shared" si="344"/>
        <v>174128.28944581721</v>
      </c>
      <c r="AI366" s="95">
        <f t="shared" si="344"/>
        <v>172902.03388633963</v>
      </c>
      <c r="AJ366" s="95">
        <f t="shared" si="344"/>
        <v>171675.77832686206</v>
      </c>
      <c r="AK366" s="95">
        <f t="shared" si="344"/>
        <v>170381.39745852462</v>
      </c>
      <c r="AL366" s="95">
        <f t="shared" si="344"/>
        <v>169087.01659018715</v>
      </c>
      <c r="AM366" s="95">
        <f t="shared" si="344"/>
        <v>167860.76103070957</v>
      </c>
      <c r="AN366" s="95">
        <f t="shared" si="344"/>
        <v>166566.38016237214</v>
      </c>
      <c r="AO366" s="95"/>
      <c r="AP366" s="95"/>
      <c r="AQ366" s="95"/>
      <c r="AR366" s="95"/>
      <c r="AS366" s="95"/>
      <c r="AT366" s="95"/>
      <c r="AU366" s="95"/>
      <c r="AV366" s="95"/>
      <c r="AW366" s="95"/>
      <c r="AX366" s="95"/>
    </row>
    <row r="367" spans="1:50" ht="16">
      <c r="A367" s="75" t="s">
        <v>467</v>
      </c>
      <c r="B367" s="75" t="s">
        <v>468</v>
      </c>
      <c r="C367" s="77">
        <v>163960</v>
      </c>
      <c r="D367" s="76">
        <v>2082.7600000000002</v>
      </c>
      <c r="E367" s="95">
        <f>$C367/$C$360*E360</f>
        <v>163960</v>
      </c>
      <c r="F367" s="95">
        <f t="shared" ref="F367:AN367" si="345">$C367/$C$360*F360</f>
        <v>164191.50017649136</v>
      </c>
      <c r="G367" s="95">
        <f t="shared" si="345"/>
        <v>164307.25026473706</v>
      </c>
      <c r="H367" s="95">
        <f t="shared" si="345"/>
        <v>164365.12530885986</v>
      </c>
      <c r="I367" s="95">
        <f t="shared" si="345"/>
        <v>164307.25026473703</v>
      </c>
      <c r="J367" s="95">
        <f t="shared" si="345"/>
        <v>164191.50017649133</v>
      </c>
      <c r="K367" s="95">
        <f t="shared" si="345"/>
        <v>163960</v>
      </c>
      <c r="L367" s="95">
        <f t="shared" si="345"/>
        <v>163670.62477938581</v>
      </c>
      <c r="M367" s="95">
        <f t="shared" si="345"/>
        <v>163381.24955877164</v>
      </c>
      <c r="N367" s="95">
        <f t="shared" si="345"/>
        <v>163091.87433815745</v>
      </c>
      <c r="O367" s="95">
        <f t="shared" si="345"/>
        <v>162744.62407342042</v>
      </c>
      <c r="P367" s="95">
        <f t="shared" si="345"/>
        <v>162339.49876456056</v>
      </c>
      <c r="Q367" s="95">
        <f t="shared" si="345"/>
        <v>161934.3734557007</v>
      </c>
      <c r="R367" s="95">
        <f t="shared" si="345"/>
        <v>161413.49805859517</v>
      </c>
      <c r="S367" s="95">
        <f t="shared" si="345"/>
        <v>160834.74761736675</v>
      </c>
      <c r="T367" s="95">
        <f t="shared" si="345"/>
        <v>160255.99717613836</v>
      </c>
      <c r="U367" s="95">
        <f t="shared" si="345"/>
        <v>159619.37169078717</v>
      </c>
      <c r="V367" s="95">
        <f t="shared" si="345"/>
        <v>158924.87116131312</v>
      </c>
      <c r="W367" s="95">
        <f t="shared" si="345"/>
        <v>158172.4955877162</v>
      </c>
      <c r="X367" s="95">
        <f t="shared" si="345"/>
        <v>157420.12001411931</v>
      </c>
      <c r="Y367" s="95">
        <f t="shared" si="345"/>
        <v>156609.86939639959</v>
      </c>
      <c r="Z367" s="95">
        <f t="shared" si="345"/>
        <v>155741.74373455704</v>
      </c>
      <c r="AA367" s="95">
        <f t="shared" si="345"/>
        <v>154873.61807271445</v>
      </c>
      <c r="AB367" s="95">
        <f t="shared" si="345"/>
        <v>153947.61736674907</v>
      </c>
      <c r="AC367" s="95">
        <f t="shared" si="345"/>
        <v>153021.61666078368</v>
      </c>
      <c r="AD367" s="95">
        <f t="shared" si="345"/>
        <v>151979.8658665726</v>
      </c>
      <c r="AE367" s="95">
        <f t="shared" si="345"/>
        <v>150995.99011648432</v>
      </c>
      <c r="AF367" s="95">
        <f t="shared" si="345"/>
        <v>150012.1143663961</v>
      </c>
      <c r="AG367" s="95">
        <f t="shared" si="345"/>
        <v>148970.36357218502</v>
      </c>
      <c r="AH367" s="95">
        <f t="shared" si="345"/>
        <v>147928.61277797393</v>
      </c>
      <c r="AI367" s="95">
        <f t="shared" si="345"/>
        <v>146886.86198376285</v>
      </c>
      <c r="AJ367" s="95">
        <f t="shared" si="345"/>
        <v>145845.11118955177</v>
      </c>
      <c r="AK367" s="95">
        <f t="shared" si="345"/>
        <v>144745.48535121785</v>
      </c>
      <c r="AL367" s="95">
        <f t="shared" si="345"/>
        <v>143645.85951288394</v>
      </c>
      <c r="AM367" s="95">
        <f t="shared" si="345"/>
        <v>142604.10871867285</v>
      </c>
      <c r="AN367" s="95">
        <f t="shared" si="345"/>
        <v>141504.48288033894</v>
      </c>
      <c r="AO367" s="95"/>
      <c r="AP367" s="95"/>
      <c r="AQ367" s="95"/>
      <c r="AR367" s="95"/>
      <c r="AS367" s="95"/>
      <c r="AT367" s="95"/>
      <c r="AU367" s="95"/>
      <c r="AV367" s="95"/>
      <c r="AW367" s="95"/>
      <c r="AX367" s="95"/>
    </row>
    <row r="368" spans="1:50" ht="16">
      <c r="A368" s="75" t="s">
        <v>469</v>
      </c>
      <c r="B368" s="75" t="s">
        <v>470</v>
      </c>
      <c r="C368" s="77">
        <v>199574</v>
      </c>
      <c r="D368" s="76">
        <v>1392.56</v>
      </c>
      <c r="E368" s="95">
        <f>$C368/$C$360*E360</f>
        <v>199574</v>
      </c>
      <c r="F368" s="95">
        <f t="shared" ref="F368:AN368" si="346">$C368/$C$360*F360</f>
        <v>199855.78468055069</v>
      </c>
      <c r="G368" s="95">
        <f t="shared" si="346"/>
        <v>199996.677020826</v>
      </c>
      <c r="H368" s="95">
        <f t="shared" si="346"/>
        <v>200067.12319096364</v>
      </c>
      <c r="I368" s="95">
        <f t="shared" si="346"/>
        <v>199996.67702082597</v>
      </c>
      <c r="J368" s="95">
        <f t="shared" si="346"/>
        <v>199855.78468055063</v>
      </c>
      <c r="K368" s="95">
        <f t="shared" si="346"/>
        <v>199574</v>
      </c>
      <c r="L368" s="95">
        <f t="shared" si="346"/>
        <v>199221.7691493117</v>
      </c>
      <c r="M368" s="95">
        <f t="shared" si="346"/>
        <v>198869.53829862337</v>
      </c>
      <c r="N368" s="95">
        <f t="shared" si="346"/>
        <v>198517.30744793508</v>
      </c>
      <c r="O368" s="95">
        <f t="shared" si="346"/>
        <v>198094.63042710911</v>
      </c>
      <c r="P368" s="95">
        <f t="shared" si="346"/>
        <v>197601.50723614544</v>
      </c>
      <c r="Q368" s="95">
        <f t="shared" si="346"/>
        <v>197108.3840451818</v>
      </c>
      <c r="R368" s="95">
        <f t="shared" si="346"/>
        <v>196474.36851394284</v>
      </c>
      <c r="S368" s="95">
        <f t="shared" si="346"/>
        <v>195769.90681256622</v>
      </c>
      <c r="T368" s="95">
        <f t="shared" si="346"/>
        <v>195065.44511118956</v>
      </c>
      <c r="U368" s="95">
        <f t="shared" si="346"/>
        <v>194290.53723967526</v>
      </c>
      <c r="V368" s="95">
        <f t="shared" si="346"/>
        <v>193445.18319802333</v>
      </c>
      <c r="W368" s="95">
        <f t="shared" si="346"/>
        <v>192529.38298623369</v>
      </c>
      <c r="X368" s="95">
        <f t="shared" si="346"/>
        <v>191613.58277444408</v>
      </c>
      <c r="Y368" s="95">
        <f t="shared" si="346"/>
        <v>190627.33639251677</v>
      </c>
      <c r="Z368" s="95">
        <f t="shared" si="346"/>
        <v>189570.64384045184</v>
      </c>
      <c r="AA368" s="95">
        <f t="shared" si="346"/>
        <v>188513.95128838689</v>
      </c>
      <c r="AB368" s="95">
        <f t="shared" si="346"/>
        <v>187386.81256618429</v>
      </c>
      <c r="AC368" s="95">
        <f t="shared" si="346"/>
        <v>186259.6738439817</v>
      </c>
      <c r="AD368" s="95">
        <f t="shared" si="346"/>
        <v>184991.64278150376</v>
      </c>
      <c r="AE368" s="95">
        <f t="shared" si="346"/>
        <v>183794.05788916347</v>
      </c>
      <c r="AF368" s="95">
        <f t="shared" si="346"/>
        <v>182596.4729968232</v>
      </c>
      <c r="AG368" s="95">
        <f t="shared" si="346"/>
        <v>181328.44193434529</v>
      </c>
      <c r="AH368" s="95">
        <f t="shared" si="346"/>
        <v>180060.41087186735</v>
      </c>
      <c r="AI368" s="95">
        <f t="shared" si="346"/>
        <v>178792.37980938941</v>
      </c>
      <c r="AJ368" s="95">
        <f t="shared" si="346"/>
        <v>177524.34874691148</v>
      </c>
      <c r="AK368" s="95">
        <f t="shared" si="346"/>
        <v>176185.87151429587</v>
      </c>
      <c r="AL368" s="95">
        <f t="shared" si="346"/>
        <v>174847.39428168029</v>
      </c>
      <c r="AM368" s="95">
        <f t="shared" si="346"/>
        <v>173579.36321920235</v>
      </c>
      <c r="AN368" s="95">
        <f t="shared" si="346"/>
        <v>172240.88598658674</v>
      </c>
      <c r="AO368" s="95"/>
      <c r="AP368" s="95"/>
      <c r="AQ368" s="95"/>
      <c r="AR368" s="95"/>
      <c r="AS368" s="95"/>
      <c r="AT368" s="95"/>
      <c r="AU368" s="95"/>
      <c r="AV368" s="95"/>
      <c r="AW368" s="95"/>
      <c r="AX368" s="95"/>
    </row>
    <row r="369" spans="1:50" ht="16">
      <c r="A369" s="75" t="s">
        <v>471</v>
      </c>
      <c r="B369" s="75" t="s">
        <v>1175</v>
      </c>
      <c r="C369" s="77">
        <v>307471</v>
      </c>
      <c r="D369" s="76">
        <v>664.28</v>
      </c>
      <c r="E369" s="95">
        <f>$C369/$C$360*E360</f>
        <v>307471</v>
      </c>
      <c r="F369" s="95">
        <f t="shared" ref="F369:AN369" si="347">$C369/$C$360*F360</f>
        <v>307905.12777973886</v>
      </c>
      <c r="G369" s="95">
        <f t="shared" si="347"/>
        <v>308122.19166960823</v>
      </c>
      <c r="H369" s="95">
        <f t="shared" si="347"/>
        <v>308230.72361454292</v>
      </c>
      <c r="I369" s="95">
        <f t="shared" si="347"/>
        <v>308122.19166960818</v>
      </c>
      <c r="J369" s="95">
        <f t="shared" si="347"/>
        <v>307905.1277797388</v>
      </c>
      <c r="K369" s="95">
        <f t="shared" si="347"/>
        <v>307471</v>
      </c>
      <c r="L369" s="95">
        <f t="shared" si="347"/>
        <v>306928.34027532651</v>
      </c>
      <c r="M369" s="95">
        <f t="shared" si="347"/>
        <v>306385.68055065308</v>
      </c>
      <c r="N369" s="95">
        <f t="shared" si="347"/>
        <v>305843.02082597959</v>
      </c>
      <c r="O369" s="95">
        <f t="shared" si="347"/>
        <v>305191.82915637142</v>
      </c>
      <c r="P369" s="95">
        <f t="shared" si="347"/>
        <v>304432.1055418285</v>
      </c>
      <c r="Q369" s="95">
        <f t="shared" si="347"/>
        <v>303672.38192728563</v>
      </c>
      <c r="R369" s="95">
        <f t="shared" si="347"/>
        <v>302695.59442287334</v>
      </c>
      <c r="S369" s="95">
        <f t="shared" si="347"/>
        <v>301610.27497352636</v>
      </c>
      <c r="T369" s="95">
        <f t="shared" si="347"/>
        <v>300524.95552417933</v>
      </c>
      <c r="U369" s="95">
        <f t="shared" si="347"/>
        <v>299331.10412989766</v>
      </c>
      <c r="V369" s="95">
        <f t="shared" si="347"/>
        <v>298028.72079068131</v>
      </c>
      <c r="W369" s="95">
        <f t="shared" si="347"/>
        <v>296617.80550653022</v>
      </c>
      <c r="X369" s="95">
        <f t="shared" si="347"/>
        <v>295206.89022237912</v>
      </c>
      <c r="Y369" s="95">
        <f t="shared" si="347"/>
        <v>293687.44299329334</v>
      </c>
      <c r="Z369" s="95">
        <f t="shared" si="347"/>
        <v>292059.46381927293</v>
      </c>
      <c r="AA369" s="95">
        <f t="shared" si="347"/>
        <v>290431.48464525241</v>
      </c>
      <c r="AB369" s="95">
        <f t="shared" si="347"/>
        <v>288694.97352629731</v>
      </c>
      <c r="AC369" s="95">
        <f t="shared" si="347"/>
        <v>286958.46240734216</v>
      </c>
      <c r="AD369" s="95">
        <f t="shared" si="347"/>
        <v>285004.88739851757</v>
      </c>
      <c r="AE369" s="95">
        <f t="shared" si="347"/>
        <v>283159.84433462768</v>
      </c>
      <c r="AF369" s="95">
        <f t="shared" si="347"/>
        <v>281314.80127073784</v>
      </c>
      <c r="AG369" s="95">
        <f t="shared" si="347"/>
        <v>279361.22626191325</v>
      </c>
      <c r="AH369" s="95">
        <f t="shared" si="347"/>
        <v>277407.65125308873</v>
      </c>
      <c r="AI369" s="95">
        <f t="shared" si="347"/>
        <v>275454.07624426414</v>
      </c>
      <c r="AJ369" s="95">
        <f t="shared" si="347"/>
        <v>273500.50123543962</v>
      </c>
      <c r="AK369" s="95">
        <f t="shared" si="347"/>
        <v>271438.39428168035</v>
      </c>
      <c r="AL369" s="95">
        <f t="shared" si="347"/>
        <v>269376.28732792108</v>
      </c>
      <c r="AM369" s="95">
        <f t="shared" si="347"/>
        <v>267422.71231909649</v>
      </c>
      <c r="AN369" s="95">
        <f t="shared" si="347"/>
        <v>265360.60536533728</v>
      </c>
      <c r="AO369" s="95"/>
      <c r="AP369" s="95"/>
      <c r="AQ369" s="95"/>
      <c r="AR369" s="95"/>
      <c r="AS369" s="95"/>
      <c r="AT369" s="95"/>
      <c r="AU369" s="95"/>
      <c r="AV369" s="95"/>
      <c r="AW369" s="95"/>
      <c r="AX369" s="95"/>
    </row>
    <row r="370" spans="1:50" ht="16">
      <c r="A370" s="75" t="s">
        <v>472</v>
      </c>
      <c r="B370" s="75" t="s">
        <v>472</v>
      </c>
      <c r="C370" s="77">
        <v>128304</v>
      </c>
      <c r="D370" s="76">
        <v>1083.17</v>
      </c>
      <c r="E370" s="95">
        <f>$C370/$C$360*E360</f>
        <v>128304</v>
      </c>
      <c r="F370" s="95">
        <f t="shared" ref="F370:AN370" si="348">$C370/$C$360*F360</f>
        <v>128485.15637133781</v>
      </c>
      <c r="G370" s="95">
        <f t="shared" si="348"/>
        <v>128575.73455700673</v>
      </c>
      <c r="H370" s="95">
        <f t="shared" si="348"/>
        <v>128621.02364984115</v>
      </c>
      <c r="I370" s="95">
        <f t="shared" si="348"/>
        <v>128575.7345570067</v>
      </c>
      <c r="J370" s="95">
        <f t="shared" si="348"/>
        <v>128485.1563713378</v>
      </c>
      <c r="K370" s="95">
        <f t="shared" si="348"/>
        <v>128304</v>
      </c>
      <c r="L370" s="95">
        <f t="shared" si="348"/>
        <v>128077.55453582774</v>
      </c>
      <c r="M370" s="95">
        <f t="shared" si="348"/>
        <v>127851.10907165549</v>
      </c>
      <c r="N370" s="95">
        <f t="shared" si="348"/>
        <v>127624.66360748325</v>
      </c>
      <c r="O370" s="95">
        <f t="shared" si="348"/>
        <v>127352.92905047654</v>
      </c>
      <c r="P370" s="95">
        <f t="shared" si="348"/>
        <v>127035.90540063538</v>
      </c>
      <c r="Q370" s="95">
        <f t="shared" si="348"/>
        <v>126718.88175079421</v>
      </c>
      <c r="R370" s="95">
        <f t="shared" si="348"/>
        <v>126311.27991528418</v>
      </c>
      <c r="S370" s="95">
        <f t="shared" si="348"/>
        <v>125858.38898693965</v>
      </c>
      <c r="T370" s="95">
        <f t="shared" si="348"/>
        <v>125405.49805859513</v>
      </c>
      <c r="U370" s="95">
        <f t="shared" si="348"/>
        <v>124907.31803741617</v>
      </c>
      <c r="V370" s="95">
        <f t="shared" si="348"/>
        <v>124363.84892340277</v>
      </c>
      <c r="W370" s="95">
        <f t="shared" si="348"/>
        <v>123775.0907165549</v>
      </c>
      <c r="X370" s="95">
        <f t="shared" si="348"/>
        <v>123186.33250970703</v>
      </c>
      <c r="Y370" s="95">
        <f t="shared" si="348"/>
        <v>122552.28521002471</v>
      </c>
      <c r="Z370" s="95">
        <f t="shared" si="348"/>
        <v>121872.94881750796</v>
      </c>
      <c r="AA370" s="95">
        <f t="shared" si="348"/>
        <v>121193.61242499118</v>
      </c>
      <c r="AB370" s="95">
        <f t="shared" si="348"/>
        <v>120468.98693963997</v>
      </c>
      <c r="AC370" s="95">
        <f t="shared" si="348"/>
        <v>119744.36145428877</v>
      </c>
      <c r="AD370" s="95">
        <f t="shared" si="348"/>
        <v>118929.15778326866</v>
      </c>
      <c r="AE370" s="95">
        <f t="shared" si="348"/>
        <v>118159.24320508298</v>
      </c>
      <c r="AF370" s="95">
        <f t="shared" si="348"/>
        <v>117389.32862689732</v>
      </c>
      <c r="AG370" s="95">
        <f t="shared" si="348"/>
        <v>116574.1249558772</v>
      </c>
      <c r="AH370" s="95">
        <f t="shared" si="348"/>
        <v>115758.92128485709</v>
      </c>
      <c r="AI370" s="95">
        <f t="shared" si="348"/>
        <v>114943.71761383697</v>
      </c>
      <c r="AJ370" s="95">
        <f t="shared" si="348"/>
        <v>114128.51394281685</v>
      </c>
      <c r="AK370" s="95">
        <f t="shared" si="348"/>
        <v>113268.02117896228</v>
      </c>
      <c r="AL370" s="95">
        <f t="shared" si="348"/>
        <v>112407.52841510771</v>
      </c>
      <c r="AM370" s="95">
        <f t="shared" si="348"/>
        <v>111592.3247440876</v>
      </c>
      <c r="AN370" s="95">
        <f t="shared" si="348"/>
        <v>110731.83198023302</v>
      </c>
      <c r="AO370" s="95"/>
      <c r="AP370" s="95"/>
      <c r="AQ370" s="95"/>
      <c r="AR370" s="95"/>
      <c r="AS370" s="95"/>
      <c r="AT370" s="95"/>
      <c r="AU370" s="95"/>
      <c r="AV370" s="95"/>
      <c r="AW370" s="95"/>
      <c r="AX370" s="95"/>
    </row>
    <row r="371" spans="1:50" ht="16">
      <c r="A371" s="75" t="s">
        <v>473</v>
      </c>
      <c r="B371" s="75" t="s">
        <v>474</v>
      </c>
      <c r="C371" s="77">
        <v>270378</v>
      </c>
      <c r="D371" s="76">
        <v>2189.1799999999998</v>
      </c>
      <c r="E371" s="95">
        <f>$C371/$C$360*E360</f>
        <v>270378</v>
      </c>
      <c r="F371" s="95">
        <f t="shared" ref="F371:AN371" si="349">$C371/$C$360*F360</f>
        <v>270759.75503000355</v>
      </c>
      <c r="G371" s="95">
        <f t="shared" si="349"/>
        <v>270950.63254500536</v>
      </c>
      <c r="H371" s="95">
        <f t="shared" si="349"/>
        <v>271046.0713025062</v>
      </c>
      <c r="I371" s="95">
        <f t="shared" si="349"/>
        <v>270950.6325450053</v>
      </c>
      <c r="J371" s="95">
        <f t="shared" si="349"/>
        <v>270759.75503000349</v>
      </c>
      <c r="K371" s="95">
        <f t="shared" si="349"/>
        <v>270378</v>
      </c>
      <c r="L371" s="95">
        <f t="shared" si="349"/>
        <v>269900.8062124956</v>
      </c>
      <c r="M371" s="95">
        <f t="shared" si="349"/>
        <v>269423.61242499121</v>
      </c>
      <c r="N371" s="95">
        <f t="shared" si="349"/>
        <v>268946.41863748681</v>
      </c>
      <c r="O371" s="95">
        <f t="shared" si="349"/>
        <v>268373.78609248152</v>
      </c>
      <c r="P371" s="95">
        <f t="shared" si="349"/>
        <v>267705.71478997532</v>
      </c>
      <c r="Q371" s="95">
        <f t="shared" si="349"/>
        <v>267037.64348746912</v>
      </c>
      <c r="R371" s="95">
        <f t="shared" si="349"/>
        <v>266178.69466996123</v>
      </c>
      <c r="S371" s="95">
        <f t="shared" si="349"/>
        <v>265224.30709495238</v>
      </c>
      <c r="T371" s="95">
        <f t="shared" si="349"/>
        <v>264269.91951994353</v>
      </c>
      <c r="U371" s="95">
        <f t="shared" si="349"/>
        <v>263220.09318743384</v>
      </c>
      <c r="V371" s="95">
        <f t="shared" si="349"/>
        <v>262074.82809742325</v>
      </c>
      <c r="W371" s="95">
        <f t="shared" si="349"/>
        <v>260834.12424991178</v>
      </c>
      <c r="X371" s="95">
        <f t="shared" si="349"/>
        <v>259593.42040240031</v>
      </c>
      <c r="Y371" s="95">
        <f t="shared" si="349"/>
        <v>258257.27779738794</v>
      </c>
      <c r="Z371" s="95">
        <f t="shared" si="349"/>
        <v>256825.69643487473</v>
      </c>
      <c r="AA371" s="95">
        <f t="shared" si="349"/>
        <v>255394.11507236148</v>
      </c>
      <c r="AB371" s="95">
        <f t="shared" si="349"/>
        <v>253867.0949523474</v>
      </c>
      <c r="AC371" s="95">
        <f t="shared" si="349"/>
        <v>252340.07483233328</v>
      </c>
      <c r="AD371" s="95">
        <f t="shared" si="349"/>
        <v>250622.17719731742</v>
      </c>
      <c r="AE371" s="95">
        <f t="shared" si="349"/>
        <v>248999.71831980237</v>
      </c>
      <c r="AF371" s="95">
        <f t="shared" si="349"/>
        <v>247377.25944228741</v>
      </c>
      <c r="AG371" s="95">
        <f t="shared" si="349"/>
        <v>245659.36180727152</v>
      </c>
      <c r="AH371" s="95">
        <f t="shared" si="349"/>
        <v>243941.46417225566</v>
      </c>
      <c r="AI371" s="95">
        <f t="shared" si="349"/>
        <v>242223.56653723976</v>
      </c>
      <c r="AJ371" s="95">
        <f t="shared" si="349"/>
        <v>240505.6689022239</v>
      </c>
      <c r="AK371" s="95">
        <f t="shared" si="349"/>
        <v>238692.33250970714</v>
      </c>
      <c r="AL371" s="95">
        <f t="shared" si="349"/>
        <v>236878.99611719037</v>
      </c>
      <c r="AM371" s="95">
        <f t="shared" si="349"/>
        <v>235161.09848217451</v>
      </c>
      <c r="AN371" s="95">
        <f t="shared" si="349"/>
        <v>233347.76208965774</v>
      </c>
      <c r="AO371" s="95"/>
      <c r="AP371" s="95"/>
      <c r="AQ371" s="95"/>
      <c r="AR371" s="95"/>
      <c r="AS371" s="95"/>
      <c r="AT371" s="95"/>
      <c r="AU371" s="95"/>
      <c r="AV371" s="95"/>
      <c r="AW371" s="95"/>
      <c r="AX371" s="95"/>
    </row>
    <row r="372" spans="1:50" ht="16">
      <c r="A372" s="75" t="s">
        <v>475</v>
      </c>
      <c r="B372" s="75" t="s">
        <v>476</v>
      </c>
      <c r="C372" s="77">
        <v>196839</v>
      </c>
      <c r="D372" s="76">
        <v>2071.31</v>
      </c>
      <c r="E372" s="95">
        <f>$C372/$C$360*E360</f>
        <v>196839</v>
      </c>
      <c r="F372" s="95">
        <f t="shared" ref="F372:AN372" si="350">$C372/$C$360*F360</f>
        <v>197116.92304977056</v>
      </c>
      <c r="G372" s="95">
        <f t="shared" si="350"/>
        <v>197255.88457465585</v>
      </c>
      <c r="H372" s="95">
        <f t="shared" si="350"/>
        <v>197325.36533709848</v>
      </c>
      <c r="I372" s="95">
        <f t="shared" si="350"/>
        <v>197255.88457465582</v>
      </c>
      <c r="J372" s="95">
        <f t="shared" si="350"/>
        <v>197116.92304977053</v>
      </c>
      <c r="K372" s="95">
        <f t="shared" si="350"/>
        <v>196839</v>
      </c>
      <c r="L372" s="95">
        <f t="shared" si="350"/>
        <v>196491.59618778678</v>
      </c>
      <c r="M372" s="95">
        <f t="shared" si="350"/>
        <v>196144.19237557359</v>
      </c>
      <c r="N372" s="95">
        <f t="shared" si="350"/>
        <v>195796.7885633604</v>
      </c>
      <c r="O372" s="95">
        <f t="shared" si="350"/>
        <v>195379.90398870458</v>
      </c>
      <c r="P372" s="95">
        <f t="shared" si="350"/>
        <v>194893.53865160607</v>
      </c>
      <c r="Q372" s="95">
        <f t="shared" si="350"/>
        <v>194407.17331450759</v>
      </c>
      <c r="R372" s="95">
        <f t="shared" si="350"/>
        <v>193781.84645252387</v>
      </c>
      <c r="S372" s="95">
        <f t="shared" si="350"/>
        <v>193087.03882809743</v>
      </c>
      <c r="T372" s="95">
        <f t="shared" si="350"/>
        <v>192392.23120367102</v>
      </c>
      <c r="U372" s="95">
        <f t="shared" si="350"/>
        <v>191627.94281680198</v>
      </c>
      <c r="V372" s="95">
        <f t="shared" si="350"/>
        <v>190794.17366749031</v>
      </c>
      <c r="W372" s="95">
        <f t="shared" si="350"/>
        <v>189890.92375573597</v>
      </c>
      <c r="X372" s="95">
        <f t="shared" si="350"/>
        <v>188987.67384398164</v>
      </c>
      <c r="Y372" s="95">
        <f t="shared" si="350"/>
        <v>188014.94316978467</v>
      </c>
      <c r="Z372" s="95">
        <f t="shared" si="350"/>
        <v>186972.7317331451</v>
      </c>
      <c r="AA372" s="95">
        <f t="shared" si="350"/>
        <v>185930.52029650548</v>
      </c>
      <c r="AB372" s="95">
        <f t="shared" si="350"/>
        <v>184818.82809742325</v>
      </c>
      <c r="AC372" s="95">
        <f t="shared" si="350"/>
        <v>183707.13589834102</v>
      </c>
      <c r="AD372" s="95">
        <f t="shared" si="350"/>
        <v>182456.48217437349</v>
      </c>
      <c r="AE372" s="95">
        <f t="shared" si="350"/>
        <v>181275.3092128486</v>
      </c>
      <c r="AF372" s="95">
        <f t="shared" si="350"/>
        <v>180094.13625132374</v>
      </c>
      <c r="AG372" s="95">
        <f t="shared" si="350"/>
        <v>178843.48252735622</v>
      </c>
      <c r="AH372" s="95">
        <f t="shared" si="350"/>
        <v>177592.82880338869</v>
      </c>
      <c r="AI372" s="95">
        <f t="shared" si="350"/>
        <v>176342.17507942117</v>
      </c>
      <c r="AJ372" s="95">
        <f t="shared" si="350"/>
        <v>175091.52135545365</v>
      </c>
      <c r="AK372" s="95">
        <f t="shared" si="350"/>
        <v>173771.38686904349</v>
      </c>
      <c r="AL372" s="95">
        <f t="shared" si="350"/>
        <v>172451.25238263333</v>
      </c>
      <c r="AM372" s="95">
        <f t="shared" si="350"/>
        <v>171200.59865866581</v>
      </c>
      <c r="AN372" s="95">
        <f t="shared" si="350"/>
        <v>169880.46417225566</v>
      </c>
      <c r="AO372" s="95"/>
      <c r="AP372" s="95"/>
      <c r="AQ372" s="95"/>
      <c r="AR372" s="95"/>
      <c r="AS372" s="95"/>
      <c r="AT372" s="95"/>
      <c r="AU372" s="95"/>
      <c r="AV372" s="95"/>
      <c r="AW372" s="95"/>
      <c r="AX372" s="95"/>
    </row>
    <row r="373" spans="1:50" ht="16">
      <c r="A373" s="75" t="s">
        <v>477</v>
      </c>
      <c r="B373" s="75" t="s">
        <v>478</v>
      </c>
      <c r="C373" s="77">
        <v>267503</v>
      </c>
      <c r="D373" s="76">
        <v>1344.39</v>
      </c>
      <c r="E373" s="95">
        <f>$C373/$C$360*E360</f>
        <v>267503</v>
      </c>
      <c r="F373" s="95">
        <f t="shared" ref="F373:AN373" si="351">$C373/$C$360*F360</f>
        <v>267880.69572890928</v>
      </c>
      <c r="G373" s="95">
        <f t="shared" si="351"/>
        <v>268069.54359336395</v>
      </c>
      <c r="H373" s="95">
        <f t="shared" si="351"/>
        <v>268163.96752559126</v>
      </c>
      <c r="I373" s="95">
        <f t="shared" si="351"/>
        <v>268069.54359336389</v>
      </c>
      <c r="J373" s="95">
        <f t="shared" si="351"/>
        <v>267880.69572890922</v>
      </c>
      <c r="K373" s="95">
        <f t="shared" si="351"/>
        <v>267503</v>
      </c>
      <c r="L373" s="95">
        <f t="shared" si="351"/>
        <v>267030.88033886341</v>
      </c>
      <c r="M373" s="95">
        <f t="shared" si="351"/>
        <v>266558.76067772676</v>
      </c>
      <c r="N373" s="95">
        <f t="shared" si="351"/>
        <v>266086.64101659018</v>
      </c>
      <c r="O373" s="95">
        <f t="shared" si="351"/>
        <v>265520.09742322628</v>
      </c>
      <c r="P373" s="95">
        <f t="shared" si="351"/>
        <v>264859.12989763502</v>
      </c>
      <c r="Q373" s="95">
        <f t="shared" si="351"/>
        <v>264198.16237204376</v>
      </c>
      <c r="R373" s="95">
        <f t="shared" si="351"/>
        <v>263348.34698199789</v>
      </c>
      <c r="S373" s="95">
        <f t="shared" si="351"/>
        <v>262404.10765972466</v>
      </c>
      <c r="T373" s="95">
        <f t="shared" si="351"/>
        <v>261459.86833745145</v>
      </c>
      <c r="U373" s="95">
        <f t="shared" si="351"/>
        <v>260421.20508295094</v>
      </c>
      <c r="V373" s="95">
        <f t="shared" si="351"/>
        <v>259288.11789622309</v>
      </c>
      <c r="W373" s="95">
        <f t="shared" si="351"/>
        <v>258060.60677726791</v>
      </c>
      <c r="X373" s="95">
        <f t="shared" si="351"/>
        <v>256833.09565831276</v>
      </c>
      <c r="Y373" s="95">
        <f t="shared" si="351"/>
        <v>255511.16060713024</v>
      </c>
      <c r="Z373" s="95">
        <f t="shared" si="351"/>
        <v>254094.80162372047</v>
      </c>
      <c r="AA373" s="95">
        <f t="shared" si="351"/>
        <v>252678.44264031065</v>
      </c>
      <c r="AB373" s="95">
        <f t="shared" si="351"/>
        <v>251167.65972467352</v>
      </c>
      <c r="AC373" s="95">
        <f t="shared" si="351"/>
        <v>249656.87680903642</v>
      </c>
      <c r="AD373" s="95">
        <f t="shared" si="351"/>
        <v>247957.24602894465</v>
      </c>
      <c r="AE373" s="95">
        <f t="shared" si="351"/>
        <v>246352.03918108015</v>
      </c>
      <c r="AF373" s="95">
        <f t="shared" si="351"/>
        <v>244746.83233321572</v>
      </c>
      <c r="AG373" s="95">
        <f t="shared" si="351"/>
        <v>243047.20155312397</v>
      </c>
      <c r="AH373" s="95">
        <f t="shared" si="351"/>
        <v>241347.5707730322</v>
      </c>
      <c r="AI373" s="95">
        <f t="shared" si="351"/>
        <v>239647.93999294043</v>
      </c>
      <c r="AJ373" s="95">
        <f t="shared" si="351"/>
        <v>237948.30921284866</v>
      </c>
      <c r="AK373" s="95">
        <f t="shared" si="351"/>
        <v>236154.25450052955</v>
      </c>
      <c r="AL373" s="95">
        <f t="shared" si="351"/>
        <v>234360.19978821048</v>
      </c>
      <c r="AM373" s="95">
        <f t="shared" si="351"/>
        <v>232660.56900811871</v>
      </c>
      <c r="AN373" s="95">
        <f t="shared" si="351"/>
        <v>230866.51429579963</v>
      </c>
      <c r="AO373" s="95"/>
      <c r="AP373" s="95"/>
      <c r="AQ373" s="95"/>
      <c r="AR373" s="95"/>
      <c r="AS373" s="95"/>
      <c r="AT373" s="95"/>
      <c r="AU373" s="95"/>
      <c r="AV373" s="95"/>
      <c r="AW373" s="95"/>
      <c r="AX373" s="95"/>
    </row>
    <row r="374" spans="1:50" ht="16">
      <c r="A374" s="75" t="s">
        <v>479</v>
      </c>
      <c r="B374" s="75" t="s">
        <v>480</v>
      </c>
      <c r="C374" s="77">
        <v>131457</v>
      </c>
      <c r="D374" s="76">
        <v>1056.1400000000001</v>
      </c>
      <c r="E374" s="95">
        <f>$C374/$C$360*E360</f>
        <v>131457</v>
      </c>
      <c r="F374" s="95">
        <f t="shared" ref="F374:AN374" si="352">$C374/$C$360*F360</f>
        <v>131642.60818919874</v>
      </c>
      <c r="G374" s="95">
        <f t="shared" si="352"/>
        <v>131735.41228379813</v>
      </c>
      <c r="H374" s="95">
        <f t="shared" si="352"/>
        <v>131781.81433109779</v>
      </c>
      <c r="I374" s="95">
        <f t="shared" si="352"/>
        <v>131735.4122837981</v>
      </c>
      <c r="J374" s="95">
        <f t="shared" si="352"/>
        <v>131642.60818919871</v>
      </c>
      <c r="K374" s="95">
        <f t="shared" si="352"/>
        <v>131457</v>
      </c>
      <c r="L374" s="95">
        <f t="shared" si="352"/>
        <v>131224.9897635016</v>
      </c>
      <c r="M374" s="95">
        <f t="shared" si="352"/>
        <v>130992.97952700319</v>
      </c>
      <c r="N374" s="95">
        <f t="shared" si="352"/>
        <v>130760.96929050479</v>
      </c>
      <c r="O374" s="95">
        <f t="shared" si="352"/>
        <v>130482.55700670669</v>
      </c>
      <c r="P374" s="95">
        <f t="shared" si="352"/>
        <v>130157.74267560891</v>
      </c>
      <c r="Q374" s="95">
        <f t="shared" si="352"/>
        <v>129832.92834451114</v>
      </c>
      <c r="R374" s="95">
        <f t="shared" si="352"/>
        <v>129415.309918814</v>
      </c>
      <c r="S374" s="95">
        <f t="shared" si="352"/>
        <v>128951.28944581718</v>
      </c>
      <c r="T374" s="95">
        <f t="shared" si="352"/>
        <v>128487.26897282034</v>
      </c>
      <c r="U374" s="95">
        <f t="shared" si="352"/>
        <v>127976.84645252384</v>
      </c>
      <c r="V374" s="95">
        <f t="shared" si="352"/>
        <v>127420.02188492766</v>
      </c>
      <c r="W374" s="95">
        <f t="shared" si="352"/>
        <v>126816.79527003178</v>
      </c>
      <c r="X374" s="95">
        <f t="shared" si="352"/>
        <v>126213.56865513591</v>
      </c>
      <c r="Y374" s="95">
        <f t="shared" si="352"/>
        <v>125563.93999294036</v>
      </c>
      <c r="Z374" s="95">
        <f t="shared" si="352"/>
        <v>124867.90928344514</v>
      </c>
      <c r="AA374" s="95">
        <f t="shared" si="352"/>
        <v>124171.8785739499</v>
      </c>
      <c r="AB374" s="95">
        <f t="shared" si="352"/>
        <v>123429.44581715499</v>
      </c>
      <c r="AC374" s="95">
        <f t="shared" si="352"/>
        <v>122687.01306036008</v>
      </c>
      <c r="AD374" s="95">
        <f t="shared" si="352"/>
        <v>121851.77620896581</v>
      </c>
      <c r="AE374" s="95">
        <f t="shared" si="352"/>
        <v>121062.94140487119</v>
      </c>
      <c r="AF374" s="95">
        <f t="shared" si="352"/>
        <v>120274.10660077661</v>
      </c>
      <c r="AG374" s="95">
        <f t="shared" si="352"/>
        <v>119438.86974938233</v>
      </c>
      <c r="AH374" s="95">
        <f t="shared" si="352"/>
        <v>118603.63289798805</v>
      </c>
      <c r="AI374" s="95">
        <f t="shared" si="352"/>
        <v>117768.39604659377</v>
      </c>
      <c r="AJ374" s="95">
        <f t="shared" si="352"/>
        <v>116933.15919519949</v>
      </c>
      <c r="AK374" s="95">
        <f t="shared" si="352"/>
        <v>116051.52029650554</v>
      </c>
      <c r="AL374" s="95">
        <f t="shared" si="352"/>
        <v>115169.88139781156</v>
      </c>
      <c r="AM374" s="95">
        <f t="shared" si="352"/>
        <v>114334.64454641729</v>
      </c>
      <c r="AN374" s="95">
        <f t="shared" si="352"/>
        <v>113453.00564772333</v>
      </c>
      <c r="AO374" s="95"/>
      <c r="AP374" s="95"/>
      <c r="AQ374" s="95"/>
      <c r="AR374" s="95"/>
      <c r="AS374" s="95"/>
      <c r="AT374" s="95"/>
      <c r="AU374" s="95"/>
      <c r="AV374" s="95"/>
      <c r="AW374" s="95"/>
      <c r="AX374" s="95"/>
    </row>
    <row r="375" spans="1:50" ht="16">
      <c r="A375" s="75" t="s">
        <v>481</v>
      </c>
      <c r="B375" s="75" t="s">
        <v>482</v>
      </c>
      <c r="C375" s="77">
        <v>239614</v>
      </c>
      <c r="D375" s="76">
        <v>766.31</v>
      </c>
      <c r="E375" s="95">
        <f>$C375/$C$360*E360</f>
        <v>239614</v>
      </c>
      <c r="F375" s="95">
        <f t="shared" ref="F375:AN375" si="353">$C375/$C$360*F360</f>
        <v>239952.31839039887</v>
      </c>
      <c r="G375" s="95">
        <f t="shared" si="353"/>
        <v>240121.47758559833</v>
      </c>
      <c r="H375" s="95">
        <f t="shared" si="353"/>
        <v>240206.05718319802</v>
      </c>
      <c r="I375" s="95">
        <f t="shared" si="353"/>
        <v>240121.4775855983</v>
      </c>
      <c r="J375" s="95">
        <f t="shared" si="353"/>
        <v>239952.31839039884</v>
      </c>
      <c r="K375" s="95">
        <f t="shared" si="353"/>
        <v>239614</v>
      </c>
      <c r="L375" s="95">
        <f t="shared" si="353"/>
        <v>239191.10201200141</v>
      </c>
      <c r="M375" s="95">
        <f t="shared" si="353"/>
        <v>238768.20402400283</v>
      </c>
      <c r="N375" s="95">
        <f t="shared" si="353"/>
        <v>238345.30603600424</v>
      </c>
      <c r="O375" s="95">
        <f t="shared" si="353"/>
        <v>237837.82845040594</v>
      </c>
      <c r="P375" s="95">
        <f t="shared" si="353"/>
        <v>237245.77126720792</v>
      </c>
      <c r="Q375" s="95">
        <f t="shared" si="353"/>
        <v>236653.7140840099</v>
      </c>
      <c r="R375" s="95">
        <f t="shared" si="353"/>
        <v>235892.49770561245</v>
      </c>
      <c r="S375" s="95">
        <f t="shared" si="353"/>
        <v>235046.70172961525</v>
      </c>
      <c r="T375" s="95">
        <f t="shared" si="353"/>
        <v>234200.90575361808</v>
      </c>
      <c r="U375" s="95">
        <f t="shared" si="353"/>
        <v>233270.53018002119</v>
      </c>
      <c r="V375" s="95">
        <f t="shared" si="353"/>
        <v>232255.57500882458</v>
      </c>
      <c r="W375" s="95">
        <f t="shared" si="353"/>
        <v>231156.04024002823</v>
      </c>
      <c r="X375" s="95">
        <f t="shared" si="353"/>
        <v>230056.50547123191</v>
      </c>
      <c r="Y375" s="95">
        <f t="shared" si="353"/>
        <v>228872.39110483587</v>
      </c>
      <c r="Z375" s="95">
        <f t="shared" si="353"/>
        <v>227603.69714084012</v>
      </c>
      <c r="AA375" s="95">
        <f t="shared" si="353"/>
        <v>226335.00317684436</v>
      </c>
      <c r="AB375" s="95">
        <f t="shared" si="353"/>
        <v>224981.72961524889</v>
      </c>
      <c r="AC375" s="95">
        <f t="shared" si="353"/>
        <v>223628.45605365341</v>
      </c>
      <c r="AD375" s="95">
        <f t="shared" si="353"/>
        <v>222106.0232968585</v>
      </c>
      <c r="AE375" s="95">
        <f t="shared" si="353"/>
        <v>220668.17013766328</v>
      </c>
      <c r="AF375" s="95">
        <f t="shared" si="353"/>
        <v>219230.31697846809</v>
      </c>
      <c r="AG375" s="95">
        <f t="shared" si="353"/>
        <v>217707.88422167319</v>
      </c>
      <c r="AH375" s="95">
        <f t="shared" si="353"/>
        <v>216185.45146487828</v>
      </c>
      <c r="AI375" s="95">
        <f t="shared" si="353"/>
        <v>214663.01870808337</v>
      </c>
      <c r="AJ375" s="95">
        <f t="shared" si="353"/>
        <v>213140.58595128846</v>
      </c>
      <c r="AK375" s="95">
        <f t="shared" si="353"/>
        <v>211533.57359689384</v>
      </c>
      <c r="AL375" s="95">
        <f t="shared" si="353"/>
        <v>209926.56124249921</v>
      </c>
      <c r="AM375" s="95">
        <f t="shared" si="353"/>
        <v>208404.12848570431</v>
      </c>
      <c r="AN375" s="95">
        <f t="shared" si="353"/>
        <v>206797.11613130968</v>
      </c>
      <c r="AO375" s="95"/>
      <c r="AP375" s="95"/>
      <c r="AQ375" s="95"/>
      <c r="AR375" s="95"/>
      <c r="AS375" s="95"/>
      <c r="AT375" s="95"/>
      <c r="AU375" s="95"/>
      <c r="AV375" s="95"/>
      <c r="AW375" s="95"/>
      <c r="AX375" s="95"/>
    </row>
    <row r="376" spans="1:50"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  <c r="AA376" s="95"/>
      <c r="AB376" s="95"/>
      <c r="AC376" s="95"/>
      <c r="AD376" s="95"/>
      <c r="AE376" s="95"/>
      <c r="AF376" s="95"/>
      <c r="AG376" s="95"/>
      <c r="AH376" s="95"/>
      <c r="AI376" s="95"/>
      <c r="AJ376" s="95"/>
      <c r="AK376" s="95"/>
      <c r="AL376" s="95"/>
      <c r="AM376" s="95"/>
      <c r="AN376" s="95"/>
      <c r="AO376" s="95"/>
      <c r="AP376" s="95"/>
      <c r="AQ376" s="95"/>
      <c r="AR376" s="95"/>
      <c r="AS376" s="95"/>
      <c r="AT376" s="95"/>
      <c r="AU376" s="95"/>
      <c r="AV376" s="95"/>
      <c r="AW376" s="95"/>
      <c r="AX376" s="95"/>
    </row>
    <row r="377" spans="1:50" s="91" customFormat="1" ht="16">
      <c r="A377" s="78" t="s">
        <v>20</v>
      </c>
      <c r="B377" s="92"/>
      <c r="C377" s="74">
        <v>2170714</v>
      </c>
      <c r="D377" s="73">
        <v>16202.369999999999</v>
      </c>
      <c r="E377" s="94">
        <v>2170714</v>
      </c>
      <c r="F377" s="94">
        <v>2159576.9412313434</v>
      </c>
      <c r="G377" s="94">
        <v>2148439.8824626869</v>
      </c>
      <c r="H377" s="94">
        <v>2136290.3638059702</v>
      </c>
      <c r="I377" s="94">
        <v>2123128.3852611938</v>
      </c>
      <c r="J377" s="94">
        <v>2107941.4869402982</v>
      </c>
      <c r="K377" s="94">
        <v>2092754.5886194026</v>
      </c>
      <c r="L377" s="94">
        <v>2077567.690298507</v>
      </c>
      <c r="M377" s="94">
        <v>2060355.8722014921</v>
      </c>
      <c r="N377" s="94">
        <v>2044156.5139925368</v>
      </c>
      <c r="O377" s="94">
        <v>2026944.6958955219</v>
      </c>
      <c r="P377" s="94">
        <v>2009732.877798507</v>
      </c>
      <c r="Q377" s="94">
        <v>1992521.0597014921</v>
      </c>
      <c r="R377" s="94">
        <v>1975309.2416044772</v>
      </c>
      <c r="S377" s="94">
        <v>1958097.4235074623</v>
      </c>
      <c r="T377" s="94">
        <v>1939873.1455223877</v>
      </c>
      <c r="U377" s="94">
        <v>1922661.3274253728</v>
      </c>
      <c r="V377" s="94">
        <v>1905449.5093283579</v>
      </c>
      <c r="W377" s="94">
        <v>1888237.691231343</v>
      </c>
      <c r="X377" s="94">
        <v>1871025.8731343281</v>
      </c>
      <c r="Y377" s="94">
        <v>1854826.5149253728</v>
      </c>
      <c r="Z377" s="94">
        <v>1838627.1567164175</v>
      </c>
      <c r="AA377" s="94">
        <v>1822427.7985074625</v>
      </c>
      <c r="AB377" s="94">
        <v>1806228.4402985075</v>
      </c>
      <c r="AC377" s="94">
        <v>1790029.0820895522</v>
      </c>
      <c r="AD377" s="94">
        <v>1773829.7238805969</v>
      </c>
      <c r="AE377" s="94">
        <v>1758642.8255597015</v>
      </c>
      <c r="AF377" s="94">
        <v>1742443.4673507463</v>
      </c>
      <c r="AG377" s="94">
        <v>1727256.5690298509</v>
      </c>
      <c r="AH377" s="94">
        <v>1711057.2108208956</v>
      </c>
      <c r="AI377" s="94">
        <v>1695870.3125</v>
      </c>
      <c r="AJ377" s="94">
        <v>1679670.9542910447</v>
      </c>
      <c r="AK377" s="94">
        <v>1663471.5960820895</v>
      </c>
      <c r="AL377" s="94">
        <v>1648284.6977611938</v>
      </c>
      <c r="AM377" s="94">
        <v>1633097.7994402982</v>
      </c>
      <c r="AN377" s="94">
        <v>1616898.441231343</v>
      </c>
      <c r="AO377" s="94"/>
      <c r="AP377" s="94"/>
      <c r="AQ377" s="94"/>
      <c r="AR377" s="94"/>
      <c r="AS377" s="94"/>
      <c r="AT377" s="94"/>
      <c r="AU377" s="94"/>
      <c r="AV377" s="94"/>
      <c r="AW377" s="94"/>
      <c r="AX377" s="94"/>
    </row>
    <row r="378" spans="1:50" ht="16">
      <c r="A378" s="75" t="s">
        <v>488</v>
      </c>
      <c r="B378" s="75" t="s">
        <v>488</v>
      </c>
      <c r="C378" s="77">
        <v>210118</v>
      </c>
      <c r="D378" s="76">
        <v>269.91000000000003</v>
      </c>
      <c r="E378" s="95">
        <f>$C378/$C$377*E377</f>
        <v>210118</v>
      </c>
      <c r="F378" s="95">
        <f t="shared" ref="F378:AN378" si="354">$C378/$C$377*F377</f>
        <v>209039.96921641793</v>
      </c>
      <c r="G378" s="95">
        <f t="shared" si="354"/>
        <v>207961.93843283586</v>
      </c>
      <c r="H378" s="95">
        <f t="shared" si="354"/>
        <v>206785.90485074627</v>
      </c>
      <c r="I378" s="95">
        <f t="shared" si="354"/>
        <v>205511.86847014923</v>
      </c>
      <c r="J378" s="95">
        <f t="shared" si="354"/>
        <v>204041.82649253728</v>
      </c>
      <c r="K378" s="95">
        <f t="shared" si="354"/>
        <v>202571.78451492533</v>
      </c>
      <c r="L378" s="95">
        <f t="shared" si="354"/>
        <v>201101.7425373134</v>
      </c>
      <c r="M378" s="95">
        <f t="shared" si="354"/>
        <v>199435.69496268654</v>
      </c>
      <c r="N378" s="95">
        <f t="shared" si="354"/>
        <v>197867.65018656713</v>
      </c>
      <c r="O378" s="95">
        <f t="shared" si="354"/>
        <v>196201.60261194027</v>
      </c>
      <c r="P378" s="95">
        <f t="shared" si="354"/>
        <v>194535.5550373134</v>
      </c>
      <c r="Q378" s="95">
        <f t="shared" si="354"/>
        <v>192869.50746268654</v>
      </c>
      <c r="R378" s="95">
        <f t="shared" si="354"/>
        <v>191203.45988805967</v>
      </c>
      <c r="S378" s="95">
        <f t="shared" si="354"/>
        <v>189537.41231343281</v>
      </c>
      <c r="T378" s="95">
        <f t="shared" si="354"/>
        <v>187773.36194029846</v>
      </c>
      <c r="U378" s="95">
        <f t="shared" si="354"/>
        <v>186107.3143656716</v>
      </c>
      <c r="V378" s="95">
        <f t="shared" si="354"/>
        <v>184441.26679104473</v>
      </c>
      <c r="W378" s="95">
        <f t="shared" si="354"/>
        <v>182775.21921641787</v>
      </c>
      <c r="X378" s="95">
        <f t="shared" si="354"/>
        <v>181109.17164179101</v>
      </c>
      <c r="Y378" s="95">
        <f t="shared" si="354"/>
        <v>179541.1268656716</v>
      </c>
      <c r="Z378" s="95">
        <f t="shared" si="354"/>
        <v>177973.08208955219</v>
      </c>
      <c r="AA378" s="95">
        <f t="shared" si="354"/>
        <v>176405.03731343281</v>
      </c>
      <c r="AB378" s="95">
        <f t="shared" si="354"/>
        <v>174836.99253731343</v>
      </c>
      <c r="AC378" s="95">
        <f t="shared" si="354"/>
        <v>173268.94776119402</v>
      </c>
      <c r="AD378" s="95">
        <f t="shared" si="354"/>
        <v>171700.90298507462</v>
      </c>
      <c r="AE378" s="95">
        <f t="shared" si="354"/>
        <v>170230.86100746269</v>
      </c>
      <c r="AF378" s="95">
        <f t="shared" si="354"/>
        <v>168662.81623134328</v>
      </c>
      <c r="AG378" s="95">
        <f t="shared" si="354"/>
        <v>167192.77425373136</v>
      </c>
      <c r="AH378" s="95">
        <f t="shared" si="354"/>
        <v>165624.72947761195</v>
      </c>
      <c r="AI378" s="95">
        <f t="shared" si="354"/>
        <v>164154.6875</v>
      </c>
      <c r="AJ378" s="95">
        <f t="shared" si="354"/>
        <v>162586.64272388059</v>
      </c>
      <c r="AK378" s="95">
        <f t="shared" si="354"/>
        <v>161018.59794776118</v>
      </c>
      <c r="AL378" s="95">
        <f t="shared" si="354"/>
        <v>159548.55597014923</v>
      </c>
      <c r="AM378" s="95">
        <f t="shared" si="354"/>
        <v>158078.51399253728</v>
      </c>
      <c r="AN378" s="95">
        <f t="shared" si="354"/>
        <v>156510.46921641787</v>
      </c>
      <c r="AO378" s="95"/>
      <c r="AP378" s="95"/>
      <c r="AQ378" s="95"/>
      <c r="AR378" s="95"/>
      <c r="AS378" s="95"/>
      <c r="AT378" s="95"/>
      <c r="AU378" s="95"/>
      <c r="AV378" s="95"/>
      <c r="AW378" s="95"/>
      <c r="AX378" s="95"/>
    </row>
    <row r="379" spans="1:50" ht="16">
      <c r="A379" s="75" t="s">
        <v>489</v>
      </c>
      <c r="B379" s="75" t="s">
        <v>489</v>
      </c>
      <c r="C379" s="77">
        <v>96011</v>
      </c>
      <c r="D379" s="76">
        <v>152.19</v>
      </c>
      <c r="E379" s="95">
        <f>$C379/$C$377*E377</f>
        <v>96011</v>
      </c>
      <c r="F379" s="95">
        <f t="shared" ref="F379:AN379" si="355">$C379/$C$377*F377</f>
        <v>95518.406250000015</v>
      </c>
      <c r="G379" s="95">
        <f t="shared" si="355"/>
        <v>95025.812500000015</v>
      </c>
      <c r="H379" s="95">
        <f t="shared" si="355"/>
        <v>94488.437500000015</v>
      </c>
      <c r="I379" s="95">
        <f t="shared" si="355"/>
        <v>93906.28125</v>
      </c>
      <c r="J379" s="95">
        <f t="shared" si="355"/>
        <v>93234.5625</v>
      </c>
      <c r="K379" s="95">
        <f t="shared" si="355"/>
        <v>92562.843749999985</v>
      </c>
      <c r="L379" s="95">
        <f t="shared" si="355"/>
        <v>91891.124999999985</v>
      </c>
      <c r="M379" s="95">
        <f t="shared" si="355"/>
        <v>91129.843749999985</v>
      </c>
      <c r="N379" s="95">
        <f t="shared" si="355"/>
        <v>90413.343749999985</v>
      </c>
      <c r="O379" s="95">
        <f t="shared" si="355"/>
        <v>89652.062499999985</v>
      </c>
      <c r="P379" s="95">
        <f t="shared" si="355"/>
        <v>88890.781249999985</v>
      </c>
      <c r="Q379" s="95">
        <f t="shared" si="355"/>
        <v>88129.499999999985</v>
      </c>
      <c r="R379" s="95">
        <f t="shared" si="355"/>
        <v>87368.218749999985</v>
      </c>
      <c r="S379" s="95">
        <f t="shared" si="355"/>
        <v>86606.937499999985</v>
      </c>
      <c r="T379" s="95">
        <f t="shared" si="355"/>
        <v>85800.874999999985</v>
      </c>
      <c r="U379" s="95">
        <f t="shared" si="355"/>
        <v>85039.593749999985</v>
      </c>
      <c r="V379" s="95">
        <f t="shared" si="355"/>
        <v>84278.312499999985</v>
      </c>
      <c r="W379" s="95">
        <f t="shared" si="355"/>
        <v>83517.031249999985</v>
      </c>
      <c r="X379" s="95">
        <f t="shared" si="355"/>
        <v>82755.749999999985</v>
      </c>
      <c r="Y379" s="95">
        <f t="shared" si="355"/>
        <v>82039.249999999985</v>
      </c>
      <c r="Z379" s="95">
        <f t="shared" si="355"/>
        <v>81322.749999999985</v>
      </c>
      <c r="AA379" s="95">
        <f t="shared" si="355"/>
        <v>80606.25</v>
      </c>
      <c r="AB379" s="95">
        <f t="shared" si="355"/>
        <v>79889.75</v>
      </c>
      <c r="AC379" s="95">
        <f t="shared" si="355"/>
        <v>79173.25</v>
      </c>
      <c r="AD379" s="95">
        <f t="shared" si="355"/>
        <v>78456.75</v>
      </c>
      <c r="AE379" s="95">
        <f t="shared" si="355"/>
        <v>77785.03125</v>
      </c>
      <c r="AF379" s="95">
        <f t="shared" si="355"/>
        <v>77068.53125</v>
      </c>
      <c r="AG379" s="95">
        <f t="shared" si="355"/>
        <v>76396.812500000015</v>
      </c>
      <c r="AH379" s="95">
        <f t="shared" si="355"/>
        <v>75680.312500000015</v>
      </c>
      <c r="AI379" s="95">
        <f t="shared" si="355"/>
        <v>75008.59375</v>
      </c>
      <c r="AJ379" s="95">
        <f t="shared" si="355"/>
        <v>74292.09375</v>
      </c>
      <c r="AK379" s="95">
        <f t="shared" si="355"/>
        <v>73575.59375</v>
      </c>
      <c r="AL379" s="95">
        <f t="shared" si="355"/>
        <v>72903.875</v>
      </c>
      <c r="AM379" s="95">
        <f t="shared" si="355"/>
        <v>72232.156249999985</v>
      </c>
      <c r="AN379" s="95">
        <f t="shared" si="355"/>
        <v>71515.656249999985</v>
      </c>
      <c r="AO379" s="95"/>
      <c r="AP379" s="95"/>
      <c r="AQ379" s="95"/>
      <c r="AR379" s="95"/>
      <c r="AS379" s="95"/>
      <c r="AT379" s="95"/>
      <c r="AU379" s="95"/>
      <c r="AV379" s="95"/>
      <c r="AW379" s="95"/>
      <c r="AX379" s="95"/>
    </row>
    <row r="380" spans="1:50" ht="16">
      <c r="A380" s="75" t="s">
        <v>495</v>
      </c>
      <c r="B380" s="75" t="s">
        <v>495</v>
      </c>
      <c r="C380" s="77">
        <v>109527</v>
      </c>
      <c r="D380" s="76">
        <v>114.76</v>
      </c>
      <c r="E380" s="95">
        <f>$C380/$C$377*E377</f>
        <v>109527</v>
      </c>
      <c r="F380" s="95">
        <f t="shared" ref="F380:AN380" si="356">$C380/$C$377*F377</f>
        <v>108965.06110074627</v>
      </c>
      <c r="G380" s="95">
        <f t="shared" si="356"/>
        <v>108403.12220149254</v>
      </c>
      <c r="H380" s="95">
        <f t="shared" si="356"/>
        <v>107790.0979477612</v>
      </c>
      <c r="I380" s="95">
        <f t="shared" si="356"/>
        <v>107125.98833955222</v>
      </c>
      <c r="J380" s="95">
        <f t="shared" si="356"/>
        <v>106359.70802238805</v>
      </c>
      <c r="K380" s="95">
        <f t="shared" si="356"/>
        <v>105593.42770522386</v>
      </c>
      <c r="L380" s="95">
        <f t="shared" si="356"/>
        <v>104827.14738805967</v>
      </c>
      <c r="M380" s="95">
        <f t="shared" si="356"/>
        <v>103958.69636194027</v>
      </c>
      <c r="N380" s="95">
        <f t="shared" si="356"/>
        <v>103141.33069029848</v>
      </c>
      <c r="O380" s="95">
        <f t="shared" si="356"/>
        <v>102272.87966417908</v>
      </c>
      <c r="P380" s="95">
        <f t="shared" si="356"/>
        <v>101404.42863805967</v>
      </c>
      <c r="Q380" s="95">
        <f t="shared" si="356"/>
        <v>100535.97761194027</v>
      </c>
      <c r="R380" s="95">
        <f t="shared" si="356"/>
        <v>99667.526585820873</v>
      </c>
      <c r="S380" s="95">
        <f t="shared" si="356"/>
        <v>98799.075559701465</v>
      </c>
      <c r="T380" s="95">
        <f t="shared" si="356"/>
        <v>97879.539179104453</v>
      </c>
      <c r="U380" s="95">
        <f t="shared" si="356"/>
        <v>97011.088152985059</v>
      </c>
      <c r="V380" s="95">
        <f t="shared" si="356"/>
        <v>96142.637126865651</v>
      </c>
      <c r="W380" s="95">
        <f t="shared" si="356"/>
        <v>95274.186100746243</v>
      </c>
      <c r="X380" s="95">
        <f t="shared" si="356"/>
        <v>94405.735074626849</v>
      </c>
      <c r="Y380" s="95">
        <f t="shared" si="356"/>
        <v>93588.369402985059</v>
      </c>
      <c r="Z380" s="95">
        <f t="shared" si="356"/>
        <v>92771.003731343255</v>
      </c>
      <c r="AA380" s="95">
        <f t="shared" si="356"/>
        <v>91953.63805970148</v>
      </c>
      <c r="AB380" s="95">
        <f t="shared" si="356"/>
        <v>91136.272388059704</v>
      </c>
      <c r="AC380" s="95">
        <f t="shared" si="356"/>
        <v>90318.9067164179</v>
      </c>
      <c r="AD380" s="95">
        <f t="shared" si="356"/>
        <v>89501.54104477611</v>
      </c>
      <c r="AE380" s="95">
        <f t="shared" si="356"/>
        <v>88735.260727611938</v>
      </c>
      <c r="AF380" s="95">
        <f t="shared" si="356"/>
        <v>87917.895055970148</v>
      </c>
      <c r="AG380" s="95">
        <f t="shared" si="356"/>
        <v>87151.614738805976</v>
      </c>
      <c r="AH380" s="95">
        <f t="shared" si="356"/>
        <v>86334.249067164186</v>
      </c>
      <c r="AI380" s="95">
        <f t="shared" si="356"/>
        <v>85567.96875</v>
      </c>
      <c r="AJ380" s="95">
        <f t="shared" si="356"/>
        <v>84750.60307835821</v>
      </c>
      <c r="AK380" s="95">
        <f t="shared" si="356"/>
        <v>83933.237406716406</v>
      </c>
      <c r="AL380" s="95">
        <f t="shared" si="356"/>
        <v>83166.957089552234</v>
      </c>
      <c r="AM380" s="95">
        <f t="shared" si="356"/>
        <v>82400.676772388048</v>
      </c>
      <c r="AN380" s="95">
        <f t="shared" si="356"/>
        <v>81583.311100746243</v>
      </c>
      <c r="AO380" s="95"/>
      <c r="AP380" s="95"/>
      <c r="AQ380" s="95"/>
      <c r="AR380" s="95"/>
      <c r="AS380" s="95"/>
      <c r="AT380" s="95"/>
      <c r="AU380" s="95"/>
      <c r="AV380" s="95"/>
      <c r="AW380" s="95"/>
      <c r="AX380" s="95"/>
    </row>
    <row r="381" spans="1:50" ht="16">
      <c r="A381" s="75" t="s">
        <v>507</v>
      </c>
      <c r="B381" s="75" t="s">
        <v>507</v>
      </c>
      <c r="C381" s="77">
        <v>36778</v>
      </c>
      <c r="D381" s="76">
        <v>103.03</v>
      </c>
      <c r="E381" s="95">
        <f>$C381/$C$377*E377</f>
        <v>36778</v>
      </c>
      <c r="F381" s="95">
        <f t="shared" ref="F381:AN381" si="357">$C381/$C$377*F377</f>
        <v>36589.306902985081</v>
      </c>
      <c r="G381" s="95">
        <f t="shared" si="357"/>
        <v>36400.613805970155</v>
      </c>
      <c r="H381" s="95">
        <f t="shared" si="357"/>
        <v>36194.766791044778</v>
      </c>
      <c r="I381" s="95">
        <f t="shared" si="357"/>
        <v>35971.76585820895</v>
      </c>
      <c r="J381" s="95">
        <f t="shared" si="357"/>
        <v>35714.457089552234</v>
      </c>
      <c r="K381" s="95">
        <f t="shared" si="357"/>
        <v>35457.148320895518</v>
      </c>
      <c r="L381" s="95">
        <f t="shared" si="357"/>
        <v>35199.839552238802</v>
      </c>
      <c r="M381" s="95">
        <f t="shared" si="357"/>
        <v>34908.222947761184</v>
      </c>
      <c r="N381" s="95">
        <f t="shared" si="357"/>
        <v>34633.760261194024</v>
      </c>
      <c r="O381" s="95">
        <f t="shared" si="357"/>
        <v>34342.143656716413</v>
      </c>
      <c r="P381" s="95">
        <f t="shared" si="357"/>
        <v>34050.527052238802</v>
      </c>
      <c r="Q381" s="95">
        <f t="shared" si="357"/>
        <v>33758.910447761184</v>
      </c>
      <c r="R381" s="95">
        <f t="shared" si="357"/>
        <v>33467.293843283573</v>
      </c>
      <c r="S381" s="95">
        <f t="shared" si="357"/>
        <v>33175.677238805962</v>
      </c>
      <c r="T381" s="95">
        <f t="shared" si="357"/>
        <v>32866.906716417907</v>
      </c>
      <c r="U381" s="95">
        <f t="shared" si="357"/>
        <v>32575.290111940292</v>
      </c>
      <c r="V381" s="95">
        <f t="shared" si="357"/>
        <v>32283.673507462681</v>
      </c>
      <c r="W381" s="95">
        <f t="shared" si="357"/>
        <v>31992.05690298507</v>
      </c>
      <c r="X381" s="95">
        <f t="shared" si="357"/>
        <v>31700.440298507459</v>
      </c>
      <c r="Y381" s="95">
        <f t="shared" si="357"/>
        <v>31425.977611940292</v>
      </c>
      <c r="Z381" s="95">
        <f t="shared" si="357"/>
        <v>31151.514925373129</v>
      </c>
      <c r="AA381" s="95">
        <f t="shared" si="357"/>
        <v>30877.052238805969</v>
      </c>
      <c r="AB381" s="95">
        <f t="shared" si="357"/>
        <v>30602.589552238805</v>
      </c>
      <c r="AC381" s="95">
        <f t="shared" si="357"/>
        <v>30328.126865671642</v>
      </c>
      <c r="AD381" s="95">
        <f t="shared" si="357"/>
        <v>30053.664179104475</v>
      </c>
      <c r="AE381" s="95">
        <f t="shared" si="357"/>
        <v>29796.355410447763</v>
      </c>
      <c r="AF381" s="95">
        <f t="shared" si="357"/>
        <v>29521.892723880599</v>
      </c>
      <c r="AG381" s="95">
        <f t="shared" si="357"/>
        <v>29264.583955223883</v>
      </c>
      <c r="AH381" s="95">
        <f t="shared" si="357"/>
        <v>28990.12126865672</v>
      </c>
      <c r="AI381" s="95">
        <f t="shared" si="357"/>
        <v>28732.8125</v>
      </c>
      <c r="AJ381" s="95">
        <f t="shared" si="357"/>
        <v>28458.349813432837</v>
      </c>
      <c r="AK381" s="95">
        <f t="shared" si="357"/>
        <v>28183.887126865669</v>
      </c>
      <c r="AL381" s="95">
        <f t="shared" si="357"/>
        <v>27926.578358208953</v>
      </c>
      <c r="AM381" s="95">
        <f t="shared" si="357"/>
        <v>27669.269589552234</v>
      </c>
      <c r="AN381" s="95">
        <f t="shared" si="357"/>
        <v>27394.80690298507</v>
      </c>
      <c r="AO381" s="95"/>
      <c r="AP381" s="95"/>
      <c r="AQ381" s="95"/>
      <c r="AR381" s="95"/>
      <c r="AS381" s="95"/>
      <c r="AT381" s="95"/>
      <c r="AU381" s="95"/>
      <c r="AV381" s="95"/>
      <c r="AW381" s="95"/>
      <c r="AX381" s="95"/>
    </row>
    <row r="382" spans="1:50" ht="16">
      <c r="A382" s="75" t="s">
        <v>510</v>
      </c>
      <c r="B382" s="75" t="s">
        <v>510</v>
      </c>
      <c r="C382" s="77">
        <v>64131</v>
      </c>
      <c r="D382" s="76">
        <v>84.48</v>
      </c>
      <c r="E382" s="95">
        <f>$C382/$C$377*E377</f>
        <v>64131</v>
      </c>
      <c r="F382" s="95">
        <f t="shared" ref="F382:AN382" si="358">$C382/$C$377*F377</f>
        <v>63801.969682835821</v>
      </c>
      <c r="G382" s="95">
        <f t="shared" si="358"/>
        <v>63472.939365671649</v>
      </c>
      <c r="H382" s="95">
        <f t="shared" si="358"/>
        <v>63113.997201492537</v>
      </c>
      <c r="I382" s="95">
        <f t="shared" si="358"/>
        <v>62725.143190298499</v>
      </c>
      <c r="J382" s="95">
        <f t="shared" si="358"/>
        <v>62276.465485074616</v>
      </c>
      <c r="K382" s="95">
        <f t="shared" si="358"/>
        <v>61827.787779850732</v>
      </c>
      <c r="L382" s="95">
        <f t="shared" si="358"/>
        <v>61379.110074626849</v>
      </c>
      <c r="M382" s="95">
        <f t="shared" si="358"/>
        <v>60870.608675373122</v>
      </c>
      <c r="N382" s="95">
        <f t="shared" si="358"/>
        <v>60392.019123134312</v>
      </c>
      <c r="O382" s="95">
        <f t="shared" si="358"/>
        <v>59883.517723880585</v>
      </c>
      <c r="P382" s="95">
        <f t="shared" si="358"/>
        <v>59375.016324626849</v>
      </c>
      <c r="Q382" s="95">
        <f t="shared" si="358"/>
        <v>58866.514925373122</v>
      </c>
      <c r="R382" s="95">
        <f t="shared" si="358"/>
        <v>58358.013526119386</v>
      </c>
      <c r="S382" s="95">
        <f t="shared" si="358"/>
        <v>57849.512126865659</v>
      </c>
      <c r="T382" s="95">
        <f t="shared" si="358"/>
        <v>57311.098880597005</v>
      </c>
      <c r="U382" s="95">
        <f t="shared" si="358"/>
        <v>56802.597481343269</v>
      </c>
      <c r="V382" s="95">
        <f t="shared" si="358"/>
        <v>56294.096082089542</v>
      </c>
      <c r="W382" s="95">
        <f t="shared" si="358"/>
        <v>55785.594682835814</v>
      </c>
      <c r="X382" s="95">
        <f t="shared" si="358"/>
        <v>55277.093283582079</v>
      </c>
      <c r="Y382" s="95">
        <f t="shared" si="358"/>
        <v>54798.503731343269</v>
      </c>
      <c r="Z382" s="95">
        <f t="shared" si="358"/>
        <v>54319.914179104468</v>
      </c>
      <c r="AA382" s="95">
        <f t="shared" si="358"/>
        <v>53841.324626865666</v>
      </c>
      <c r="AB382" s="95">
        <f t="shared" si="358"/>
        <v>53362.735074626864</v>
      </c>
      <c r="AC382" s="95">
        <f t="shared" si="358"/>
        <v>52884.145522388055</v>
      </c>
      <c r="AD382" s="95">
        <f t="shared" si="358"/>
        <v>52405.555970149253</v>
      </c>
      <c r="AE382" s="95">
        <f t="shared" si="358"/>
        <v>51956.878264925377</v>
      </c>
      <c r="AF382" s="95">
        <f t="shared" si="358"/>
        <v>51478.288712686568</v>
      </c>
      <c r="AG382" s="95">
        <f t="shared" si="358"/>
        <v>51029.611007462692</v>
      </c>
      <c r="AH382" s="95">
        <f t="shared" si="358"/>
        <v>50551.021455223883</v>
      </c>
      <c r="AI382" s="95">
        <f t="shared" si="358"/>
        <v>50102.34375</v>
      </c>
      <c r="AJ382" s="95">
        <f t="shared" si="358"/>
        <v>49623.754197761191</v>
      </c>
      <c r="AK382" s="95">
        <f t="shared" si="358"/>
        <v>49145.164645522382</v>
      </c>
      <c r="AL382" s="95">
        <f t="shared" si="358"/>
        <v>48696.486940298499</v>
      </c>
      <c r="AM382" s="95">
        <f t="shared" si="358"/>
        <v>48247.809235074616</v>
      </c>
      <c r="AN382" s="95">
        <f t="shared" si="358"/>
        <v>47769.219682835814</v>
      </c>
      <c r="AO382" s="95"/>
      <c r="AP382" s="95"/>
      <c r="AQ382" s="95"/>
      <c r="AR382" s="95"/>
      <c r="AS382" s="95"/>
      <c r="AT382" s="95"/>
      <c r="AU382" s="95"/>
      <c r="AV382" s="95"/>
      <c r="AW382" s="95"/>
      <c r="AX382" s="95"/>
    </row>
    <row r="383" spans="1:50" ht="16">
      <c r="A383" s="75" t="s">
        <v>487</v>
      </c>
      <c r="B383" s="75" t="s">
        <v>487</v>
      </c>
      <c r="C383" s="77">
        <v>42417</v>
      </c>
      <c r="D383" s="76">
        <v>104.17</v>
      </c>
      <c r="E383" s="95">
        <f>$C383/$C$377*E377</f>
        <v>42417</v>
      </c>
      <c r="F383" s="95">
        <f t="shared" ref="F383:AN383" si="359">$C383/$C$377*F377</f>
        <v>42199.375466417914</v>
      </c>
      <c r="G383" s="95">
        <f t="shared" si="359"/>
        <v>41981.750932835828</v>
      </c>
      <c r="H383" s="95">
        <f t="shared" si="359"/>
        <v>41744.342350746265</v>
      </c>
      <c r="I383" s="95">
        <f t="shared" si="359"/>
        <v>41487.149720149246</v>
      </c>
      <c r="J383" s="95">
        <f t="shared" si="359"/>
        <v>41190.388992537308</v>
      </c>
      <c r="K383" s="95">
        <f t="shared" si="359"/>
        <v>40893.628264925363</v>
      </c>
      <c r="L383" s="95">
        <f t="shared" si="359"/>
        <v>40596.867537313425</v>
      </c>
      <c r="M383" s="95">
        <f t="shared" si="359"/>
        <v>40260.538712686553</v>
      </c>
      <c r="N383" s="95">
        <f t="shared" si="359"/>
        <v>39943.993936567153</v>
      </c>
      <c r="O383" s="95">
        <f t="shared" si="359"/>
        <v>39607.665111940289</v>
      </c>
      <c r="P383" s="95">
        <f t="shared" si="359"/>
        <v>39271.336287313425</v>
      </c>
      <c r="Q383" s="95">
        <f t="shared" si="359"/>
        <v>38935.007462686553</v>
      </c>
      <c r="R383" s="95">
        <f t="shared" si="359"/>
        <v>38598.67863805969</v>
      </c>
      <c r="S383" s="95">
        <f t="shared" si="359"/>
        <v>38262.349813432826</v>
      </c>
      <c r="T383" s="95">
        <f t="shared" si="359"/>
        <v>37906.236940298499</v>
      </c>
      <c r="U383" s="95">
        <f t="shared" si="359"/>
        <v>37569.908115671635</v>
      </c>
      <c r="V383" s="95">
        <f t="shared" si="359"/>
        <v>37233.579291044771</v>
      </c>
      <c r="W383" s="95">
        <f t="shared" si="359"/>
        <v>36897.2504664179</v>
      </c>
      <c r="X383" s="95">
        <f t="shared" si="359"/>
        <v>36560.921641791036</v>
      </c>
      <c r="Y383" s="95">
        <f t="shared" si="359"/>
        <v>36244.376865671635</v>
      </c>
      <c r="Z383" s="95">
        <f t="shared" si="359"/>
        <v>35927.832089552227</v>
      </c>
      <c r="AA383" s="95">
        <f t="shared" si="359"/>
        <v>35611.287313432833</v>
      </c>
      <c r="AB383" s="95">
        <f t="shared" si="359"/>
        <v>35294.742537313432</v>
      </c>
      <c r="AC383" s="95">
        <f t="shared" si="359"/>
        <v>34978.197761194031</v>
      </c>
      <c r="AD383" s="95">
        <f t="shared" si="359"/>
        <v>34661.652985074623</v>
      </c>
      <c r="AE383" s="95">
        <f t="shared" si="359"/>
        <v>34364.892257462685</v>
      </c>
      <c r="AF383" s="95">
        <f t="shared" si="359"/>
        <v>34048.347481343284</v>
      </c>
      <c r="AG383" s="95">
        <f t="shared" si="359"/>
        <v>33751.586753731346</v>
      </c>
      <c r="AH383" s="95">
        <f t="shared" si="359"/>
        <v>33435.041977611938</v>
      </c>
      <c r="AI383" s="95">
        <f t="shared" si="359"/>
        <v>33138.28125</v>
      </c>
      <c r="AJ383" s="95">
        <f t="shared" si="359"/>
        <v>32821.736473880592</v>
      </c>
      <c r="AK383" s="95">
        <f t="shared" si="359"/>
        <v>32505.191697761191</v>
      </c>
      <c r="AL383" s="95">
        <f t="shared" si="359"/>
        <v>32208.430970149249</v>
      </c>
      <c r="AM383" s="95">
        <f t="shared" si="359"/>
        <v>31911.670242537308</v>
      </c>
      <c r="AN383" s="95">
        <f t="shared" si="359"/>
        <v>31595.125466417903</v>
      </c>
      <c r="AO383" s="95"/>
      <c r="AP383" s="95"/>
      <c r="AQ383" s="95"/>
      <c r="AR383" s="95"/>
      <c r="AS383" s="95"/>
      <c r="AT383" s="95"/>
      <c r="AU383" s="95"/>
      <c r="AV383" s="95"/>
      <c r="AW383" s="95"/>
      <c r="AX383" s="95"/>
    </row>
    <row r="384" spans="1:50" ht="16">
      <c r="A384" s="75" t="s">
        <v>485</v>
      </c>
      <c r="B384" s="75" t="s">
        <v>486</v>
      </c>
      <c r="C384" s="77">
        <v>101325</v>
      </c>
      <c r="D384" s="76">
        <v>943.07</v>
      </c>
      <c r="E384" s="95">
        <f>$C384/$C$377*E377</f>
        <v>101325</v>
      </c>
      <c r="F384" s="95">
        <f t="shared" ref="F384:AN384" si="360">$C384/$C$377*F377</f>
        <v>100805.14225746269</v>
      </c>
      <c r="G384" s="95">
        <f t="shared" si="360"/>
        <v>100285.28451492538</v>
      </c>
      <c r="H384" s="95">
        <f t="shared" si="360"/>
        <v>99718.166977611938</v>
      </c>
      <c r="I384" s="95">
        <f t="shared" si="360"/>
        <v>99103.789645522382</v>
      </c>
      <c r="J384" s="95">
        <f t="shared" si="360"/>
        <v>98394.892723880577</v>
      </c>
      <c r="K384" s="95">
        <f t="shared" si="360"/>
        <v>97685.995802238787</v>
      </c>
      <c r="L384" s="95">
        <f t="shared" si="360"/>
        <v>96977.098880596983</v>
      </c>
      <c r="M384" s="95">
        <f t="shared" si="360"/>
        <v>96173.682369402959</v>
      </c>
      <c r="N384" s="95">
        <f t="shared" si="360"/>
        <v>95417.525652985045</v>
      </c>
      <c r="O384" s="95">
        <f t="shared" si="360"/>
        <v>94614.109141791021</v>
      </c>
      <c r="P384" s="95">
        <f t="shared" si="360"/>
        <v>93810.692630596983</v>
      </c>
      <c r="Q384" s="95">
        <f t="shared" si="360"/>
        <v>93007.276119402959</v>
      </c>
      <c r="R384" s="95">
        <f t="shared" si="360"/>
        <v>92203.859608208935</v>
      </c>
      <c r="S384" s="95">
        <f t="shared" si="360"/>
        <v>91400.443097014897</v>
      </c>
      <c r="T384" s="95">
        <f t="shared" si="360"/>
        <v>90549.766791044749</v>
      </c>
      <c r="U384" s="95">
        <f t="shared" si="360"/>
        <v>89746.350279850725</v>
      </c>
      <c r="V384" s="95">
        <f t="shared" si="360"/>
        <v>88942.933768656701</v>
      </c>
      <c r="W384" s="95">
        <f t="shared" si="360"/>
        <v>88139.517257462663</v>
      </c>
      <c r="X384" s="95">
        <f t="shared" si="360"/>
        <v>87336.100746268639</v>
      </c>
      <c r="Y384" s="95">
        <f t="shared" si="360"/>
        <v>86579.944029850725</v>
      </c>
      <c r="Z384" s="95">
        <f t="shared" si="360"/>
        <v>85823.787313432811</v>
      </c>
      <c r="AA384" s="95">
        <f t="shared" si="360"/>
        <v>85067.630597014911</v>
      </c>
      <c r="AB384" s="95">
        <f t="shared" si="360"/>
        <v>84311.473880597012</v>
      </c>
      <c r="AC384" s="95">
        <f t="shared" si="360"/>
        <v>83555.317164179098</v>
      </c>
      <c r="AD384" s="95">
        <f t="shared" si="360"/>
        <v>82799.160447761184</v>
      </c>
      <c r="AE384" s="95">
        <f t="shared" si="360"/>
        <v>82090.263526119408</v>
      </c>
      <c r="AF384" s="95">
        <f t="shared" si="360"/>
        <v>81334.106809701494</v>
      </c>
      <c r="AG384" s="95">
        <f t="shared" si="360"/>
        <v>80625.209888059704</v>
      </c>
      <c r="AH384" s="95">
        <f t="shared" si="360"/>
        <v>79869.05317164179</v>
      </c>
      <c r="AI384" s="95">
        <f t="shared" si="360"/>
        <v>79160.15625</v>
      </c>
      <c r="AJ384" s="95">
        <f t="shared" si="360"/>
        <v>78403.999533582086</v>
      </c>
      <c r="AK384" s="95">
        <f t="shared" si="360"/>
        <v>77647.842817164172</v>
      </c>
      <c r="AL384" s="95">
        <f t="shared" si="360"/>
        <v>76938.945895522382</v>
      </c>
      <c r="AM384" s="95">
        <f t="shared" si="360"/>
        <v>76230.048973880577</v>
      </c>
      <c r="AN384" s="95">
        <f t="shared" si="360"/>
        <v>75473.892257462663</v>
      </c>
      <c r="AO384" s="95"/>
      <c r="AP384" s="95"/>
      <c r="AQ384" s="95"/>
      <c r="AR384" s="95"/>
      <c r="AS384" s="95"/>
      <c r="AT384" s="95"/>
      <c r="AU384" s="95"/>
      <c r="AV384" s="95"/>
      <c r="AW384" s="95"/>
      <c r="AX384" s="95"/>
    </row>
    <row r="385" spans="1:50" ht="16">
      <c r="A385" s="75" t="s">
        <v>498</v>
      </c>
      <c r="B385" s="75" t="s">
        <v>498</v>
      </c>
      <c r="C385" s="77">
        <v>85355</v>
      </c>
      <c r="D385" s="76">
        <v>713.91</v>
      </c>
      <c r="E385" s="95">
        <f>$C385/$C$377*E377</f>
        <v>85355</v>
      </c>
      <c r="F385" s="95">
        <f t="shared" ref="F385:AN385" si="361">$C385/$C$377*F377</f>
        <v>84917.07789179105</v>
      </c>
      <c r="G385" s="95">
        <f t="shared" si="361"/>
        <v>84479.1557835821</v>
      </c>
      <c r="H385" s="95">
        <f t="shared" si="361"/>
        <v>84001.422574626878</v>
      </c>
      <c r="I385" s="95">
        <f t="shared" si="361"/>
        <v>83483.87826492537</v>
      </c>
      <c r="J385" s="95">
        <f t="shared" si="361"/>
        <v>82886.711753731332</v>
      </c>
      <c r="K385" s="95">
        <f t="shared" si="361"/>
        <v>82289.545242537308</v>
      </c>
      <c r="L385" s="95">
        <f t="shared" si="361"/>
        <v>81692.378731343269</v>
      </c>
      <c r="M385" s="95">
        <f t="shared" si="361"/>
        <v>81015.590018656701</v>
      </c>
      <c r="N385" s="95">
        <f t="shared" si="361"/>
        <v>80378.612406716406</v>
      </c>
      <c r="O385" s="95">
        <f t="shared" si="361"/>
        <v>79701.823694029837</v>
      </c>
      <c r="P385" s="95">
        <f t="shared" si="361"/>
        <v>79025.034981343269</v>
      </c>
      <c r="Q385" s="95">
        <f t="shared" si="361"/>
        <v>78348.246268656701</v>
      </c>
      <c r="R385" s="95">
        <f t="shared" si="361"/>
        <v>77671.457555970133</v>
      </c>
      <c r="S385" s="95">
        <f t="shared" si="361"/>
        <v>76994.668843283565</v>
      </c>
      <c r="T385" s="95">
        <f t="shared" si="361"/>
        <v>76278.06902985074</v>
      </c>
      <c r="U385" s="95">
        <f t="shared" si="361"/>
        <v>75601.280317164172</v>
      </c>
      <c r="V385" s="95">
        <f t="shared" si="361"/>
        <v>74924.491604477604</v>
      </c>
      <c r="W385" s="95">
        <f t="shared" si="361"/>
        <v>74247.702891791036</v>
      </c>
      <c r="X385" s="95">
        <f t="shared" si="361"/>
        <v>73570.914179104468</v>
      </c>
      <c r="Y385" s="95">
        <f t="shared" si="361"/>
        <v>72933.936567164172</v>
      </c>
      <c r="Z385" s="95">
        <f t="shared" si="361"/>
        <v>72296.958955223876</v>
      </c>
      <c r="AA385" s="95">
        <f t="shared" si="361"/>
        <v>71659.98134328358</v>
      </c>
      <c r="AB385" s="95">
        <f t="shared" si="361"/>
        <v>71023.003731343284</v>
      </c>
      <c r="AC385" s="95">
        <f t="shared" si="361"/>
        <v>70386.026119402988</v>
      </c>
      <c r="AD385" s="95">
        <f t="shared" si="361"/>
        <v>69749.048507462692</v>
      </c>
      <c r="AE385" s="95">
        <f t="shared" si="361"/>
        <v>69151.881996268668</v>
      </c>
      <c r="AF385" s="95">
        <f t="shared" si="361"/>
        <v>68514.904384328358</v>
      </c>
      <c r="AG385" s="95">
        <f t="shared" si="361"/>
        <v>67917.737873134334</v>
      </c>
      <c r="AH385" s="95">
        <f t="shared" si="361"/>
        <v>67280.760261194038</v>
      </c>
      <c r="AI385" s="95">
        <f t="shared" si="361"/>
        <v>66683.59375</v>
      </c>
      <c r="AJ385" s="95">
        <f t="shared" si="361"/>
        <v>66046.616138059704</v>
      </c>
      <c r="AK385" s="95">
        <f t="shared" si="361"/>
        <v>65409.638526119408</v>
      </c>
      <c r="AL385" s="95">
        <f t="shared" si="361"/>
        <v>64812.47201492537</v>
      </c>
      <c r="AM385" s="95">
        <f t="shared" si="361"/>
        <v>64215.305503731339</v>
      </c>
      <c r="AN385" s="95">
        <f t="shared" si="361"/>
        <v>63578.327891791036</v>
      </c>
      <c r="AO385" s="95"/>
      <c r="AP385" s="95"/>
      <c r="AQ385" s="95"/>
      <c r="AR385" s="95"/>
      <c r="AS385" s="95"/>
      <c r="AT385" s="95"/>
      <c r="AU385" s="95"/>
      <c r="AV385" s="95"/>
      <c r="AW385" s="95"/>
      <c r="AX385" s="95"/>
    </row>
    <row r="386" spans="1:50" ht="16">
      <c r="A386" s="75" t="s">
        <v>509</v>
      </c>
      <c r="B386" s="75" t="s">
        <v>1239</v>
      </c>
      <c r="C386" s="77">
        <v>125655</v>
      </c>
      <c r="D386" s="76">
        <v>1307.43</v>
      </c>
      <c r="E386" s="95">
        <f>$C386/$C$377*E377</f>
        <v>125655</v>
      </c>
      <c r="F386" s="95">
        <f t="shared" ref="F386:AN386" si="362">$C386/$C$377*F377</f>
        <v>125010.31483208957</v>
      </c>
      <c r="G386" s="95">
        <f t="shared" si="362"/>
        <v>124365.62966417913</v>
      </c>
      <c r="H386" s="95">
        <f t="shared" si="362"/>
        <v>123662.33675373135</v>
      </c>
      <c r="I386" s="95">
        <f t="shared" si="362"/>
        <v>122900.43610074626</v>
      </c>
      <c r="J386" s="95">
        <f t="shared" si="362"/>
        <v>122021.31996268655</v>
      </c>
      <c r="K386" s="95">
        <f t="shared" si="362"/>
        <v>121142.20382462685</v>
      </c>
      <c r="L386" s="95">
        <f t="shared" si="362"/>
        <v>120263.08768656715</v>
      </c>
      <c r="M386" s="95">
        <f t="shared" si="362"/>
        <v>119266.75606343281</v>
      </c>
      <c r="N386" s="95">
        <f t="shared" si="362"/>
        <v>118329.0321828358</v>
      </c>
      <c r="O386" s="95">
        <f t="shared" si="362"/>
        <v>117332.70055970146</v>
      </c>
      <c r="P386" s="95">
        <f t="shared" si="362"/>
        <v>116336.36893656715</v>
      </c>
      <c r="Q386" s="95">
        <f t="shared" si="362"/>
        <v>115340.03731343281</v>
      </c>
      <c r="R386" s="95">
        <f t="shared" si="362"/>
        <v>114343.70569029849</v>
      </c>
      <c r="S386" s="95">
        <f t="shared" si="362"/>
        <v>113347.37406716416</v>
      </c>
      <c r="T386" s="95">
        <f t="shared" si="362"/>
        <v>112292.43470149252</v>
      </c>
      <c r="U386" s="95">
        <f t="shared" si="362"/>
        <v>111296.1030783582</v>
      </c>
      <c r="V386" s="95">
        <f t="shared" si="362"/>
        <v>110299.77145522386</v>
      </c>
      <c r="W386" s="95">
        <f t="shared" si="362"/>
        <v>109303.43983208954</v>
      </c>
      <c r="X386" s="95">
        <f t="shared" si="362"/>
        <v>108307.10820895521</v>
      </c>
      <c r="Y386" s="95">
        <f t="shared" si="362"/>
        <v>107369.3843283582</v>
      </c>
      <c r="Z386" s="95">
        <f t="shared" si="362"/>
        <v>106431.66044776118</v>
      </c>
      <c r="AA386" s="95">
        <f t="shared" si="362"/>
        <v>105493.93656716417</v>
      </c>
      <c r="AB386" s="95">
        <f t="shared" si="362"/>
        <v>104556.21268656717</v>
      </c>
      <c r="AC386" s="95">
        <f t="shared" si="362"/>
        <v>103618.48880597015</v>
      </c>
      <c r="AD386" s="95">
        <f t="shared" si="362"/>
        <v>102680.76492537314</v>
      </c>
      <c r="AE386" s="95">
        <f t="shared" si="362"/>
        <v>101801.64878731345</v>
      </c>
      <c r="AF386" s="95">
        <f t="shared" si="362"/>
        <v>100863.92490671642</v>
      </c>
      <c r="AG386" s="95">
        <f t="shared" si="362"/>
        <v>99984.808768656731</v>
      </c>
      <c r="AH386" s="95">
        <f t="shared" si="362"/>
        <v>99047.084888059719</v>
      </c>
      <c r="AI386" s="95">
        <f t="shared" si="362"/>
        <v>98167.96875</v>
      </c>
      <c r="AJ386" s="95">
        <f t="shared" si="362"/>
        <v>97230.244869402988</v>
      </c>
      <c r="AK386" s="95">
        <f t="shared" si="362"/>
        <v>96292.520988805976</v>
      </c>
      <c r="AL386" s="95">
        <f t="shared" si="362"/>
        <v>95413.404850746258</v>
      </c>
      <c r="AM386" s="95">
        <f t="shared" si="362"/>
        <v>94534.288712686553</v>
      </c>
      <c r="AN386" s="95">
        <f t="shared" si="362"/>
        <v>93596.564832089542</v>
      </c>
      <c r="AO386" s="95"/>
      <c r="AP386" s="95"/>
      <c r="AQ386" s="95"/>
      <c r="AR386" s="95"/>
      <c r="AS386" s="95"/>
      <c r="AT386" s="95"/>
      <c r="AU386" s="95"/>
      <c r="AV386" s="95"/>
      <c r="AW386" s="95"/>
      <c r="AX386" s="95"/>
    </row>
    <row r="387" spans="1:50" ht="16">
      <c r="A387" s="75" t="s">
        <v>1155</v>
      </c>
      <c r="B387" s="75" t="s">
        <v>508</v>
      </c>
      <c r="C387" s="77">
        <v>105273</v>
      </c>
      <c r="D387" s="76">
        <v>979.69</v>
      </c>
      <c r="E387" s="95">
        <f>$C387/$C$377*E377</f>
        <v>105273</v>
      </c>
      <c r="F387" s="95">
        <f t="shared" ref="F387:AN387" si="363">$C387/$C$377*F377</f>
        <v>104732.88666044777</v>
      </c>
      <c r="G387" s="95">
        <f t="shared" si="363"/>
        <v>104192.77332089555</v>
      </c>
      <c r="H387" s="95">
        <f t="shared" si="363"/>
        <v>103603.55876865672</v>
      </c>
      <c r="I387" s="95">
        <f t="shared" si="363"/>
        <v>102965.24300373133</v>
      </c>
      <c r="J387" s="95">
        <f t="shared" si="363"/>
        <v>102228.72481343283</v>
      </c>
      <c r="K387" s="95">
        <f t="shared" si="363"/>
        <v>101492.20662313432</v>
      </c>
      <c r="L387" s="95">
        <f t="shared" si="363"/>
        <v>100755.6884328358</v>
      </c>
      <c r="M387" s="95">
        <f t="shared" si="363"/>
        <v>99920.967817164157</v>
      </c>
      <c r="N387" s="95">
        <f t="shared" si="363"/>
        <v>99135.348414179083</v>
      </c>
      <c r="O387" s="95">
        <f t="shared" si="363"/>
        <v>98300.627798507441</v>
      </c>
      <c r="P387" s="95">
        <f t="shared" si="363"/>
        <v>97465.907182835799</v>
      </c>
      <c r="Q387" s="95">
        <f t="shared" si="363"/>
        <v>96631.186567164157</v>
      </c>
      <c r="R387" s="95">
        <f t="shared" si="363"/>
        <v>95796.465951492515</v>
      </c>
      <c r="S387" s="95">
        <f t="shared" si="363"/>
        <v>94961.745335820873</v>
      </c>
      <c r="T387" s="95">
        <f t="shared" si="363"/>
        <v>94077.923507462678</v>
      </c>
      <c r="U387" s="95">
        <f t="shared" si="363"/>
        <v>93243.202891791036</v>
      </c>
      <c r="V387" s="95">
        <f t="shared" si="363"/>
        <v>92408.482276119394</v>
      </c>
      <c r="W387" s="95">
        <f t="shared" si="363"/>
        <v>91573.761660447752</v>
      </c>
      <c r="X387" s="95">
        <f t="shared" si="363"/>
        <v>90739.04104477611</v>
      </c>
      <c r="Y387" s="95">
        <f t="shared" si="363"/>
        <v>89953.421641791036</v>
      </c>
      <c r="Z387" s="95">
        <f t="shared" si="363"/>
        <v>89167.802238805962</v>
      </c>
      <c r="AA387" s="95">
        <f t="shared" si="363"/>
        <v>88382.182835820888</v>
      </c>
      <c r="AB387" s="95">
        <f t="shared" si="363"/>
        <v>87596.563432835828</v>
      </c>
      <c r="AC387" s="95">
        <f t="shared" si="363"/>
        <v>86810.944029850754</v>
      </c>
      <c r="AD387" s="95">
        <f t="shared" si="363"/>
        <v>86025.324626865666</v>
      </c>
      <c r="AE387" s="95">
        <f t="shared" si="363"/>
        <v>85288.806436567174</v>
      </c>
      <c r="AF387" s="95">
        <f t="shared" si="363"/>
        <v>84503.187033582086</v>
      </c>
      <c r="AG387" s="95">
        <f t="shared" si="363"/>
        <v>83766.668843283594</v>
      </c>
      <c r="AH387" s="95">
        <f t="shared" si="363"/>
        <v>82981.04944029852</v>
      </c>
      <c r="AI387" s="95">
        <f t="shared" si="363"/>
        <v>82244.53125</v>
      </c>
      <c r="AJ387" s="95">
        <f t="shared" si="363"/>
        <v>81458.911847014926</v>
      </c>
      <c r="AK387" s="95">
        <f t="shared" si="363"/>
        <v>80673.292444029852</v>
      </c>
      <c r="AL387" s="95">
        <f t="shared" si="363"/>
        <v>79936.774253731332</v>
      </c>
      <c r="AM387" s="95">
        <f t="shared" si="363"/>
        <v>79200.256063432826</v>
      </c>
      <c r="AN387" s="95">
        <f t="shared" si="363"/>
        <v>78414.636660447752</v>
      </c>
      <c r="AO387" s="95"/>
      <c r="AP387" s="95"/>
      <c r="AQ387" s="95"/>
      <c r="AR387" s="95"/>
      <c r="AS387" s="95"/>
      <c r="AT387" s="95"/>
      <c r="AU387" s="95"/>
      <c r="AV387" s="95"/>
      <c r="AW387" s="95"/>
      <c r="AX387" s="95"/>
    </row>
    <row r="388" spans="1:50" ht="16">
      <c r="A388" s="75" t="s">
        <v>496</v>
      </c>
      <c r="B388" s="75" t="s">
        <v>497</v>
      </c>
      <c r="C388" s="77">
        <v>77110</v>
      </c>
      <c r="D388" s="76">
        <v>1037.8900000000001</v>
      </c>
      <c r="E388" s="95">
        <f>$C388/$C$377*E377</f>
        <v>77110</v>
      </c>
      <c r="F388" s="95">
        <f t="shared" ref="F388:AN388" si="364">$C388/$C$377*F377</f>
        <v>76714.379664179112</v>
      </c>
      <c r="G388" s="95">
        <f t="shared" si="364"/>
        <v>76318.759328358225</v>
      </c>
      <c r="H388" s="95">
        <f t="shared" si="364"/>
        <v>75887.173507462692</v>
      </c>
      <c r="I388" s="95">
        <f t="shared" si="364"/>
        <v>75419.62220149253</v>
      </c>
      <c r="J388" s="95">
        <f t="shared" si="364"/>
        <v>74880.139925373122</v>
      </c>
      <c r="K388" s="95">
        <f t="shared" si="364"/>
        <v>74340.657649253728</v>
      </c>
      <c r="L388" s="95">
        <f t="shared" si="364"/>
        <v>73801.17537313432</v>
      </c>
      <c r="M388" s="95">
        <f t="shared" si="364"/>
        <v>73189.762126865666</v>
      </c>
      <c r="N388" s="95">
        <f t="shared" si="364"/>
        <v>72614.314365671627</v>
      </c>
      <c r="O388" s="95">
        <f t="shared" si="364"/>
        <v>72002.901119402974</v>
      </c>
      <c r="P388" s="95">
        <f t="shared" si="364"/>
        <v>71391.48787313432</v>
      </c>
      <c r="Q388" s="95">
        <f t="shared" si="364"/>
        <v>70780.074626865666</v>
      </c>
      <c r="R388" s="95">
        <f t="shared" si="364"/>
        <v>70168.661380596997</v>
      </c>
      <c r="S388" s="95">
        <f t="shared" si="364"/>
        <v>69557.248134328343</v>
      </c>
      <c r="T388" s="95">
        <f t="shared" si="364"/>
        <v>68909.869402985059</v>
      </c>
      <c r="U388" s="95">
        <f t="shared" si="364"/>
        <v>68298.456156716406</v>
      </c>
      <c r="V388" s="95">
        <f t="shared" si="364"/>
        <v>67687.042910447752</v>
      </c>
      <c r="W388" s="95">
        <f t="shared" si="364"/>
        <v>67075.629664179098</v>
      </c>
      <c r="X388" s="95">
        <f t="shared" si="364"/>
        <v>66464.216417910444</v>
      </c>
      <c r="Y388" s="95">
        <f t="shared" si="364"/>
        <v>65888.768656716406</v>
      </c>
      <c r="Z388" s="95">
        <f t="shared" si="364"/>
        <v>65313.320895522374</v>
      </c>
      <c r="AA388" s="95">
        <f t="shared" si="364"/>
        <v>64737.873134328358</v>
      </c>
      <c r="AB388" s="95">
        <f t="shared" si="364"/>
        <v>64162.425373134334</v>
      </c>
      <c r="AC388" s="95">
        <f t="shared" si="364"/>
        <v>63586.977611940303</v>
      </c>
      <c r="AD388" s="95">
        <f t="shared" si="364"/>
        <v>63011.529850746272</v>
      </c>
      <c r="AE388" s="95">
        <f t="shared" si="364"/>
        <v>62472.047574626871</v>
      </c>
      <c r="AF388" s="95">
        <f t="shared" si="364"/>
        <v>61896.59981343284</v>
      </c>
      <c r="AG388" s="95">
        <f t="shared" si="364"/>
        <v>61357.117537313439</v>
      </c>
      <c r="AH388" s="95">
        <f t="shared" si="364"/>
        <v>60781.669776119408</v>
      </c>
      <c r="AI388" s="95">
        <f t="shared" si="364"/>
        <v>60242.1875</v>
      </c>
      <c r="AJ388" s="95">
        <f t="shared" si="364"/>
        <v>59666.739738805969</v>
      </c>
      <c r="AK388" s="95">
        <f t="shared" si="364"/>
        <v>59091.291977611938</v>
      </c>
      <c r="AL388" s="95">
        <f t="shared" si="364"/>
        <v>58551.809701492537</v>
      </c>
      <c r="AM388" s="95">
        <f t="shared" si="364"/>
        <v>58012.327425373129</v>
      </c>
      <c r="AN388" s="95">
        <f t="shared" si="364"/>
        <v>57436.879664179098</v>
      </c>
      <c r="AO388" s="95"/>
      <c r="AP388" s="95"/>
      <c r="AQ388" s="95"/>
      <c r="AR388" s="95"/>
      <c r="AS388" s="95"/>
      <c r="AT388" s="95"/>
      <c r="AU388" s="95"/>
      <c r="AV388" s="95"/>
      <c r="AW388" s="95"/>
      <c r="AX388" s="95"/>
    </row>
    <row r="389" spans="1:50" ht="16">
      <c r="A389" s="75" t="s">
        <v>503</v>
      </c>
      <c r="B389" s="75" t="s">
        <v>504</v>
      </c>
      <c r="C389" s="77">
        <v>124623</v>
      </c>
      <c r="D389" s="76">
        <v>1210.73</v>
      </c>
      <c r="E389" s="95">
        <f>$C389/$C$377*E377</f>
        <v>124623</v>
      </c>
      <c r="F389" s="95">
        <f t="shared" ref="F389:AN389" si="365">$C389/$C$377*F377</f>
        <v>123983.60960820896</v>
      </c>
      <c r="G389" s="95">
        <f t="shared" si="365"/>
        <v>123344.21921641793</v>
      </c>
      <c r="H389" s="95">
        <f t="shared" si="365"/>
        <v>122646.70242537314</v>
      </c>
      <c r="I389" s="95">
        <f t="shared" si="365"/>
        <v>121891.05923507462</v>
      </c>
      <c r="J389" s="95">
        <f t="shared" si="365"/>
        <v>121019.16324626864</v>
      </c>
      <c r="K389" s="95">
        <f t="shared" si="365"/>
        <v>120147.26725746266</v>
      </c>
      <c r="L389" s="95">
        <f t="shared" si="365"/>
        <v>119275.37126865669</v>
      </c>
      <c r="M389" s="95">
        <f t="shared" si="365"/>
        <v>118287.22248134325</v>
      </c>
      <c r="N389" s="95">
        <f t="shared" si="365"/>
        <v>117357.20009328355</v>
      </c>
      <c r="O389" s="95">
        <f t="shared" si="365"/>
        <v>116369.05130597012</v>
      </c>
      <c r="P389" s="95">
        <f t="shared" si="365"/>
        <v>115380.90251865669</v>
      </c>
      <c r="Q389" s="95">
        <f t="shared" si="365"/>
        <v>114392.75373134325</v>
      </c>
      <c r="R389" s="95">
        <f t="shared" si="365"/>
        <v>113404.60494402982</v>
      </c>
      <c r="S389" s="95">
        <f t="shared" si="365"/>
        <v>112416.45615671639</v>
      </c>
      <c r="T389" s="95">
        <f t="shared" si="365"/>
        <v>111370.18097014923</v>
      </c>
      <c r="U389" s="95">
        <f t="shared" si="365"/>
        <v>110382.0321828358</v>
      </c>
      <c r="V389" s="95">
        <f t="shared" si="365"/>
        <v>109393.88339552237</v>
      </c>
      <c r="W389" s="95">
        <f t="shared" si="365"/>
        <v>108405.73460820894</v>
      </c>
      <c r="X389" s="95">
        <f t="shared" si="365"/>
        <v>107417.5858208955</v>
      </c>
      <c r="Y389" s="95">
        <f t="shared" si="365"/>
        <v>106487.5634328358</v>
      </c>
      <c r="Z389" s="95">
        <f t="shared" si="365"/>
        <v>105557.5410447761</v>
      </c>
      <c r="AA389" s="95">
        <f t="shared" si="365"/>
        <v>104627.51865671641</v>
      </c>
      <c r="AB389" s="95">
        <f t="shared" si="365"/>
        <v>103697.49626865672</v>
      </c>
      <c r="AC389" s="95">
        <f t="shared" si="365"/>
        <v>102767.47388059701</v>
      </c>
      <c r="AD389" s="95">
        <f t="shared" si="365"/>
        <v>101837.45149253731</v>
      </c>
      <c r="AE389" s="95">
        <f t="shared" si="365"/>
        <v>100965.55550373135</v>
      </c>
      <c r="AF389" s="95">
        <f t="shared" si="365"/>
        <v>100035.53311567164</v>
      </c>
      <c r="AG389" s="95">
        <f t="shared" si="365"/>
        <v>99163.63712686568</v>
      </c>
      <c r="AH389" s="95">
        <f t="shared" si="365"/>
        <v>98233.614738805976</v>
      </c>
      <c r="AI389" s="95">
        <f t="shared" si="365"/>
        <v>97361.71875</v>
      </c>
      <c r="AJ389" s="95">
        <f t="shared" si="365"/>
        <v>96431.696361940296</v>
      </c>
      <c r="AK389" s="95">
        <f t="shared" si="365"/>
        <v>95501.673973880592</v>
      </c>
      <c r="AL389" s="95">
        <f t="shared" si="365"/>
        <v>94629.777985074616</v>
      </c>
      <c r="AM389" s="95">
        <f t="shared" si="365"/>
        <v>93757.881996268639</v>
      </c>
      <c r="AN389" s="95">
        <f t="shared" si="365"/>
        <v>92827.859608208935</v>
      </c>
      <c r="AO389" s="95"/>
      <c r="AP389" s="95"/>
      <c r="AQ389" s="95"/>
      <c r="AR389" s="95"/>
      <c r="AS389" s="95"/>
      <c r="AT389" s="95"/>
      <c r="AU389" s="95"/>
      <c r="AV389" s="95"/>
      <c r="AW389" s="95"/>
      <c r="AX389" s="95"/>
    </row>
    <row r="390" spans="1:50" ht="16">
      <c r="A390" s="75" t="s">
        <v>490</v>
      </c>
      <c r="B390" s="75" t="s">
        <v>490</v>
      </c>
      <c r="C390" s="77">
        <v>136831</v>
      </c>
      <c r="D390" s="76">
        <v>936.08</v>
      </c>
      <c r="E390" s="95">
        <f>$C390/$C$377*E377</f>
        <v>136831</v>
      </c>
      <c r="F390" s="95">
        <f t="shared" ref="F390:AN390" si="366">$C390/$C$377*F377</f>
        <v>136128.97527985074</v>
      </c>
      <c r="G390" s="95">
        <f t="shared" si="366"/>
        <v>135426.95055970151</v>
      </c>
      <c r="H390" s="95">
        <f t="shared" si="366"/>
        <v>134661.10541044775</v>
      </c>
      <c r="I390" s="95">
        <f t="shared" si="366"/>
        <v>133831.43983208953</v>
      </c>
      <c r="J390" s="95">
        <f t="shared" si="366"/>
        <v>132874.13339552237</v>
      </c>
      <c r="K390" s="95">
        <f t="shared" si="366"/>
        <v>131916.82695895518</v>
      </c>
      <c r="L390" s="95">
        <f t="shared" si="366"/>
        <v>130959.52052238802</v>
      </c>
      <c r="M390" s="95">
        <f t="shared" si="366"/>
        <v>129874.57322761191</v>
      </c>
      <c r="N390" s="95">
        <f t="shared" si="366"/>
        <v>128853.44636194027</v>
      </c>
      <c r="O390" s="95">
        <f t="shared" si="366"/>
        <v>127768.49906716414</v>
      </c>
      <c r="P390" s="95">
        <f t="shared" si="366"/>
        <v>126683.55177238802</v>
      </c>
      <c r="Q390" s="95">
        <f t="shared" si="366"/>
        <v>125598.60447761191</v>
      </c>
      <c r="R390" s="95">
        <f t="shared" si="366"/>
        <v>124513.65718283578</v>
      </c>
      <c r="S390" s="95">
        <f t="shared" si="366"/>
        <v>123428.70988805966</v>
      </c>
      <c r="T390" s="95">
        <f t="shared" si="366"/>
        <v>122279.94216417907</v>
      </c>
      <c r="U390" s="95">
        <f t="shared" si="366"/>
        <v>121194.99486940296</v>
      </c>
      <c r="V390" s="95">
        <f t="shared" si="366"/>
        <v>120110.04757462683</v>
      </c>
      <c r="W390" s="95">
        <f t="shared" si="366"/>
        <v>119025.10027985073</v>
      </c>
      <c r="X390" s="95">
        <f t="shared" si="366"/>
        <v>117940.1529850746</v>
      </c>
      <c r="Y390" s="95">
        <f t="shared" si="366"/>
        <v>116919.02611940296</v>
      </c>
      <c r="Z390" s="95">
        <f t="shared" si="366"/>
        <v>115897.89925373132</v>
      </c>
      <c r="AA390" s="95">
        <f t="shared" si="366"/>
        <v>114876.77238805969</v>
      </c>
      <c r="AB390" s="95">
        <f t="shared" si="366"/>
        <v>113855.64552238805</v>
      </c>
      <c r="AC390" s="95">
        <f t="shared" si="366"/>
        <v>112834.51865671641</v>
      </c>
      <c r="AD390" s="95">
        <f t="shared" si="366"/>
        <v>111813.39179104476</v>
      </c>
      <c r="AE390" s="95">
        <f t="shared" si="366"/>
        <v>110856.0853544776</v>
      </c>
      <c r="AF390" s="95">
        <f t="shared" si="366"/>
        <v>109834.95848880596</v>
      </c>
      <c r="AG390" s="95">
        <f t="shared" si="366"/>
        <v>108877.6520522388</v>
      </c>
      <c r="AH390" s="95">
        <f t="shared" si="366"/>
        <v>107856.52518656716</v>
      </c>
      <c r="AI390" s="95">
        <f t="shared" si="366"/>
        <v>106899.21875</v>
      </c>
      <c r="AJ390" s="95">
        <f t="shared" si="366"/>
        <v>105878.09188432834</v>
      </c>
      <c r="AK390" s="95">
        <f t="shared" si="366"/>
        <v>104856.9650186567</v>
      </c>
      <c r="AL390" s="95">
        <f t="shared" si="366"/>
        <v>103899.65858208954</v>
      </c>
      <c r="AM390" s="95">
        <f t="shared" si="366"/>
        <v>102942.35214552237</v>
      </c>
      <c r="AN390" s="95">
        <f t="shared" si="366"/>
        <v>101921.22527985073</v>
      </c>
      <c r="AO390" s="95"/>
      <c r="AP390" s="95"/>
      <c r="AQ390" s="95"/>
      <c r="AR390" s="95"/>
      <c r="AS390" s="95"/>
      <c r="AT390" s="95"/>
      <c r="AU390" s="95"/>
      <c r="AV390" s="95"/>
      <c r="AW390" s="95"/>
      <c r="AX390" s="95"/>
    </row>
    <row r="391" spans="1:50" ht="16">
      <c r="A391" s="75" t="s">
        <v>505</v>
      </c>
      <c r="B391" s="75" t="s">
        <v>505</v>
      </c>
      <c r="C391" s="77">
        <v>70600</v>
      </c>
      <c r="D391" s="76">
        <v>806.84</v>
      </c>
      <c r="E391" s="95">
        <f>$C391/$C$377*E377</f>
        <v>70600</v>
      </c>
      <c r="F391" s="95">
        <f t="shared" ref="F391:AN391" si="367">$C391/$C$377*F377</f>
        <v>70237.779850746272</v>
      </c>
      <c r="G391" s="95">
        <f t="shared" si="367"/>
        <v>69875.559701492544</v>
      </c>
      <c r="H391" s="95">
        <f t="shared" si="367"/>
        <v>69480.410447761184</v>
      </c>
      <c r="I391" s="95">
        <f t="shared" si="367"/>
        <v>69052.332089552234</v>
      </c>
      <c r="J391" s="95">
        <f t="shared" si="367"/>
        <v>68558.395522388048</v>
      </c>
      <c r="K391" s="95">
        <f t="shared" si="367"/>
        <v>68064.458955223861</v>
      </c>
      <c r="L391" s="95">
        <f t="shared" si="367"/>
        <v>67570.522388059675</v>
      </c>
      <c r="M391" s="95">
        <f t="shared" si="367"/>
        <v>67010.727611940281</v>
      </c>
      <c r="N391" s="95">
        <f t="shared" si="367"/>
        <v>66483.861940298491</v>
      </c>
      <c r="O391" s="95">
        <f t="shared" si="367"/>
        <v>65924.067164179083</v>
      </c>
      <c r="P391" s="95">
        <f t="shared" si="367"/>
        <v>65364.272388059682</v>
      </c>
      <c r="Q391" s="95">
        <f t="shared" si="367"/>
        <v>64804.477611940281</v>
      </c>
      <c r="R391" s="95">
        <f t="shared" si="367"/>
        <v>64244.682835820873</v>
      </c>
      <c r="S391" s="95">
        <f t="shared" si="367"/>
        <v>63684.888059701472</v>
      </c>
      <c r="T391" s="95">
        <f t="shared" si="367"/>
        <v>63092.16417910446</v>
      </c>
      <c r="U391" s="95">
        <f t="shared" si="367"/>
        <v>62532.369402985059</v>
      </c>
      <c r="V391" s="95">
        <f t="shared" si="367"/>
        <v>61972.574626865659</v>
      </c>
      <c r="W391" s="95">
        <f t="shared" si="367"/>
        <v>61412.77985074625</v>
      </c>
      <c r="X391" s="95">
        <f t="shared" si="367"/>
        <v>60852.985074626849</v>
      </c>
      <c r="Y391" s="95">
        <f t="shared" si="367"/>
        <v>60326.119402985059</v>
      </c>
      <c r="Z391" s="95">
        <f t="shared" si="367"/>
        <v>59799.253731343269</v>
      </c>
      <c r="AA391" s="95">
        <f t="shared" si="367"/>
        <v>59272.38805970148</v>
      </c>
      <c r="AB391" s="95">
        <f t="shared" si="367"/>
        <v>58745.522388059697</v>
      </c>
      <c r="AC391" s="95">
        <f t="shared" si="367"/>
        <v>58218.656716417907</v>
      </c>
      <c r="AD391" s="95">
        <f t="shared" si="367"/>
        <v>57691.79104477611</v>
      </c>
      <c r="AE391" s="95">
        <f t="shared" si="367"/>
        <v>57197.854477611938</v>
      </c>
      <c r="AF391" s="95">
        <f t="shared" si="367"/>
        <v>56670.988805970148</v>
      </c>
      <c r="AG391" s="95">
        <f t="shared" si="367"/>
        <v>56177.052238805969</v>
      </c>
      <c r="AH391" s="95">
        <f t="shared" si="367"/>
        <v>55650.186567164179</v>
      </c>
      <c r="AI391" s="95">
        <f t="shared" si="367"/>
        <v>55156.249999999993</v>
      </c>
      <c r="AJ391" s="95">
        <f t="shared" si="367"/>
        <v>54629.384328358203</v>
      </c>
      <c r="AK391" s="95">
        <f t="shared" si="367"/>
        <v>54102.518656716413</v>
      </c>
      <c r="AL391" s="95">
        <f t="shared" si="367"/>
        <v>53608.582089552227</v>
      </c>
      <c r="AM391" s="95">
        <f t="shared" si="367"/>
        <v>53114.645522388048</v>
      </c>
      <c r="AN391" s="95">
        <f t="shared" si="367"/>
        <v>52587.77985074625</v>
      </c>
      <c r="AO391" s="95"/>
      <c r="AP391" s="95"/>
      <c r="AQ391" s="95"/>
      <c r="AR391" s="95"/>
      <c r="AS391" s="95"/>
      <c r="AT391" s="95"/>
      <c r="AU391" s="95"/>
      <c r="AV391" s="95"/>
      <c r="AW391" s="95"/>
      <c r="AX391" s="95"/>
    </row>
    <row r="392" spans="1:50" ht="16">
      <c r="A392" s="75" t="s">
        <v>492</v>
      </c>
      <c r="B392" s="75" t="s">
        <v>492</v>
      </c>
      <c r="C392" s="77">
        <v>64524</v>
      </c>
      <c r="D392" s="76">
        <v>938.42</v>
      </c>
      <c r="E392" s="95">
        <f>$C392/$C$377*E377</f>
        <v>64524</v>
      </c>
      <c r="F392" s="95">
        <f t="shared" ref="F392:AN392" si="368">$C392/$C$377*F377</f>
        <v>64192.953358208964</v>
      </c>
      <c r="G392" s="95">
        <f t="shared" si="368"/>
        <v>63861.906716417921</v>
      </c>
      <c r="H392" s="95">
        <f t="shared" si="368"/>
        <v>63500.764925373136</v>
      </c>
      <c r="I392" s="95">
        <f t="shared" si="368"/>
        <v>63109.527985074623</v>
      </c>
      <c r="J392" s="95">
        <f t="shared" si="368"/>
        <v>62658.100746268654</v>
      </c>
      <c r="K392" s="95">
        <f t="shared" si="368"/>
        <v>62206.673507462678</v>
      </c>
      <c r="L392" s="95">
        <f t="shared" si="368"/>
        <v>61755.246268656709</v>
      </c>
      <c r="M392" s="95">
        <f t="shared" si="368"/>
        <v>61243.628731343277</v>
      </c>
      <c r="N392" s="95">
        <f t="shared" si="368"/>
        <v>60762.106343283573</v>
      </c>
      <c r="O392" s="95">
        <f t="shared" si="368"/>
        <v>60250.488805970141</v>
      </c>
      <c r="P392" s="95">
        <f t="shared" si="368"/>
        <v>59738.871268656709</v>
      </c>
      <c r="Q392" s="95">
        <f t="shared" si="368"/>
        <v>59227.253731343269</v>
      </c>
      <c r="R392" s="95">
        <f t="shared" si="368"/>
        <v>58715.636194029837</v>
      </c>
      <c r="S392" s="95">
        <f t="shared" si="368"/>
        <v>58204.018656716406</v>
      </c>
      <c r="T392" s="95">
        <f t="shared" si="368"/>
        <v>57662.305970149246</v>
      </c>
      <c r="U392" s="95">
        <f t="shared" si="368"/>
        <v>57150.688432835814</v>
      </c>
      <c r="V392" s="95">
        <f t="shared" si="368"/>
        <v>56639.070895522382</v>
      </c>
      <c r="W392" s="95">
        <f t="shared" si="368"/>
        <v>56127.45335820895</v>
      </c>
      <c r="X392" s="95">
        <f t="shared" si="368"/>
        <v>55615.835820895518</v>
      </c>
      <c r="Y392" s="95">
        <f t="shared" si="368"/>
        <v>55134.313432835814</v>
      </c>
      <c r="Z392" s="95">
        <f t="shared" si="368"/>
        <v>54652.79104477611</v>
      </c>
      <c r="AA392" s="95">
        <f t="shared" si="368"/>
        <v>54171.268656716413</v>
      </c>
      <c r="AB392" s="95">
        <f t="shared" si="368"/>
        <v>53689.746268656716</v>
      </c>
      <c r="AC392" s="95">
        <f t="shared" si="368"/>
        <v>53208.223880597019</v>
      </c>
      <c r="AD392" s="95">
        <f t="shared" si="368"/>
        <v>52726.701492537315</v>
      </c>
      <c r="AE392" s="95">
        <f t="shared" si="368"/>
        <v>52275.274253731346</v>
      </c>
      <c r="AF392" s="95">
        <f t="shared" si="368"/>
        <v>51793.751865671642</v>
      </c>
      <c r="AG392" s="95">
        <f t="shared" si="368"/>
        <v>51342.32462686568</v>
      </c>
      <c r="AH392" s="95">
        <f t="shared" si="368"/>
        <v>50860.802238805976</v>
      </c>
      <c r="AI392" s="95">
        <f t="shared" si="368"/>
        <v>50409.375</v>
      </c>
      <c r="AJ392" s="95">
        <f t="shared" si="368"/>
        <v>49927.852611940303</v>
      </c>
      <c r="AK392" s="95">
        <f t="shared" si="368"/>
        <v>49446.330223880599</v>
      </c>
      <c r="AL392" s="95">
        <f t="shared" si="368"/>
        <v>48994.902985074623</v>
      </c>
      <c r="AM392" s="95">
        <f t="shared" si="368"/>
        <v>48543.475746268654</v>
      </c>
      <c r="AN392" s="95">
        <f t="shared" si="368"/>
        <v>48061.95335820895</v>
      </c>
      <c r="AO392" s="95"/>
      <c r="AP392" s="95"/>
      <c r="AQ392" s="95"/>
      <c r="AR392" s="95"/>
      <c r="AS392" s="95"/>
      <c r="AT392" s="95"/>
      <c r="AU392" s="95"/>
      <c r="AV392" s="95"/>
      <c r="AW392" s="95"/>
      <c r="AX392" s="95"/>
    </row>
    <row r="393" spans="1:50" ht="16">
      <c r="A393" s="75" t="s">
        <v>493</v>
      </c>
      <c r="B393" s="75" t="s">
        <v>494</v>
      </c>
      <c r="C393" s="77">
        <v>109620</v>
      </c>
      <c r="D393" s="76">
        <v>843.71</v>
      </c>
      <c r="E393" s="95">
        <f>$C393/$C$377*E377</f>
        <v>109620</v>
      </c>
      <c r="F393" s="95">
        <f t="shared" ref="F393:AN393" si="369">$C393/$C$377*F377</f>
        <v>109057.58395522389</v>
      </c>
      <c r="G393" s="95">
        <f t="shared" si="369"/>
        <v>108495.16791044778</v>
      </c>
      <c r="H393" s="95">
        <f t="shared" si="369"/>
        <v>107881.62313432836</v>
      </c>
      <c r="I393" s="95">
        <f t="shared" si="369"/>
        <v>107216.94962686567</v>
      </c>
      <c r="J393" s="95">
        <f t="shared" si="369"/>
        <v>106450.01865671641</v>
      </c>
      <c r="K393" s="95">
        <f t="shared" si="369"/>
        <v>105683.08768656715</v>
      </c>
      <c r="L393" s="95">
        <f t="shared" si="369"/>
        <v>104916.15671641789</v>
      </c>
      <c r="M393" s="95">
        <f t="shared" si="369"/>
        <v>104046.96828358207</v>
      </c>
      <c r="N393" s="95">
        <f t="shared" si="369"/>
        <v>103228.90858208953</v>
      </c>
      <c r="O393" s="95">
        <f t="shared" si="369"/>
        <v>102359.72014925371</v>
      </c>
      <c r="P393" s="95">
        <f t="shared" si="369"/>
        <v>101490.53171641789</v>
      </c>
      <c r="Q393" s="95">
        <f t="shared" si="369"/>
        <v>100621.34328358207</v>
      </c>
      <c r="R393" s="95">
        <f t="shared" si="369"/>
        <v>99752.154850746243</v>
      </c>
      <c r="S393" s="95">
        <f t="shared" si="369"/>
        <v>98882.966417910429</v>
      </c>
      <c r="T393" s="95">
        <f t="shared" si="369"/>
        <v>97962.649253731332</v>
      </c>
      <c r="U393" s="95">
        <f t="shared" si="369"/>
        <v>97093.460820895503</v>
      </c>
      <c r="V393" s="95">
        <f t="shared" si="369"/>
        <v>96224.27238805969</v>
      </c>
      <c r="W393" s="95">
        <f t="shared" si="369"/>
        <v>95355.083955223861</v>
      </c>
      <c r="X393" s="95">
        <f t="shared" si="369"/>
        <v>94485.895522388048</v>
      </c>
      <c r="Y393" s="95">
        <f t="shared" si="369"/>
        <v>93667.835820895503</v>
      </c>
      <c r="Z393" s="95">
        <f t="shared" si="369"/>
        <v>92849.776119402974</v>
      </c>
      <c r="AA393" s="95">
        <f t="shared" si="369"/>
        <v>92031.716417910444</v>
      </c>
      <c r="AB393" s="95">
        <f t="shared" si="369"/>
        <v>91213.656716417914</v>
      </c>
      <c r="AC393" s="95">
        <f t="shared" si="369"/>
        <v>90395.59701492537</v>
      </c>
      <c r="AD393" s="95">
        <f t="shared" si="369"/>
        <v>89577.53731343284</v>
      </c>
      <c r="AE393" s="95">
        <f t="shared" si="369"/>
        <v>88810.60634328358</v>
      </c>
      <c r="AF393" s="95">
        <f t="shared" si="369"/>
        <v>87992.54664179105</v>
      </c>
      <c r="AG393" s="95">
        <f t="shared" si="369"/>
        <v>87225.615671641805</v>
      </c>
      <c r="AH393" s="95">
        <f t="shared" si="369"/>
        <v>86407.55597014926</v>
      </c>
      <c r="AI393" s="95">
        <f t="shared" si="369"/>
        <v>85640.625</v>
      </c>
      <c r="AJ393" s="95">
        <f t="shared" si="369"/>
        <v>84822.565298507456</v>
      </c>
      <c r="AK393" s="95">
        <f t="shared" si="369"/>
        <v>84004.505597014926</v>
      </c>
      <c r="AL393" s="95">
        <f t="shared" si="369"/>
        <v>83237.574626865666</v>
      </c>
      <c r="AM393" s="95">
        <f t="shared" si="369"/>
        <v>82470.643656716406</v>
      </c>
      <c r="AN393" s="95">
        <f t="shared" si="369"/>
        <v>81652.583955223861</v>
      </c>
      <c r="AO393" s="95"/>
      <c r="AP393" s="95"/>
      <c r="AQ393" s="95"/>
      <c r="AR393" s="95"/>
      <c r="AS393" s="95"/>
      <c r="AT393" s="95"/>
      <c r="AU393" s="95"/>
      <c r="AV393" s="95"/>
      <c r="AW393" s="95"/>
      <c r="AX393" s="95"/>
    </row>
    <row r="394" spans="1:50" ht="16">
      <c r="A394" s="75" t="s">
        <v>511</v>
      </c>
      <c r="B394" s="75" t="s">
        <v>512</v>
      </c>
      <c r="C394" s="77">
        <v>82127</v>
      </c>
      <c r="D394" s="76">
        <v>804.48</v>
      </c>
      <c r="E394" s="95">
        <f>$C394/$C$377*E377</f>
        <v>82127</v>
      </c>
      <c r="F394" s="95">
        <f t="shared" ref="F394:AN394" si="370">$C394/$C$377*F377</f>
        <v>81705.639458955222</v>
      </c>
      <c r="G394" s="95">
        <f t="shared" si="370"/>
        <v>81284.278917910458</v>
      </c>
      <c r="H394" s="95">
        <f t="shared" si="370"/>
        <v>80824.612873134334</v>
      </c>
      <c r="I394" s="95">
        <f t="shared" si="370"/>
        <v>80326.641324626864</v>
      </c>
      <c r="J394" s="95">
        <f t="shared" si="370"/>
        <v>79752.058768656701</v>
      </c>
      <c r="K394" s="95">
        <f t="shared" si="370"/>
        <v>79177.476212686553</v>
      </c>
      <c r="L394" s="95">
        <f t="shared" si="370"/>
        <v>78602.893656716406</v>
      </c>
      <c r="M394" s="95">
        <f t="shared" si="370"/>
        <v>77951.700093283565</v>
      </c>
      <c r="N394" s="95">
        <f t="shared" si="370"/>
        <v>77338.812033582071</v>
      </c>
      <c r="O394" s="95">
        <f t="shared" si="370"/>
        <v>76687.618470149231</v>
      </c>
      <c r="P394" s="95">
        <f t="shared" si="370"/>
        <v>76036.424906716406</v>
      </c>
      <c r="Q394" s="95">
        <f t="shared" si="370"/>
        <v>75385.231343283565</v>
      </c>
      <c r="R394" s="95">
        <f t="shared" si="370"/>
        <v>74734.037779850725</v>
      </c>
      <c r="S394" s="95">
        <f t="shared" si="370"/>
        <v>74082.8442164179</v>
      </c>
      <c r="T394" s="95">
        <f t="shared" si="370"/>
        <v>73393.345149253713</v>
      </c>
      <c r="U394" s="95">
        <f t="shared" si="370"/>
        <v>72742.151585820888</v>
      </c>
      <c r="V394" s="95">
        <f t="shared" si="370"/>
        <v>72090.958022388048</v>
      </c>
      <c r="W394" s="95">
        <f t="shared" si="370"/>
        <v>71439.764458955207</v>
      </c>
      <c r="X394" s="95">
        <f t="shared" si="370"/>
        <v>70788.570895522382</v>
      </c>
      <c r="Y394" s="95">
        <f t="shared" si="370"/>
        <v>70175.682835820888</v>
      </c>
      <c r="Z394" s="95">
        <f t="shared" si="370"/>
        <v>69562.794776119394</v>
      </c>
      <c r="AA394" s="95">
        <f t="shared" si="370"/>
        <v>68949.9067164179</v>
      </c>
      <c r="AB394" s="95">
        <f t="shared" si="370"/>
        <v>68337.01865671642</v>
      </c>
      <c r="AC394" s="95">
        <f t="shared" si="370"/>
        <v>67724.130597014926</v>
      </c>
      <c r="AD394" s="95">
        <f t="shared" si="370"/>
        <v>67111.242537313432</v>
      </c>
      <c r="AE394" s="95">
        <f t="shared" si="370"/>
        <v>66536.659981343284</v>
      </c>
      <c r="AF394" s="95">
        <f t="shared" si="370"/>
        <v>65923.77192164179</v>
      </c>
      <c r="AG394" s="95">
        <f t="shared" si="370"/>
        <v>65349.189365671649</v>
      </c>
      <c r="AH394" s="95">
        <f t="shared" si="370"/>
        <v>64736.301305970155</v>
      </c>
      <c r="AI394" s="95">
        <f t="shared" si="370"/>
        <v>64161.71875</v>
      </c>
      <c r="AJ394" s="95">
        <f t="shared" si="370"/>
        <v>63548.830690298506</v>
      </c>
      <c r="AK394" s="95">
        <f t="shared" si="370"/>
        <v>62935.942630597012</v>
      </c>
      <c r="AL394" s="95">
        <f t="shared" si="370"/>
        <v>62361.360074626857</v>
      </c>
      <c r="AM394" s="95">
        <f t="shared" si="370"/>
        <v>61786.777518656701</v>
      </c>
      <c r="AN394" s="95">
        <f t="shared" si="370"/>
        <v>61173.889458955207</v>
      </c>
      <c r="AO394" s="95"/>
      <c r="AP394" s="95"/>
      <c r="AQ394" s="95"/>
      <c r="AR394" s="95"/>
      <c r="AS394" s="95"/>
      <c r="AT394" s="95"/>
      <c r="AU394" s="95"/>
      <c r="AV394" s="95"/>
      <c r="AW394" s="95"/>
      <c r="AX394" s="95"/>
    </row>
    <row r="395" spans="1:50" ht="16">
      <c r="A395" s="75" t="s">
        <v>506</v>
      </c>
      <c r="B395" s="75" t="s">
        <v>506</v>
      </c>
      <c r="C395" s="77">
        <v>56818</v>
      </c>
      <c r="D395" s="76">
        <v>433.61</v>
      </c>
      <c r="E395" s="95">
        <f>$C395/$C$377*E377</f>
        <v>56818</v>
      </c>
      <c r="F395" s="95">
        <f t="shared" ref="F395:AN395" si="371">$C395/$C$377*F377</f>
        <v>56526.489738805976</v>
      </c>
      <c r="G395" s="95">
        <f t="shared" si="371"/>
        <v>56234.979477611952</v>
      </c>
      <c r="H395" s="95">
        <f t="shared" si="371"/>
        <v>55916.968283582093</v>
      </c>
      <c r="I395" s="95">
        <f t="shared" si="371"/>
        <v>55572.45615671642</v>
      </c>
      <c r="J395" s="95">
        <f t="shared" si="371"/>
        <v>55174.942164179098</v>
      </c>
      <c r="K395" s="95">
        <f t="shared" si="371"/>
        <v>54777.428171641783</v>
      </c>
      <c r="L395" s="95">
        <f t="shared" si="371"/>
        <v>54379.914179104468</v>
      </c>
      <c r="M395" s="95">
        <f t="shared" si="371"/>
        <v>53929.398320895511</v>
      </c>
      <c r="N395" s="95">
        <f t="shared" si="371"/>
        <v>53505.383395522382</v>
      </c>
      <c r="O395" s="95">
        <f t="shared" si="371"/>
        <v>53054.867537313425</v>
      </c>
      <c r="P395" s="95">
        <f t="shared" si="371"/>
        <v>52604.351679104468</v>
      </c>
      <c r="Q395" s="95">
        <f t="shared" si="371"/>
        <v>52153.835820895511</v>
      </c>
      <c r="R395" s="95">
        <f t="shared" si="371"/>
        <v>51703.319962686561</v>
      </c>
      <c r="S395" s="95">
        <f t="shared" si="371"/>
        <v>51252.804104477604</v>
      </c>
      <c r="T395" s="95">
        <f t="shared" si="371"/>
        <v>50775.787313432833</v>
      </c>
      <c r="U395" s="95">
        <f t="shared" si="371"/>
        <v>50325.271455223876</v>
      </c>
      <c r="V395" s="95">
        <f t="shared" si="371"/>
        <v>49874.755597014919</v>
      </c>
      <c r="W395" s="95">
        <f t="shared" si="371"/>
        <v>49424.239738805962</v>
      </c>
      <c r="X395" s="95">
        <f t="shared" si="371"/>
        <v>48973.723880597012</v>
      </c>
      <c r="Y395" s="95">
        <f t="shared" si="371"/>
        <v>48549.708955223876</v>
      </c>
      <c r="Z395" s="95">
        <f t="shared" si="371"/>
        <v>48125.69402985074</v>
      </c>
      <c r="AA395" s="95">
        <f t="shared" si="371"/>
        <v>47701.679104477611</v>
      </c>
      <c r="AB395" s="95">
        <f t="shared" si="371"/>
        <v>47277.664179104482</v>
      </c>
      <c r="AC395" s="95">
        <f t="shared" si="371"/>
        <v>46853.649253731346</v>
      </c>
      <c r="AD395" s="95">
        <f t="shared" si="371"/>
        <v>46429.63432835821</v>
      </c>
      <c r="AE395" s="95">
        <f t="shared" si="371"/>
        <v>46032.120335820902</v>
      </c>
      <c r="AF395" s="95">
        <f t="shared" si="371"/>
        <v>45608.105410447766</v>
      </c>
      <c r="AG395" s="95">
        <f t="shared" si="371"/>
        <v>45210.591417910451</v>
      </c>
      <c r="AH395" s="95">
        <f t="shared" si="371"/>
        <v>44786.576492537315</v>
      </c>
      <c r="AI395" s="95">
        <f t="shared" si="371"/>
        <v>44389.0625</v>
      </c>
      <c r="AJ395" s="95">
        <f t="shared" si="371"/>
        <v>43965.047574626864</v>
      </c>
      <c r="AK395" s="95">
        <f t="shared" si="371"/>
        <v>43541.032649253735</v>
      </c>
      <c r="AL395" s="95">
        <f t="shared" si="371"/>
        <v>43143.518656716413</v>
      </c>
      <c r="AM395" s="95">
        <f t="shared" si="371"/>
        <v>42746.004664179098</v>
      </c>
      <c r="AN395" s="95">
        <f t="shared" si="371"/>
        <v>42321.989738805962</v>
      </c>
      <c r="AO395" s="95"/>
      <c r="AP395" s="95"/>
      <c r="AQ395" s="95"/>
      <c r="AR395" s="95"/>
      <c r="AS395" s="95"/>
      <c r="AT395" s="95"/>
      <c r="AU395" s="95"/>
      <c r="AV395" s="95"/>
      <c r="AW395" s="95"/>
      <c r="AX395" s="95"/>
    </row>
    <row r="396" spans="1:50" ht="16">
      <c r="A396" s="75" t="s">
        <v>501</v>
      </c>
      <c r="B396" s="75" t="s">
        <v>502</v>
      </c>
      <c r="C396" s="77">
        <v>109278</v>
      </c>
      <c r="D396" s="76">
        <v>1036.03</v>
      </c>
      <c r="E396" s="95">
        <f>$C396/$C$377*E377</f>
        <v>109278</v>
      </c>
      <c r="F396" s="95">
        <f t="shared" ref="F396:AN396" si="372">$C396/$C$377*F377</f>
        <v>108717.33861940299</v>
      </c>
      <c r="G396" s="95">
        <f t="shared" si="372"/>
        <v>108156.67723880599</v>
      </c>
      <c r="H396" s="95">
        <f t="shared" si="372"/>
        <v>107545.04664179105</v>
      </c>
      <c r="I396" s="95">
        <f t="shared" si="372"/>
        <v>106882.4468283582</v>
      </c>
      <c r="J396" s="95">
        <f t="shared" si="372"/>
        <v>106117.90858208954</v>
      </c>
      <c r="K396" s="95">
        <f t="shared" si="372"/>
        <v>105353.37033582087</v>
      </c>
      <c r="L396" s="95">
        <f t="shared" si="372"/>
        <v>104588.83208955222</v>
      </c>
      <c r="M396" s="95">
        <f t="shared" si="372"/>
        <v>103722.35541044774</v>
      </c>
      <c r="N396" s="95">
        <f t="shared" si="372"/>
        <v>102906.84794776117</v>
      </c>
      <c r="O396" s="95">
        <f t="shared" si="372"/>
        <v>102040.37126865669</v>
      </c>
      <c r="P396" s="95">
        <f t="shared" si="372"/>
        <v>101173.89458955222</v>
      </c>
      <c r="Q396" s="95">
        <f t="shared" si="372"/>
        <v>100307.41791044774</v>
      </c>
      <c r="R396" s="95">
        <f t="shared" si="372"/>
        <v>99440.941231343269</v>
      </c>
      <c r="S396" s="95">
        <f t="shared" si="372"/>
        <v>98574.464552238787</v>
      </c>
      <c r="T396" s="95">
        <f t="shared" si="372"/>
        <v>97657.018656716406</v>
      </c>
      <c r="U396" s="95">
        <f t="shared" si="372"/>
        <v>96790.541977611923</v>
      </c>
      <c r="V396" s="95">
        <f t="shared" si="372"/>
        <v>95924.065298507441</v>
      </c>
      <c r="W396" s="95">
        <f t="shared" si="372"/>
        <v>95057.588619402974</v>
      </c>
      <c r="X396" s="95">
        <f t="shared" si="372"/>
        <v>94191.111940298491</v>
      </c>
      <c r="Y396" s="95">
        <f t="shared" si="372"/>
        <v>93375.604477611923</v>
      </c>
      <c r="Z396" s="95">
        <f t="shared" si="372"/>
        <v>92560.097014925355</v>
      </c>
      <c r="AA396" s="95">
        <f t="shared" si="372"/>
        <v>91744.589552238802</v>
      </c>
      <c r="AB396" s="95">
        <f t="shared" si="372"/>
        <v>90929.082089552234</v>
      </c>
      <c r="AC396" s="95">
        <f t="shared" si="372"/>
        <v>90113.574626865666</v>
      </c>
      <c r="AD396" s="95">
        <f t="shared" si="372"/>
        <v>89298.067164179098</v>
      </c>
      <c r="AE396" s="95">
        <f t="shared" si="372"/>
        <v>88533.528917910458</v>
      </c>
      <c r="AF396" s="95">
        <f t="shared" si="372"/>
        <v>87718.021455223876</v>
      </c>
      <c r="AG396" s="95">
        <f t="shared" si="372"/>
        <v>86953.483208955236</v>
      </c>
      <c r="AH396" s="95">
        <f t="shared" si="372"/>
        <v>86137.975746268668</v>
      </c>
      <c r="AI396" s="95">
        <f t="shared" si="372"/>
        <v>85373.4375</v>
      </c>
      <c r="AJ396" s="95">
        <f t="shared" si="372"/>
        <v>84557.930037313432</v>
      </c>
      <c r="AK396" s="95">
        <f t="shared" si="372"/>
        <v>83742.422574626864</v>
      </c>
      <c r="AL396" s="95">
        <f t="shared" si="372"/>
        <v>82977.884328358195</v>
      </c>
      <c r="AM396" s="95">
        <f t="shared" si="372"/>
        <v>82213.346082089542</v>
      </c>
      <c r="AN396" s="95">
        <f t="shared" si="372"/>
        <v>81397.838619402974</v>
      </c>
      <c r="AO396" s="95"/>
      <c r="AP396" s="95"/>
      <c r="AQ396" s="95"/>
      <c r="AR396" s="95"/>
      <c r="AS396" s="95"/>
      <c r="AT396" s="95"/>
      <c r="AU396" s="95"/>
      <c r="AV396" s="95"/>
      <c r="AW396" s="95"/>
      <c r="AX396" s="95"/>
    </row>
    <row r="397" spans="1:50" ht="16">
      <c r="A397" s="75" t="s">
        <v>1166</v>
      </c>
      <c r="B397" s="75" t="s">
        <v>499</v>
      </c>
      <c r="C397" s="77">
        <v>86184</v>
      </c>
      <c r="D397" s="76">
        <v>815.25</v>
      </c>
      <c r="E397" s="95">
        <f>$C397/$C$377*E377</f>
        <v>86184</v>
      </c>
      <c r="F397" s="95">
        <f t="shared" ref="F397:AN397" si="373">$C397/$C$377*F377</f>
        <v>85741.82462686568</v>
      </c>
      <c r="G397" s="95">
        <f t="shared" si="373"/>
        <v>85299.649253731361</v>
      </c>
      <c r="H397" s="95">
        <f t="shared" si="373"/>
        <v>84817.276119402988</v>
      </c>
      <c r="I397" s="95">
        <f t="shared" si="373"/>
        <v>84294.705223880592</v>
      </c>
      <c r="J397" s="95">
        <f t="shared" si="373"/>
        <v>83691.738805970148</v>
      </c>
      <c r="K397" s="95">
        <f t="shared" si="373"/>
        <v>83088.77238805969</v>
      </c>
      <c r="L397" s="95">
        <f t="shared" si="373"/>
        <v>82485.805970149231</v>
      </c>
      <c r="M397" s="95">
        <f t="shared" si="373"/>
        <v>81802.444029850725</v>
      </c>
      <c r="N397" s="95">
        <f t="shared" si="373"/>
        <v>81159.279850746258</v>
      </c>
      <c r="O397" s="95">
        <f t="shared" si="373"/>
        <v>80475.917910447752</v>
      </c>
      <c r="P397" s="95">
        <f t="shared" si="373"/>
        <v>79792.555970149231</v>
      </c>
      <c r="Q397" s="95">
        <f t="shared" si="373"/>
        <v>79109.194029850725</v>
      </c>
      <c r="R397" s="95">
        <f t="shared" si="373"/>
        <v>78425.832089552219</v>
      </c>
      <c r="S397" s="95">
        <f t="shared" si="373"/>
        <v>77742.470149253713</v>
      </c>
      <c r="T397" s="95">
        <f t="shared" si="373"/>
        <v>77018.910447761184</v>
      </c>
      <c r="U397" s="95">
        <f t="shared" si="373"/>
        <v>76335.548507462678</v>
      </c>
      <c r="V397" s="95">
        <f t="shared" si="373"/>
        <v>75652.186567164172</v>
      </c>
      <c r="W397" s="95">
        <f t="shared" si="373"/>
        <v>74968.824626865666</v>
      </c>
      <c r="X397" s="95">
        <f t="shared" si="373"/>
        <v>74285.46268656716</v>
      </c>
      <c r="Y397" s="95">
        <f t="shared" si="373"/>
        <v>73642.298507462678</v>
      </c>
      <c r="Z397" s="95">
        <f t="shared" si="373"/>
        <v>72999.134328358195</v>
      </c>
      <c r="AA397" s="95">
        <f t="shared" si="373"/>
        <v>72355.970149253728</v>
      </c>
      <c r="AB397" s="95">
        <f t="shared" si="373"/>
        <v>71712.80597014926</v>
      </c>
      <c r="AC397" s="95">
        <f t="shared" si="373"/>
        <v>71069.641791044778</v>
      </c>
      <c r="AD397" s="95">
        <f t="shared" si="373"/>
        <v>70426.477611940296</v>
      </c>
      <c r="AE397" s="95">
        <f t="shared" si="373"/>
        <v>69823.511194029852</v>
      </c>
      <c r="AF397" s="95">
        <f t="shared" si="373"/>
        <v>69180.34701492537</v>
      </c>
      <c r="AG397" s="95">
        <f t="shared" si="373"/>
        <v>68577.380597014926</v>
      </c>
      <c r="AH397" s="95">
        <f t="shared" si="373"/>
        <v>67934.216417910458</v>
      </c>
      <c r="AI397" s="95">
        <f t="shared" si="373"/>
        <v>67331.25</v>
      </c>
      <c r="AJ397" s="95">
        <f t="shared" si="373"/>
        <v>66688.085820895518</v>
      </c>
      <c r="AK397" s="95">
        <f t="shared" si="373"/>
        <v>66044.92164179105</v>
      </c>
      <c r="AL397" s="95">
        <f t="shared" si="373"/>
        <v>65441.955223880592</v>
      </c>
      <c r="AM397" s="95">
        <f t="shared" si="373"/>
        <v>64838.988805970141</v>
      </c>
      <c r="AN397" s="95">
        <f t="shared" si="373"/>
        <v>64195.824626865659</v>
      </c>
      <c r="AO397" s="95"/>
      <c r="AP397" s="95"/>
      <c r="AQ397" s="95"/>
      <c r="AR397" s="95"/>
      <c r="AS397" s="95"/>
      <c r="AT397" s="95"/>
      <c r="AU397" s="95"/>
      <c r="AV397" s="95"/>
      <c r="AW397" s="95"/>
      <c r="AX397" s="95"/>
    </row>
    <row r="398" spans="1:50" ht="16">
      <c r="A398" s="75" t="s">
        <v>1168</v>
      </c>
      <c r="B398" s="75" t="s">
        <v>500</v>
      </c>
      <c r="C398" s="77">
        <v>82951</v>
      </c>
      <c r="D398" s="76">
        <v>1151.3</v>
      </c>
      <c r="E398" s="95">
        <f>$C398/$C$377*E377</f>
        <v>82951</v>
      </c>
      <c r="F398" s="95">
        <f t="shared" ref="F398:AN398" si="374">$C398/$C$377*F377</f>
        <v>82525.411847014926</v>
      </c>
      <c r="G398" s="95">
        <f t="shared" si="374"/>
        <v>82099.823694029852</v>
      </c>
      <c r="H398" s="95">
        <f t="shared" si="374"/>
        <v>81635.545708955222</v>
      </c>
      <c r="I398" s="95">
        <f t="shared" si="374"/>
        <v>81132.577891791036</v>
      </c>
      <c r="J398" s="95">
        <f t="shared" si="374"/>
        <v>80552.230410447752</v>
      </c>
      <c r="K398" s="95">
        <f t="shared" si="374"/>
        <v>79971.882929104453</v>
      </c>
      <c r="L398" s="95">
        <f t="shared" si="374"/>
        <v>79391.535447761169</v>
      </c>
      <c r="M398" s="95">
        <f t="shared" si="374"/>
        <v>78733.808302238787</v>
      </c>
      <c r="N398" s="95">
        <f t="shared" si="374"/>
        <v>78114.770988805947</v>
      </c>
      <c r="O398" s="95">
        <f t="shared" si="374"/>
        <v>77457.043843283565</v>
      </c>
      <c r="P398" s="95">
        <f t="shared" si="374"/>
        <v>76799.316697761169</v>
      </c>
      <c r="Q398" s="95">
        <f t="shared" si="374"/>
        <v>76141.589552238787</v>
      </c>
      <c r="R398" s="95">
        <f t="shared" si="374"/>
        <v>75483.862406716391</v>
      </c>
      <c r="S398" s="95">
        <f t="shared" si="374"/>
        <v>74826.135261194009</v>
      </c>
      <c r="T398" s="95">
        <f t="shared" si="374"/>
        <v>74129.718283582071</v>
      </c>
      <c r="U398" s="95">
        <f t="shared" si="374"/>
        <v>73471.99113805969</v>
      </c>
      <c r="V398" s="95">
        <f t="shared" si="374"/>
        <v>72814.263992537293</v>
      </c>
      <c r="W398" s="95">
        <f t="shared" si="374"/>
        <v>72156.536847014911</v>
      </c>
      <c r="X398" s="95">
        <f t="shared" si="374"/>
        <v>71498.809701492515</v>
      </c>
      <c r="Y398" s="95">
        <f t="shared" si="374"/>
        <v>70879.77238805969</v>
      </c>
      <c r="Z398" s="95">
        <f t="shared" si="374"/>
        <v>70260.735074626849</v>
      </c>
      <c r="AA398" s="95">
        <f t="shared" si="374"/>
        <v>69641.697761194024</v>
      </c>
      <c r="AB398" s="95">
        <f t="shared" si="374"/>
        <v>69022.660447761184</v>
      </c>
      <c r="AC398" s="95">
        <f t="shared" si="374"/>
        <v>68403.623134328358</v>
      </c>
      <c r="AD398" s="95">
        <f t="shared" si="374"/>
        <v>67784.585820895518</v>
      </c>
      <c r="AE398" s="95">
        <f t="shared" si="374"/>
        <v>67204.238339552234</v>
      </c>
      <c r="AF398" s="95">
        <f t="shared" si="374"/>
        <v>66585.201026119394</v>
      </c>
      <c r="AG398" s="95">
        <f t="shared" si="374"/>
        <v>66004.853544776124</v>
      </c>
      <c r="AH398" s="95">
        <f t="shared" si="374"/>
        <v>65385.816231343284</v>
      </c>
      <c r="AI398" s="95">
        <f t="shared" si="374"/>
        <v>64805.46875</v>
      </c>
      <c r="AJ398" s="95">
        <f t="shared" si="374"/>
        <v>64186.43143656716</v>
      </c>
      <c r="AK398" s="95">
        <f t="shared" si="374"/>
        <v>63567.39412313432</v>
      </c>
      <c r="AL398" s="95">
        <f t="shared" si="374"/>
        <v>62987.046641791036</v>
      </c>
      <c r="AM398" s="95">
        <f t="shared" si="374"/>
        <v>62406.699160447744</v>
      </c>
      <c r="AN398" s="95">
        <f t="shared" si="374"/>
        <v>61787.661847014911</v>
      </c>
      <c r="AO398" s="95"/>
      <c r="AP398" s="95"/>
      <c r="AQ398" s="95"/>
      <c r="AR398" s="95"/>
      <c r="AS398" s="95"/>
      <c r="AT398" s="95"/>
      <c r="AU398" s="95"/>
      <c r="AV398" s="95"/>
      <c r="AW398" s="95"/>
      <c r="AX398" s="95"/>
    </row>
    <row r="399" spans="1:50" ht="16">
      <c r="A399" s="75" t="s">
        <v>491</v>
      </c>
      <c r="B399" s="75" t="s">
        <v>491</v>
      </c>
      <c r="C399" s="77">
        <v>101114</v>
      </c>
      <c r="D399" s="76">
        <v>845.98</v>
      </c>
      <c r="E399" s="95">
        <f>$C399/$C$377*E377</f>
        <v>101114</v>
      </c>
      <c r="F399" s="95">
        <f t="shared" ref="F399:AN399" si="375">$C399/$C$377*F377</f>
        <v>100595.22481343285</v>
      </c>
      <c r="G399" s="95">
        <f t="shared" si="375"/>
        <v>100076.44962686569</v>
      </c>
      <c r="H399" s="95">
        <f t="shared" si="375"/>
        <v>99510.513059701494</v>
      </c>
      <c r="I399" s="95">
        <f t="shared" si="375"/>
        <v>98897.415111940296</v>
      </c>
      <c r="J399" s="95">
        <f t="shared" si="375"/>
        <v>98189.994402985059</v>
      </c>
      <c r="K399" s="95">
        <f t="shared" si="375"/>
        <v>97482.573694029837</v>
      </c>
      <c r="L399" s="95">
        <f t="shared" si="375"/>
        <v>96775.152985074616</v>
      </c>
      <c r="M399" s="95">
        <f t="shared" si="375"/>
        <v>95973.409514925355</v>
      </c>
      <c r="N399" s="95">
        <f t="shared" si="375"/>
        <v>95218.827425373122</v>
      </c>
      <c r="O399" s="95">
        <f t="shared" si="375"/>
        <v>94417.083955223861</v>
      </c>
      <c r="P399" s="95">
        <f t="shared" si="375"/>
        <v>93615.340485074616</v>
      </c>
      <c r="Q399" s="95">
        <f t="shared" si="375"/>
        <v>92813.597014925355</v>
      </c>
      <c r="R399" s="95">
        <f t="shared" si="375"/>
        <v>92011.85354477611</v>
      </c>
      <c r="S399" s="95">
        <f t="shared" si="375"/>
        <v>91210.110074626849</v>
      </c>
      <c r="T399" s="95">
        <f t="shared" si="375"/>
        <v>90361.205223880592</v>
      </c>
      <c r="U399" s="95">
        <f t="shared" si="375"/>
        <v>89559.461753731332</v>
      </c>
      <c r="V399" s="95">
        <f t="shared" si="375"/>
        <v>88757.718283582071</v>
      </c>
      <c r="W399" s="95">
        <f t="shared" si="375"/>
        <v>87955.974813432826</v>
      </c>
      <c r="X399" s="95">
        <f t="shared" si="375"/>
        <v>87154.231343283565</v>
      </c>
      <c r="Y399" s="95">
        <f t="shared" si="375"/>
        <v>86399.649253731332</v>
      </c>
      <c r="Z399" s="95">
        <f t="shared" si="375"/>
        <v>85645.067164179098</v>
      </c>
      <c r="AA399" s="95">
        <f t="shared" si="375"/>
        <v>84890.485074626864</v>
      </c>
      <c r="AB399" s="95">
        <f t="shared" si="375"/>
        <v>84135.90298507463</v>
      </c>
      <c r="AC399" s="95">
        <f t="shared" si="375"/>
        <v>83381.320895522396</v>
      </c>
      <c r="AD399" s="95">
        <f t="shared" si="375"/>
        <v>82626.738805970148</v>
      </c>
      <c r="AE399" s="95">
        <f t="shared" si="375"/>
        <v>81919.318097014926</v>
      </c>
      <c r="AF399" s="95">
        <f t="shared" si="375"/>
        <v>81164.736007462692</v>
      </c>
      <c r="AG399" s="95">
        <f t="shared" si="375"/>
        <v>80457.31529850747</v>
      </c>
      <c r="AH399" s="95">
        <f t="shared" si="375"/>
        <v>79702.733208955236</v>
      </c>
      <c r="AI399" s="95">
        <f t="shared" si="375"/>
        <v>78995.3125</v>
      </c>
      <c r="AJ399" s="95">
        <f t="shared" si="375"/>
        <v>78240.730410447766</v>
      </c>
      <c r="AK399" s="95">
        <f t="shared" si="375"/>
        <v>77486.148320895518</v>
      </c>
      <c r="AL399" s="95">
        <f t="shared" si="375"/>
        <v>76778.727611940296</v>
      </c>
      <c r="AM399" s="95">
        <f t="shared" si="375"/>
        <v>76071.306902985059</v>
      </c>
      <c r="AN399" s="95">
        <f t="shared" si="375"/>
        <v>75316.724813432826</v>
      </c>
      <c r="AO399" s="95"/>
      <c r="AP399" s="95"/>
      <c r="AQ399" s="95"/>
      <c r="AR399" s="95"/>
      <c r="AS399" s="95"/>
      <c r="AT399" s="95"/>
      <c r="AU399" s="95"/>
      <c r="AV399" s="95"/>
      <c r="AW399" s="95"/>
      <c r="AX399" s="95"/>
    </row>
    <row r="400" spans="1:50" ht="16">
      <c r="A400" s="75" t="s">
        <v>483</v>
      </c>
      <c r="B400" s="75" t="s">
        <v>484</v>
      </c>
      <c r="C400" s="77">
        <v>92344</v>
      </c>
      <c r="D400" s="76">
        <v>569.41</v>
      </c>
      <c r="E400" s="95">
        <f>$C400/$C$377*E377</f>
        <v>92344</v>
      </c>
      <c r="F400" s="95">
        <f t="shared" ref="F400:AN400" si="376">$C400/$C$377*F377</f>
        <v>91870.220149253742</v>
      </c>
      <c r="G400" s="95">
        <f t="shared" si="376"/>
        <v>91396.440298507485</v>
      </c>
      <c r="H400" s="95">
        <f t="shared" si="376"/>
        <v>90879.589552238816</v>
      </c>
      <c r="I400" s="95">
        <f t="shared" si="376"/>
        <v>90319.667910447752</v>
      </c>
      <c r="J400" s="95">
        <f t="shared" si="376"/>
        <v>89673.604477611938</v>
      </c>
      <c r="K400" s="95">
        <f t="shared" si="376"/>
        <v>89027.54104477611</v>
      </c>
      <c r="L400" s="95">
        <f t="shared" si="376"/>
        <v>88381.477611940281</v>
      </c>
      <c r="M400" s="95">
        <f t="shared" si="376"/>
        <v>87649.27238805969</v>
      </c>
      <c r="N400" s="95">
        <f t="shared" si="376"/>
        <v>86960.13805970148</v>
      </c>
      <c r="O400" s="95">
        <f t="shared" si="376"/>
        <v>86227.932835820873</v>
      </c>
      <c r="P400" s="95">
        <f t="shared" si="376"/>
        <v>85495.727611940281</v>
      </c>
      <c r="Q400" s="95">
        <f t="shared" si="376"/>
        <v>84763.52238805969</v>
      </c>
      <c r="R400" s="95">
        <f t="shared" si="376"/>
        <v>84031.317164179083</v>
      </c>
      <c r="S400" s="95">
        <f t="shared" si="376"/>
        <v>83299.111940298491</v>
      </c>
      <c r="T400" s="95">
        <f t="shared" si="376"/>
        <v>82523.835820895503</v>
      </c>
      <c r="U400" s="95">
        <f t="shared" si="376"/>
        <v>81791.630597014911</v>
      </c>
      <c r="V400" s="95">
        <f t="shared" si="376"/>
        <v>81059.42537313432</v>
      </c>
      <c r="W400" s="95">
        <f t="shared" si="376"/>
        <v>80327.220149253713</v>
      </c>
      <c r="X400" s="95">
        <f t="shared" si="376"/>
        <v>79595.014925373122</v>
      </c>
      <c r="Y400" s="95">
        <f t="shared" si="376"/>
        <v>78905.880597014911</v>
      </c>
      <c r="Z400" s="95">
        <f t="shared" si="376"/>
        <v>78216.746268656701</v>
      </c>
      <c r="AA400" s="95">
        <f t="shared" si="376"/>
        <v>77527.611940298506</v>
      </c>
      <c r="AB400" s="95">
        <f t="shared" si="376"/>
        <v>76838.477611940296</v>
      </c>
      <c r="AC400" s="95">
        <f t="shared" si="376"/>
        <v>76149.343283582086</v>
      </c>
      <c r="AD400" s="95">
        <f t="shared" si="376"/>
        <v>75460.208955223876</v>
      </c>
      <c r="AE400" s="95">
        <f t="shared" si="376"/>
        <v>74814.145522388062</v>
      </c>
      <c r="AF400" s="95">
        <f t="shared" si="376"/>
        <v>74125.011194029852</v>
      </c>
      <c r="AG400" s="95">
        <f t="shared" si="376"/>
        <v>73478.947761194038</v>
      </c>
      <c r="AH400" s="95">
        <f t="shared" si="376"/>
        <v>72789.813432835828</v>
      </c>
      <c r="AI400" s="95">
        <f t="shared" si="376"/>
        <v>72143.75</v>
      </c>
      <c r="AJ400" s="95">
        <f t="shared" si="376"/>
        <v>71454.61567164179</v>
      </c>
      <c r="AK400" s="95">
        <f t="shared" si="376"/>
        <v>70765.48134328358</v>
      </c>
      <c r="AL400" s="95">
        <f t="shared" si="376"/>
        <v>70119.417910447752</v>
      </c>
      <c r="AM400" s="95">
        <f t="shared" si="376"/>
        <v>69473.354477611923</v>
      </c>
      <c r="AN400" s="95">
        <f t="shared" si="376"/>
        <v>68784.220149253713</v>
      </c>
      <c r="AO400" s="95"/>
      <c r="AP400" s="95"/>
      <c r="AQ400" s="95"/>
      <c r="AR400" s="95"/>
      <c r="AS400" s="95"/>
      <c r="AT400" s="95"/>
      <c r="AU400" s="95"/>
      <c r="AV400" s="95"/>
      <c r="AW400" s="95"/>
      <c r="AX400" s="95"/>
    </row>
    <row r="401" spans="1:50" s="98" customFormat="1" ht="16">
      <c r="A401" s="75"/>
      <c r="B401" s="75"/>
      <c r="C401" s="77"/>
      <c r="D401" s="76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  <c r="AA401" s="95"/>
      <c r="AB401" s="95"/>
      <c r="AC401" s="95"/>
      <c r="AD401" s="95"/>
      <c r="AE401" s="95"/>
      <c r="AF401" s="95"/>
      <c r="AG401" s="95"/>
      <c r="AH401" s="95"/>
      <c r="AI401" s="95"/>
      <c r="AJ401" s="95"/>
      <c r="AK401" s="95"/>
      <c r="AL401" s="95"/>
      <c r="AM401" s="95"/>
      <c r="AN401" s="95"/>
      <c r="AO401" s="95"/>
      <c r="AP401" s="95"/>
      <c r="AQ401" s="95"/>
      <c r="AR401" s="95"/>
      <c r="AS401" s="95"/>
      <c r="AT401" s="95"/>
      <c r="AU401" s="95"/>
      <c r="AV401" s="95"/>
      <c r="AW401" s="95"/>
      <c r="AX401" s="95"/>
    </row>
    <row r="402" spans="1:50" ht="16">
      <c r="A402" s="86" t="s">
        <v>1171</v>
      </c>
      <c r="B402" s="72"/>
      <c r="C402" s="74">
        <f>C377+C360+C344+C329+C321+C288+C233+C223+C177+C151+C149+C145+C125+C123+C42+C2</f>
        <v>82175684</v>
      </c>
      <c r="D402" s="74">
        <f t="shared" ref="D402:AN402" si="377">D377+D360+D344+D329+D321+D288+D233+D223+D177+D151+D149+D145+D125+D123+D42+D2</f>
        <v>357401.61</v>
      </c>
      <c r="E402" s="96">
        <f t="shared" si="377"/>
        <v>82175684</v>
      </c>
      <c r="F402" s="96">
        <f t="shared" si="377"/>
        <v>82307122.369028971</v>
      </c>
      <c r="G402" s="96">
        <f t="shared" si="377"/>
        <v>82384076.421491876</v>
      </c>
      <c r="H402" s="96">
        <f t="shared" si="377"/>
        <v>82405528.841661438</v>
      </c>
      <c r="I402" s="96">
        <f t="shared" si="377"/>
        <v>82365393.620220751</v>
      </c>
      <c r="J402" s="96">
        <f t="shared" si="377"/>
        <v>82266737.981612206</v>
      </c>
      <c r="K402" s="96">
        <f t="shared" si="377"/>
        <v>82102486.757594988</v>
      </c>
      <c r="L402" s="96">
        <f t="shared" si="377"/>
        <v>81930159.523220167</v>
      </c>
      <c r="M402" s="96">
        <f t="shared" si="377"/>
        <v>81736632.607770652</v>
      </c>
      <c r="N402" s="96">
        <f t="shared" si="377"/>
        <v>81537071.287365645</v>
      </c>
      <c r="O402" s="96">
        <f t="shared" si="377"/>
        <v>81319340.12070629</v>
      </c>
      <c r="P402" s="96">
        <f t="shared" si="377"/>
        <v>81087490.193426833</v>
      </c>
      <c r="Q402" s="96">
        <f t="shared" si="377"/>
        <v>80843528.853334159</v>
      </c>
      <c r="R402" s="96">
        <f t="shared" si="377"/>
        <v>80584449.771891415</v>
      </c>
      <c r="S402" s="96">
        <f t="shared" si="377"/>
        <v>80313265.541052595</v>
      </c>
      <c r="T402" s="96">
        <f t="shared" si="377"/>
        <v>80032991.820629522</v>
      </c>
      <c r="U402" s="96">
        <f t="shared" si="377"/>
        <v>79740627.347103655</v>
      </c>
      <c r="V402" s="96">
        <f t="shared" si="377"/>
        <v>79439171.395690382</v>
      </c>
      <c r="W402" s="96">
        <f t="shared" si="377"/>
        <v>79131680.312481001</v>
      </c>
      <c r="X402" s="96">
        <f t="shared" si="377"/>
        <v>78814089.678559557</v>
      </c>
      <c r="Y402" s="96">
        <f t="shared" si="377"/>
        <v>78491472.600772828</v>
      </c>
      <c r="Z402" s="96">
        <f t="shared" si="377"/>
        <v>78157740.969892353</v>
      </c>
      <c r="AA402" s="96">
        <f t="shared" si="377"/>
        <v>77818963.588543683</v>
      </c>
      <c r="AB402" s="96">
        <f t="shared" si="377"/>
        <v>77471114.6672097</v>
      </c>
      <c r="AC402" s="96">
        <f t="shared" si="377"/>
        <v>77117207.270362407</v>
      </c>
      <c r="AD402" s="96">
        <f t="shared" si="377"/>
        <v>76752202.362137541</v>
      </c>
      <c r="AE402" s="96">
        <f t="shared" si="377"/>
        <v>76379120.063041329</v>
      </c>
      <c r="AF402" s="96">
        <f t="shared" si="377"/>
        <v>75999985.763204604</v>
      </c>
      <c r="AG402" s="96">
        <f t="shared" si="377"/>
        <v>75609741.760178924</v>
      </c>
      <c r="AH402" s="96">
        <f t="shared" si="377"/>
        <v>75208391.499753594</v>
      </c>
      <c r="AI402" s="96">
        <f t="shared" si="377"/>
        <v>74802005.070790231</v>
      </c>
      <c r="AJ402" s="96">
        <f t="shared" si="377"/>
        <v>74389562.851136237</v>
      </c>
      <c r="AK402" s="96">
        <f t="shared" si="377"/>
        <v>73964994.062970415</v>
      </c>
      <c r="AL402" s="96">
        <f t="shared" si="377"/>
        <v>73537418.247790277</v>
      </c>
      <c r="AM402" s="96">
        <f t="shared" si="377"/>
        <v>73101754.863079265</v>
      </c>
      <c r="AN402" s="96">
        <f t="shared" si="377"/>
        <v>72661069.382831678</v>
      </c>
      <c r="AO402" s="96"/>
      <c r="AP402" s="96"/>
      <c r="AQ402" s="96"/>
      <c r="AR402" s="96"/>
      <c r="AS402" s="96"/>
      <c r="AT402" s="96"/>
      <c r="AU402" s="96"/>
      <c r="AV402" s="96"/>
      <c r="AW402" s="96"/>
      <c r="AX402" s="96"/>
    </row>
  </sheetData>
  <hyperlinks>
    <hyperlink ref="B4" r:id="rId1" tooltip="Böblingen" display="https://de.wikipedia.org/wiki/B%C3%B6blingen" xr:uid="{00000000-0004-0000-0000-000000000000}"/>
    <hyperlink ref="B5" r:id="rId2" tooltip="Esslingen am Neckar" display="https://de.wikipedia.org/wiki/Esslingen_am_Neckar" xr:uid="{00000000-0004-0000-0000-000001000000}"/>
    <hyperlink ref="B6" r:id="rId3" tooltip="Göppingen" display="https://de.wikipedia.org/wiki/G%C3%B6ppingen" xr:uid="{00000000-0004-0000-0000-000002000000}"/>
    <hyperlink ref="B7" r:id="rId4" tooltip="Ludwigsburg" display="https://de.wikipedia.org/wiki/Ludwigsburg" xr:uid="{00000000-0004-0000-0000-000003000000}"/>
    <hyperlink ref="B8" r:id="rId5" tooltip="Waiblingen" display="https://de.wikipedia.org/wiki/Waiblingen" xr:uid="{00000000-0004-0000-0000-000004000000}"/>
    <hyperlink ref="B10" r:id="rId6" tooltip="Künzelsau" display="https://de.wikipedia.org/wiki/K%C3%BCnzelsau" xr:uid="{00000000-0004-0000-0000-000005000000}"/>
    <hyperlink ref="B11" r:id="rId7" tooltip="Schwäbisch Hall" display="https://de.wikipedia.org/wiki/Schw%C3%A4bisch_Hall" xr:uid="{00000000-0004-0000-0000-000006000000}"/>
    <hyperlink ref="B12" r:id="rId8" tooltip="Tauberbischofsheim" display="https://de.wikipedia.org/wiki/Tauberbischofsheim" xr:uid="{00000000-0004-0000-0000-000007000000}"/>
    <hyperlink ref="B19" r:id="rId9" tooltip="Mosbach" display="https://de.wikipedia.org/wiki/Mosbach" xr:uid="{00000000-0004-0000-0000-000008000000}"/>
    <hyperlink ref="B21" r:id="rId10" tooltip="Calw" display="https://de.wikipedia.org/wiki/Calw" xr:uid="{00000000-0004-0000-0000-000009000000}"/>
    <hyperlink ref="B23" r:id="rId11" tooltip="Freudenstadt" display="https://de.wikipedia.org/wiki/Freudenstadt" xr:uid="{00000000-0004-0000-0000-00000A000000}"/>
    <hyperlink ref="B50" r:id="rId12" tooltip="Erding" display="https://de.wikipedia.org/wiki/Erding" xr:uid="{00000000-0004-0000-0000-00000B000000}"/>
    <hyperlink ref="B51" r:id="rId13" tooltip="Freising" display="https://de.wikipedia.org/wiki/Freising" xr:uid="{00000000-0004-0000-0000-00000C000000}"/>
    <hyperlink ref="B52" r:id="rId14" tooltip="Fürstenfeldbruck" display="https://de.wikipedia.org/wiki/F%C3%BCrstenfeldbruck" xr:uid="{00000000-0004-0000-0000-00000D000000}"/>
    <hyperlink ref="B53" r:id="rId15" tooltip="Garmisch-Partenkirchen" display="https://de.wikipedia.org/wiki/Garmisch-Partenkirchen" xr:uid="{00000000-0004-0000-0000-00000E000000}"/>
    <hyperlink ref="B62" r:id="rId16" tooltip="Traunstein" display="https://de.wikipedia.org/wiki/Traunstein" xr:uid="{00000000-0004-0000-0000-00000F000000}"/>
    <hyperlink ref="B66" r:id="rId17" tooltip="Kelheim" display="https://de.wikipedia.org/wiki/Kelheim" xr:uid="{00000000-0004-0000-0000-000010000000}"/>
    <hyperlink ref="B69" r:id="rId18" tooltip="Regen (Stadt)" display="https://de.wikipedia.org/wiki/Regen_(Stadt)" xr:uid="{00000000-0004-0000-0000-000011000000}"/>
    <hyperlink ref="B70" r:id="rId19" tooltip="Pfarrkirchen" display="https://de.wikipedia.org/wiki/Pfarrkirchen" xr:uid="{00000000-0004-0000-0000-000012000000}"/>
    <hyperlink ref="B72" r:id="rId20" tooltip="Dingolfing" display="https://de.wikipedia.org/wiki/Dingolfing" xr:uid="{00000000-0004-0000-0000-000013000000}"/>
    <hyperlink ref="B75" r:id="rId21" tooltip="Cham (Oberpfalz)" display="https://de.wikipedia.org/wiki/Cham_(Oberpfalz)" xr:uid="{00000000-0004-0000-0000-000014000000}"/>
    <hyperlink ref="B76" r:id="rId22" tooltip="Neumarkt in der Oberpfalz" display="https://de.wikipedia.org/wiki/Neumarkt_in_der_Oberpfalz" xr:uid="{00000000-0004-0000-0000-000015000000}"/>
    <hyperlink ref="B77" r:id="rId23" tooltip="Neustadt an der Waldnaab" display="https://de.wikipedia.org/wiki/Neustadt_an_der_Waldnaab" xr:uid="{00000000-0004-0000-0000-000016000000}"/>
    <hyperlink ref="B79" r:id="rId24" tooltip="Schwandorf" display="https://de.wikipedia.org/wiki/Schwandorf" xr:uid="{00000000-0004-0000-0000-000017000000}"/>
    <hyperlink ref="B80" r:id="rId25" tooltip="Tirschenreuth" display="https://de.wikipedia.org/wiki/Tirschenreuth" xr:uid="{00000000-0004-0000-0000-000018000000}"/>
    <hyperlink ref="B87" r:id="rId26" tooltip="Kulmbach" display="https://de.wikipedia.org/wiki/Kulmbach" xr:uid="{00000000-0004-0000-0000-000019000000}"/>
    <hyperlink ref="B88" r:id="rId27" tooltip="Lichtenfels (Oberfranken)" display="https://de.wikipedia.org/wiki/Lichtenfels_(Oberfranken)" xr:uid="{00000000-0004-0000-0000-00001A000000}"/>
    <hyperlink ref="B89" r:id="rId28" tooltip="Wunsiedel" display="https://de.wikipedia.org/wiki/Wunsiedel" xr:uid="{00000000-0004-0000-0000-00001B000000}"/>
    <hyperlink ref="B98" r:id="rId29" tooltip="Roth" display="https://de.wikipedia.org/wiki/Roth" xr:uid="{00000000-0004-0000-0000-00001C000000}"/>
    <hyperlink ref="B99" r:id="rId30" tooltip="Weißenburg in Bayern" display="https://de.wikipedia.org/wiki/Wei%C3%9Fenburg_in_Bayern" xr:uid="{00000000-0004-0000-0000-00001D000000}"/>
    <hyperlink ref="B106" r:id="rId31" tooltip="Karlstadt" display="https://de.wikipedia.org/wiki/Karlstadt" xr:uid="{00000000-0004-0000-0000-00001E000000}"/>
    <hyperlink ref="B114" r:id="rId32" tooltip="Dillingen an der Donau" display="https://de.wikipedia.org/wiki/Dillingen_an_der_Donau" xr:uid="{00000000-0004-0000-0000-00001F000000}"/>
    <hyperlink ref="B115" r:id="rId33" tooltip="Günzburg" display="https://de.wikipedia.org/wiki/G%C3%BCnzburg" xr:uid="{00000000-0004-0000-0000-000020000000}"/>
    <hyperlink ref="B116" r:id="rId34" tooltip="Neu-Ulm" display="https://de.wikipedia.org/wiki/Neu-Ulm" xr:uid="{00000000-0004-0000-0000-000021000000}"/>
    <hyperlink ref="B117" r:id="rId35" tooltip="Lindau (Bodensee)" display="https://de.wikipedia.org/wiki/Lindau_(Bodensee)" xr:uid="{00000000-0004-0000-0000-000022000000}"/>
    <hyperlink ref="B131" r:id="rId36" tooltip="Lübben (Spreewald)" display="https://de.wikipedia.org/wiki/L%C3%BCbben_(Spreewald)" xr:uid="{00000000-0004-0000-0000-000023000000}"/>
    <hyperlink ref="B159" r:id="rId37" tooltip="Gelnhausen" display="https://de.wikipedia.org/wiki/Gelnhausen" xr:uid="{00000000-0004-0000-0000-000024000000}"/>
    <hyperlink ref="B167" r:id="rId38" tooltip="Limburg an der Lahn" display="https://de.wikipedia.org/wiki/Limburg_an_der_Lahn" xr:uid="{00000000-0004-0000-0000-000025000000}"/>
    <hyperlink ref="B168" r:id="rId39" tooltip="Marburg" display="https://de.wikipedia.org/wiki/Marburg" xr:uid="{00000000-0004-0000-0000-000026000000}"/>
    <hyperlink ref="B169" r:id="rId40" tooltip="Lauterbach (Hessen)" display="https://de.wikipedia.org/wiki/Lauterbach_(Hessen)" xr:uid="{00000000-0004-0000-0000-000027000000}"/>
    <hyperlink ref="B170" r:id="rId41" tooltip="Fulda" display="https://de.wikipedia.org/wiki/Fulda" xr:uid="{00000000-0004-0000-0000-000028000000}"/>
    <hyperlink ref="B171" r:id="rId42" tooltip="Bad Hersfeld" display="https://de.wikipedia.org/wiki/Bad_Hersfeld" xr:uid="{00000000-0004-0000-0000-000029000000}"/>
    <hyperlink ref="B173" r:id="rId43" tooltip="Homberg (Efze)" display="https://de.wikipedia.org/wiki/Homberg_(Efze)" xr:uid="{00000000-0004-0000-0000-00002A000000}"/>
    <hyperlink ref="B181" r:id="rId44" tooltip="Gifhorn" display="https://de.wikipedia.org/wiki/Gifhorn" xr:uid="{00000000-0004-0000-0000-00002B000000}"/>
    <hyperlink ref="B183" r:id="rId45" tooltip="Goslar" display="https://de.wikipedia.org/wiki/Goslar" xr:uid="{00000000-0004-0000-0000-00002C000000}"/>
    <hyperlink ref="B184" r:id="rId46" tooltip="Helmstedt" display="https://de.wikipedia.org/wiki/Helmstedt" xr:uid="{00000000-0004-0000-0000-00002D000000}"/>
    <hyperlink ref="B185" r:id="rId47" tooltip="Northeim" display="https://de.wikipedia.org/wiki/Northeim" xr:uid="{00000000-0004-0000-0000-00002E000000}"/>
    <hyperlink ref="B186" r:id="rId48" tooltip="Peine" display="https://de.wikipedia.org/wiki/Peine" xr:uid="{00000000-0004-0000-0000-00002F000000}"/>
    <hyperlink ref="B192" r:id="rId49" tooltip="Holzminden" display="https://de.wikipedia.org/wiki/Holzminden" xr:uid="{00000000-0004-0000-0000-000030000000}"/>
    <hyperlink ref="B198" r:id="rId50" tooltip="Lüchow (Wendland)" display="https://de.wikipedia.org/wiki/L%C3%BCchow_(Wendland)" xr:uid="{00000000-0004-0000-0000-000031000000}"/>
    <hyperlink ref="B199" r:id="rId51" tooltip="Lüneburg" display="https://de.wikipedia.org/wiki/L%C3%BCneburg" xr:uid="{00000000-0004-0000-0000-000032000000}"/>
    <hyperlink ref="B201" r:id="rId52" tooltip="Rotenburg (Wümme)" display="https://de.wikipedia.org/wiki/Rotenburg_(W%C3%BCmme)" xr:uid="{00000000-0004-0000-0000-000033000000}"/>
    <hyperlink ref="B203" r:id="rId53" tooltip="Stade" display="https://de.wikipedia.org/wiki/Stade" xr:uid="{00000000-0004-0000-0000-000034000000}"/>
    <hyperlink ref="B205" r:id="rId54" tooltip="Verden (Aller)" display="https://de.wikipedia.org/wiki/Verden_(Aller)" xr:uid="{00000000-0004-0000-0000-000035000000}"/>
    <hyperlink ref="B219" r:id="rId55" tooltip="Vechta" display="https://de.wikipedia.org/wiki/Vechta" xr:uid="{00000000-0004-0000-0000-000036000000}"/>
    <hyperlink ref="B226" r:id="rId56" tooltip="Neubrandenburg" display="https://de.wikipedia.org/wiki/Neubrandenburg" xr:uid="{00000000-0004-0000-0000-000037000000}"/>
    <hyperlink ref="B254" r:id="rId57" tooltip="Bergheim" display="https://de.wikipedia.org/wiki/Bergheim" xr:uid="{00000000-0004-0000-0000-000038000000}"/>
    <hyperlink ref="B256" r:id="rId58" tooltip="Heinsberg" display="https://de.wikipedia.org/wiki/Heinsberg" xr:uid="{00000000-0004-0000-0000-000039000000}"/>
    <hyperlink ref="B257" r:id="rId59" tooltip="Gummersbach" display="https://de.wikipedia.org/wiki/Gummersbach" xr:uid="{00000000-0004-0000-0000-00003A000000}"/>
    <hyperlink ref="B264" r:id="rId60" tooltip="Coesfeld" display="https://de.wikipedia.org/wiki/Coesfeld" xr:uid="{00000000-0004-0000-0000-00003B000000}"/>
    <hyperlink ref="B265" r:id="rId61" tooltip="Recklinghausen" display="https://de.wikipedia.org/wiki/Recklinghausen" xr:uid="{00000000-0004-0000-0000-00003C000000}"/>
    <hyperlink ref="B266" r:id="rId62" tooltip="Steinfurt" display="https://de.wikipedia.org/wiki/Steinfurt" xr:uid="{00000000-0004-0000-0000-00003D000000}"/>
    <hyperlink ref="B273" r:id="rId63" tooltip="Minden" display="https://de.wikipedia.org/wiki/Minden" xr:uid="{00000000-0004-0000-0000-00003E000000}"/>
    <hyperlink ref="B274" r:id="rId64" tooltip="Paderborn" display="https://de.wikipedia.org/wiki/Paderborn" xr:uid="{00000000-0004-0000-0000-00003F000000}"/>
    <hyperlink ref="B283" r:id="rId65" tooltip="Olpe" display="https://de.wikipedia.org/wiki/Olpe" xr:uid="{00000000-0004-0000-0000-000040000000}"/>
    <hyperlink ref="B290" r:id="rId66" tooltip="Bad Neuenahr-Ahrweiler" display="https://de.wikipedia.org/wiki/Bad_Neuenahr-Ahrweiler" xr:uid="{00000000-0004-0000-0000-000041000000}"/>
    <hyperlink ref="B291" r:id="rId67" tooltip="Altenkirchen (Westerwald)" display="https://de.wikipedia.org/wiki/Altenkirchen_(Westerwald)" xr:uid="{00000000-0004-0000-0000-000042000000}"/>
    <hyperlink ref="B292" r:id="rId68" tooltip="Bad Kreuznach" display="https://de.wikipedia.org/wiki/Bad_Kreuznach" xr:uid="{00000000-0004-0000-0000-000043000000}"/>
    <hyperlink ref="B293" r:id="rId69" tooltip="Birkenfeld (Nahe)" display="https://de.wikipedia.org/wiki/Birkenfeld_(Nahe)" xr:uid="{00000000-0004-0000-0000-000044000000}"/>
    <hyperlink ref="B294" r:id="rId70" tooltip="Cochem" display="https://de.wikipedia.org/wiki/Cochem" xr:uid="{00000000-0004-0000-0000-000045000000}"/>
    <hyperlink ref="B296" r:id="rId71" tooltip="Neuwied" display="https://de.wikipedia.org/wiki/Neuwied" xr:uid="{00000000-0004-0000-0000-000046000000}"/>
    <hyperlink ref="B313" r:id="rId72" tooltip="Germersheim" display="https://de.wikipedia.org/wiki/Germersheim" xr:uid="{00000000-0004-0000-0000-000047000000}"/>
    <hyperlink ref="B315" r:id="rId73" tooltip="Kusel" display="https://de.wikipedia.org/wiki/Kusel" xr:uid="{00000000-0004-0000-0000-000048000000}"/>
    <hyperlink ref="B318" r:id="rId74" tooltip="Ingelheim am Rhein" display="https://de.wikipedia.org/wiki/Ingelheim_am_Rhein" xr:uid="{00000000-0004-0000-0000-000049000000}"/>
    <hyperlink ref="B336" r:id="rId75" tooltip="Bautzen" display="https://de.wikipedia.org/wiki/Bautzen" xr:uid="{00000000-0004-0000-0000-00004A000000}"/>
    <hyperlink ref="B337" r:id="rId76" tooltip="Görlitz" display="https://de.wikipedia.org/wiki/G%C3%B6rlitz" xr:uid="{00000000-0004-0000-0000-00004B000000}"/>
    <hyperlink ref="B338" r:id="rId77" tooltip="Meißen" display="https://de.wikipedia.org/wiki/Mei%C3%9Fen" xr:uid="{00000000-0004-0000-0000-00004C000000}"/>
    <hyperlink ref="B352" r:id="rId78" tooltip="Halberstadt" display="https://de.wikipedia.org/wiki/Halberstadt" xr:uid="{00000000-0004-0000-0000-00004D000000}"/>
    <hyperlink ref="B357" r:id="rId79" tooltip="Stendal" display="https://de.wikipedia.org/wiki/Stendal" xr:uid="{00000000-0004-0000-0000-00004E000000}"/>
  </hyperlinks>
  <pageMargins left="0.7" right="0.7" top="0.75" bottom="0.75" header="0.3" footer="0.3"/>
  <pageSetup paperSize="9" orientation="portrait" r:id="rId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189"/>
  <sheetViews>
    <sheetView zoomScale="85" zoomScaleNormal="85" zoomScalePageLayoutView="85" workbookViewId="0">
      <pane xSplit="1" ySplit="5" topLeftCell="S6" activePane="bottomRight" state="frozen"/>
      <selection pane="topRight"/>
      <selection pane="bottomLeft"/>
      <selection pane="bottomRight" activeCell="S10" sqref="S10:AH11"/>
    </sheetView>
  </sheetViews>
  <sheetFormatPr baseColWidth="10" defaultColWidth="8.83203125" defaultRowHeight="15"/>
  <cols>
    <col min="1" max="1" width="48.83203125" customWidth="1"/>
    <col min="2" max="2" width="19.1640625" customWidth="1"/>
    <col min="5" max="5" width="13.1640625" customWidth="1"/>
    <col min="6" max="6" width="8.5" customWidth="1"/>
    <col min="7" max="7" width="9.6640625" customWidth="1"/>
    <col min="8" max="8" width="8.5" customWidth="1"/>
    <col min="9" max="9" width="25.1640625" customWidth="1"/>
    <col min="10" max="10" width="15" customWidth="1"/>
    <col min="11" max="11" width="19.5" customWidth="1"/>
    <col min="12" max="12" width="15.5" customWidth="1"/>
    <col min="13" max="14" width="9.5" customWidth="1"/>
    <col min="15" max="15" width="15.83203125" customWidth="1"/>
    <col min="16" max="16" width="18.5" customWidth="1"/>
    <col min="17" max="17" width="9.83203125" customWidth="1"/>
    <col min="19" max="34" width="15.6640625" customWidth="1"/>
  </cols>
  <sheetData>
    <row r="1" spans="1:35">
      <c r="A1" s="99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</row>
    <row r="2" spans="1:35" ht="25.5" customHeight="1">
      <c r="A2" s="101" t="s">
        <v>1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S2" s="105" t="s">
        <v>1258</v>
      </c>
      <c r="T2" s="105"/>
      <c r="U2" s="105"/>
      <c r="V2" s="105"/>
      <c r="W2" s="105"/>
      <c r="X2" s="105"/>
    </row>
    <row r="3" spans="1:35">
      <c r="A3" s="102" t="s">
        <v>2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</row>
    <row r="4" spans="1:35" ht="16" thickBot="1">
      <c r="A4" s="102" t="s">
        <v>3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</row>
    <row r="5" spans="1:35" ht="63.75" customHeight="1" thickBot="1">
      <c r="A5" s="103" t="s">
        <v>4</v>
      </c>
      <c r="B5" s="104" t="s">
        <v>5</v>
      </c>
      <c r="C5" s="104" t="s">
        <v>6</v>
      </c>
      <c r="D5" s="104" t="s">
        <v>7</v>
      </c>
      <c r="E5" s="104" t="s">
        <v>8</v>
      </c>
      <c r="F5" s="104" t="s">
        <v>9</v>
      </c>
      <c r="G5" s="104" t="s">
        <v>10</v>
      </c>
      <c r="H5" s="104" t="s">
        <v>11</v>
      </c>
      <c r="I5" s="104" t="s">
        <v>12</v>
      </c>
      <c r="J5" s="104" t="s">
        <v>13</v>
      </c>
      <c r="K5" s="104" t="s">
        <v>14</v>
      </c>
      <c r="L5" s="104" t="s">
        <v>15</v>
      </c>
      <c r="M5" s="104" t="s">
        <v>16</v>
      </c>
      <c r="N5" s="104" t="s">
        <v>17</v>
      </c>
      <c r="O5" s="104" t="s">
        <v>18</v>
      </c>
      <c r="P5" s="104" t="s">
        <v>19</v>
      </c>
      <c r="Q5" s="106" t="s">
        <v>20</v>
      </c>
      <c r="R5" s="5"/>
      <c r="S5" s="1" t="s">
        <v>5</v>
      </c>
      <c r="T5" s="1" t="s">
        <v>6</v>
      </c>
      <c r="U5" s="1" t="s">
        <v>7</v>
      </c>
      <c r="V5" s="1" t="s">
        <v>8</v>
      </c>
      <c r="W5" s="1" t="s">
        <v>9</v>
      </c>
      <c r="X5" s="1" t="s">
        <v>10</v>
      </c>
      <c r="Y5" s="1" t="s">
        <v>11</v>
      </c>
      <c r="Z5" s="1" t="s">
        <v>13</v>
      </c>
      <c r="AA5" s="1" t="s">
        <v>12</v>
      </c>
      <c r="AB5" s="1" t="s">
        <v>14</v>
      </c>
      <c r="AC5" s="1" t="s">
        <v>15</v>
      </c>
      <c r="AD5" s="1" t="s">
        <v>16</v>
      </c>
      <c r="AE5" s="1" t="s">
        <v>17</v>
      </c>
      <c r="AF5" s="1" t="s">
        <v>18</v>
      </c>
      <c r="AG5" s="1" t="s">
        <v>19</v>
      </c>
      <c r="AH5" s="2" t="s">
        <v>20</v>
      </c>
      <c r="AI5" s="5" t="s">
        <v>67</v>
      </c>
    </row>
    <row r="6" spans="1:35">
      <c r="A6" s="3"/>
    </row>
    <row r="7" spans="1:35">
      <c r="A7" s="3" t="s">
        <v>21</v>
      </c>
      <c r="B7" s="4">
        <v>10765</v>
      </c>
      <c r="C7" s="4">
        <v>12790</v>
      </c>
      <c r="D7" s="4">
        <v>3518</v>
      </c>
      <c r="E7" s="4">
        <v>2449</v>
      </c>
      <c r="F7" s="4">
        <v>664</v>
      </c>
      <c r="G7" s="4">
        <v>1780</v>
      </c>
      <c r="H7" s="4">
        <v>6113</v>
      </c>
      <c r="I7" s="4">
        <v>1589</v>
      </c>
      <c r="J7" s="4">
        <v>7820</v>
      </c>
      <c r="K7" s="4">
        <v>17637</v>
      </c>
      <c r="L7" s="4">
        <v>4007</v>
      </c>
      <c r="M7" s="4">
        <v>986</v>
      </c>
      <c r="N7" s="4">
        <v>4042</v>
      </c>
      <c r="O7" s="4">
        <v>2215</v>
      </c>
      <c r="P7" s="4">
        <v>2833</v>
      </c>
      <c r="Q7" s="4">
        <v>2144</v>
      </c>
      <c r="S7" s="95">
        <v>10879618</v>
      </c>
      <c r="T7" s="95">
        <v>12843514</v>
      </c>
      <c r="U7" s="95">
        <v>3520031</v>
      </c>
      <c r="V7" s="95">
        <v>2484826</v>
      </c>
      <c r="W7" s="95">
        <v>671489</v>
      </c>
      <c r="X7" s="95">
        <v>1787408</v>
      </c>
      <c r="Y7" s="95">
        <v>6176172</v>
      </c>
      <c r="Z7" s="95">
        <v>7926599</v>
      </c>
      <c r="AA7" s="95">
        <v>1612362</v>
      </c>
      <c r="AB7" s="95">
        <v>17865516</v>
      </c>
      <c r="AC7" s="95">
        <v>4052803</v>
      </c>
      <c r="AD7" s="95">
        <v>995597</v>
      </c>
      <c r="AE7" s="95">
        <v>4084851</v>
      </c>
      <c r="AF7" s="95">
        <v>2245470</v>
      </c>
      <c r="AG7" s="95">
        <v>2858714</v>
      </c>
      <c r="AH7" s="95">
        <v>2170714</v>
      </c>
      <c r="AI7" s="95">
        <f>SUM(S7:AH7)</f>
        <v>82175684</v>
      </c>
    </row>
    <row r="8" spans="1:35">
      <c r="A8" s="3" t="s">
        <v>22</v>
      </c>
      <c r="B8" s="4">
        <v>10807</v>
      </c>
      <c r="C8" s="4">
        <v>12852</v>
      </c>
      <c r="D8" s="4">
        <v>3554</v>
      </c>
      <c r="E8" s="4">
        <v>2447</v>
      </c>
      <c r="F8" s="4">
        <v>665</v>
      </c>
      <c r="G8" s="4">
        <v>1793</v>
      </c>
      <c r="H8" s="4">
        <v>6132</v>
      </c>
      <c r="I8" s="4">
        <v>1583</v>
      </c>
      <c r="J8" s="4">
        <v>7820</v>
      </c>
      <c r="K8" s="4">
        <v>17639</v>
      </c>
      <c r="L8" s="4">
        <v>4006</v>
      </c>
      <c r="M8" s="4">
        <v>982</v>
      </c>
      <c r="N8" s="4">
        <v>4035</v>
      </c>
      <c r="O8" s="4">
        <v>2198</v>
      </c>
      <c r="P8" s="4">
        <v>2837</v>
      </c>
      <c r="Q8" s="4">
        <v>2133</v>
      </c>
      <c r="S8" s="97">
        <f>B8/B7*S7</f>
        <v>10922065.185880167</v>
      </c>
      <c r="T8" s="97">
        <f>C8/C7*T7</f>
        <v>12905773.411102423</v>
      </c>
      <c r="U8" s="97">
        <f t="shared" ref="U8:AH23" si="0">D8/D7*U7</f>
        <v>3556051.7833996587</v>
      </c>
      <c r="V8" s="97">
        <f t="shared" si="0"/>
        <v>2482796.7423438136</v>
      </c>
      <c r="W8" s="97">
        <f t="shared" si="0"/>
        <v>672500.27861445781</v>
      </c>
      <c r="X8" s="97">
        <f t="shared" si="0"/>
        <v>1800462.1033707866</v>
      </c>
      <c r="Y8" s="97">
        <f t="shared" si="0"/>
        <v>6195368.3468018975</v>
      </c>
      <c r="Z8" s="97">
        <f>J8/J7*Z7</f>
        <v>7926599</v>
      </c>
      <c r="AA8" s="97">
        <f>I8/I7*AA7</f>
        <v>1606273.7860289491</v>
      </c>
      <c r="AB8" s="97">
        <f t="shared" si="0"/>
        <v>17867541.913250554</v>
      </c>
      <c r="AC8" s="97">
        <f t="shared" si="0"/>
        <v>4051791.569253806</v>
      </c>
      <c r="AD8" s="97">
        <f t="shared" si="0"/>
        <v>991558.0669371197</v>
      </c>
      <c r="AE8" s="97">
        <f t="shared" si="0"/>
        <v>4077776.7899554679</v>
      </c>
      <c r="AF8" s="97">
        <f t="shared" si="0"/>
        <v>2228236.1444695261</v>
      </c>
      <c r="AG8" s="97">
        <f t="shared" si="0"/>
        <v>2862750.3063889872</v>
      </c>
      <c r="AH8" s="97">
        <f t="shared" si="0"/>
        <v>2159576.9412313434</v>
      </c>
      <c r="AI8" s="95">
        <f t="shared" ref="AI8:AI52" si="1">SUM(S8:AH8)</f>
        <v>82307122.369028956</v>
      </c>
    </row>
    <row r="9" spans="1:35">
      <c r="A9" s="3" t="s">
        <v>23</v>
      </c>
      <c r="B9" s="4">
        <v>10840</v>
      </c>
      <c r="C9" s="4">
        <v>12903</v>
      </c>
      <c r="D9" s="4">
        <v>3586</v>
      </c>
      <c r="E9" s="4">
        <v>2445</v>
      </c>
      <c r="F9" s="4">
        <v>666</v>
      </c>
      <c r="G9" s="4">
        <v>1804</v>
      </c>
      <c r="H9" s="4">
        <v>6145</v>
      </c>
      <c r="I9" s="4">
        <v>1577</v>
      </c>
      <c r="J9" s="4">
        <v>7816</v>
      </c>
      <c r="K9" s="4">
        <v>17630</v>
      </c>
      <c r="L9" s="4">
        <v>4002</v>
      </c>
      <c r="M9" s="4">
        <v>977</v>
      </c>
      <c r="N9" s="4">
        <v>4027</v>
      </c>
      <c r="O9" s="4">
        <v>2181</v>
      </c>
      <c r="P9" s="4">
        <v>2839</v>
      </c>
      <c r="Q9" s="4">
        <v>2122</v>
      </c>
      <c r="S9" s="97">
        <f>B9/B8*S8</f>
        <v>10955416.546214586</v>
      </c>
      <c r="T9" s="97">
        <f t="shared" ref="T9:Y52" si="2">C9/C8*T8</f>
        <v>12956986.797654416</v>
      </c>
      <c r="U9" s="97">
        <f t="shared" si="0"/>
        <v>3588070.2575326888</v>
      </c>
      <c r="V9" s="97">
        <f t="shared" si="0"/>
        <v>2480767.4846876273</v>
      </c>
      <c r="W9" s="97">
        <f t="shared" si="0"/>
        <v>673511.55722891574</v>
      </c>
      <c r="X9" s="97">
        <f t="shared" si="0"/>
        <v>1811507.8831460674</v>
      </c>
      <c r="Y9" s="97">
        <f t="shared" si="0"/>
        <v>6208502.689350564</v>
      </c>
      <c r="Z9" s="97">
        <f t="shared" ref="Z9:Z52" si="3">J9/J8*Z8</f>
        <v>7922544.4736572895</v>
      </c>
      <c r="AA9" s="97">
        <f t="shared" ref="AA9:AA52" si="4">I9/I8*AA8</f>
        <v>1600185.5720578982</v>
      </c>
      <c r="AB9" s="97">
        <f t="shared" si="0"/>
        <v>17858425.303623065</v>
      </c>
      <c r="AC9" s="97">
        <f t="shared" si="0"/>
        <v>4047745.8462690297</v>
      </c>
      <c r="AD9" s="97">
        <f t="shared" si="0"/>
        <v>986509.40060851933</v>
      </c>
      <c r="AE9" s="97">
        <f t="shared" si="0"/>
        <v>4069691.9784760023</v>
      </c>
      <c r="AF9" s="97">
        <f t="shared" si="0"/>
        <v>2211002.2889390523</v>
      </c>
      <c r="AG9" s="97">
        <f t="shared" si="0"/>
        <v>2864768.4595834808</v>
      </c>
      <c r="AH9" s="97">
        <f t="shared" si="0"/>
        <v>2148439.8824626869</v>
      </c>
      <c r="AI9" s="95">
        <f t="shared" si="1"/>
        <v>82384076.421491876</v>
      </c>
    </row>
    <row r="10" spans="1:35">
      <c r="A10" s="3" t="s">
        <v>24</v>
      </c>
      <c r="B10" s="4">
        <v>10865</v>
      </c>
      <c r="C10" s="4">
        <v>12944</v>
      </c>
      <c r="D10" s="4">
        <v>3612</v>
      </c>
      <c r="E10" s="4">
        <v>2441</v>
      </c>
      <c r="F10" s="4">
        <v>666</v>
      </c>
      <c r="G10" s="4">
        <v>1813</v>
      </c>
      <c r="H10" s="4">
        <v>6153</v>
      </c>
      <c r="I10" s="4">
        <v>1570</v>
      </c>
      <c r="J10" s="4">
        <v>7807</v>
      </c>
      <c r="K10" s="4">
        <v>17611</v>
      </c>
      <c r="L10" s="4">
        <v>3997</v>
      </c>
      <c r="M10" s="4">
        <v>973</v>
      </c>
      <c r="N10" s="4">
        <v>4017</v>
      </c>
      <c r="O10" s="4">
        <v>2163</v>
      </c>
      <c r="P10" s="4">
        <v>2840</v>
      </c>
      <c r="Q10" s="4">
        <v>2110</v>
      </c>
      <c r="S10" s="97">
        <f>B10/B9*S9</f>
        <v>10980682.728286114</v>
      </c>
      <c r="T10" s="97">
        <f t="shared" si="2"/>
        <v>12998158.343706019</v>
      </c>
      <c r="U10" s="97">
        <f t="shared" si="0"/>
        <v>3614085.2677657758</v>
      </c>
      <c r="V10" s="97">
        <f t="shared" si="0"/>
        <v>2476708.9693752551</v>
      </c>
      <c r="W10" s="97">
        <f t="shared" si="0"/>
        <v>673511.55722891574</v>
      </c>
      <c r="X10" s="97">
        <f t="shared" si="0"/>
        <v>1820545.3393258424</v>
      </c>
      <c r="Y10" s="97">
        <f t="shared" si="0"/>
        <v>6216585.361688205</v>
      </c>
      <c r="Z10" s="97">
        <f t="shared" si="3"/>
        <v>7913421.7893861895</v>
      </c>
      <c r="AA10" s="97">
        <f t="shared" si="4"/>
        <v>1593082.6557583387</v>
      </c>
      <c r="AB10" s="97">
        <f t="shared" si="0"/>
        <v>17839179.127742812</v>
      </c>
      <c r="AC10" s="97">
        <f t="shared" si="0"/>
        <v>4042688.6925380589</v>
      </c>
      <c r="AD10" s="97">
        <f t="shared" si="0"/>
        <v>982470.46754563903</v>
      </c>
      <c r="AE10" s="97">
        <f t="shared" si="0"/>
        <v>4059585.9641266703</v>
      </c>
      <c r="AF10" s="97">
        <f t="shared" si="0"/>
        <v>2192754.6772009032</v>
      </c>
      <c r="AG10" s="97">
        <f t="shared" si="0"/>
        <v>2865777.5361807272</v>
      </c>
      <c r="AH10" s="97">
        <f t="shared" si="0"/>
        <v>2136290.3638059702</v>
      </c>
      <c r="AI10" s="95">
        <f t="shared" si="1"/>
        <v>82405528.841661438</v>
      </c>
    </row>
    <row r="11" spans="1:35">
      <c r="A11" s="3" t="s">
        <v>25</v>
      </c>
      <c r="B11" s="4">
        <v>10880</v>
      </c>
      <c r="C11" s="4">
        <v>12973</v>
      </c>
      <c r="D11" s="4">
        <v>3635</v>
      </c>
      <c r="E11" s="4">
        <v>2436</v>
      </c>
      <c r="F11" s="4">
        <v>666</v>
      </c>
      <c r="G11" s="4">
        <v>1821</v>
      </c>
      <c r="H11" s="4">
        <v>6157</v>
      </c>
      <c r="I11" s="4">
        <v>1562</v>
      </c>
      <c r="J11" s="4">
        <v>7793</v>
      </c>
      <c r="K11" s="4">
        <v>17580</v>
      </c>
      <c r="L11" s="4">
        <v>3988</v>
      </c>
      <c r="M11" s="4">
        <v>967</v>
      </c>
      <c r="N11" s="4">
        <v>4005</v>
      </c>
      <c r="O11" s="4">
        <v>2144</v>
      </c>
      <c r="P11" s="4">
        <v>2839</v>
      </c>
      <c r="Q11" s="4">
        <v>2097</v>
      </c>
      <c r="S11" s="97">
        <f t="shared" ref="S11:S52" si="5">B11/B10*S10</f>
        <v>10995842.437529029</v>
      </c>
      <c r="T11" s="97">
        <f t="shared" si="2"/>
        <v>13027279.681157151</v>
      </c>
      <c r="U11" s="97">
        <f t="shared" si="0"/>
        <v>3637098.5460488917</v>
      </c>
      <c r="V11" s="97">
        <f t="shared" si="0"/>
        <v>2471635.8252347894</v>
      </c>
      <c r="W11" s="97">
        <f t="shared" si="0"/>
        <v>673511.55722891574</v>
      </c>
      <c r="X11" s="97">
        <f t="shared" si="0"/>
        <v>1828578.6337078649</v>
      </c>
      <c r="Y11" s="97">
        <f t="shared" si="0"/>
        <v>6220626.6978570251</v>
      </c>
      <c r="Z11" s="97">
        <f t="shared" si="3"/>
        <v>7899230.947186701</v>
      </c>
      <c r="AA11" s="97">
        <f t="shared" si="4"/>
        <v>1584965.0371302709</v>
      </c>
      <c r="AB11" s="97">
        <f t="shared" si="0"/>
        <v>17807777.472359244</v>
      </c>
      <c r="AC11" s="97">
        <f t="shared" si="0"/>
        <v>4033585.8158223117</v>
      </c>
      <c r="AD11" s="97">
        <f t="shared" si="0"/>
        <v>976412.06795131858</v>
      </c>
      <c r="AE11" s="97">
        <f t="shared" si="0"/>
        <v>4047458.7469074721</v>
      </c>
      <c r="AF11" s="97">
        <f t="shared" si="0"/>
        <v>2173493.3092550794</v>
      </c>
      <c r="AG11" s="97">
        <f t="shared" si="0"/>
        <v>2864768.4595834804</v>
      </c>
      <c r="AH11" s="97">
        <f t="shared" si="0"/>
        <v>2123128.3852611938</v>
      </c>
      <c r="AI11" s="95">
        <f t="shared" si="1"/>
        <v>82365393.620220751</v>
      </c>
    </row>
    <row r="12" spans="1:35">
      <c r="A12" s="3" t="s">
        <v>26</v>
      </c>
      <c r="B12" s="4">
        <v>10887</v>
      </c>
      <c r="C12" s="4">
        <v>12991</v>
      </c>
      <c r="D12" s="4">
        <v>3652</v>
      </c>
      <c r="E12" s="4">
        <v>2430</v>
      </c>
      <c r="F12" s="4">
        <v>665</v>
      </c>
      <c r="G12" s="4">
        <v>1827</v>
      </c>
      <c r="H12" s="4">
        <v>6154</v>
      </c>
      <c r="I12" s="4">
        <v>1553</v>
      </c>
      <c r="J12" s="4">
        <v>7775</v>
      </c>
      <c r="K12" s="4">
        <v>17539</v>
      </c>
      <c r="L12" s="4">
        <v>3978</v>
      </c>
      <c r="M12" s="4">
        <v>961</v>
      </c>
      <c r="N12" s="4">
        <v>3991</v>
      </c>
      <c r="O12" s="4">
        <v>2124</v>
      </c>
      <c r="P12" s="4">
        <v>2837</v>
      </c>
      <c r="Q12" s="4">
        <v>2082</v>
      </c>
      <c r="S12" s="97">
        <f t="shared" si="5"/>
        <v>11002916.968509058</v>
      </c>
      <c r="T12" s="97">
        <f t="shared" si="2"/>
        <v>13045354.994057855</v>
      </c>
      <c r="U12" s="97">
        <f t="shared" si="0"/>
        <v>3654108.3604320637</v>
      </c>
      <c r="V12" s="97">
        <f t="shared" si="0"/>
        <v>2465548.0522662308</v>
      </c>
      <c r="W12" s="97">
        <f t="shared" si="0"/>
        <v>672500.27861445793</v>
      </c>
      <c r="X12" s="97">
        <f t="shared" si="0"/>
        <v>1834603.6044943817</v>
      </c>
      <c r="Y12" s="97">
        <f t="shared" si="0"/>
        <v>6217595.6957304096</v>
      </c>
      <c r="Z12" s="97">
        <f t="shared" si="3"/>
        <v>7880985.578644502</v>
      </c>
      <c r="AA12" s="97">
        <f t="shared" si="4"/>
        <v>1575832.7161736945</v>
      </c>
      <c r="AB12" s="97">
        <f t="shared" si="0"/>
        <v>17766246.250722911</v>
      </c>
      <c r="AC12" s="97">
        <f t="shared" si="0"/>
        <v>4023471.5083603701</v>
      </c>
      <c r="AD12" s="97">
        <f t="shared" si="0"/>
        <v>970353.66835699813</v>
      </c>
      <c r="AE12" s="97">
        <f t="shared" si="0"/>
        <v>4033310.3268184075</v>
      </c>
      <c r="AF12" s="97">
        <f t="shared" si="0"/>
        <v>2153218.1851015803</v>
      </c>
      <c r="AG12" s="97">
        <f t="shared" si="0"/>
        <v>2862750.3063889868</v>
      </c>
      <c r="AH12" s="97">
        <f t="shared" si="0"/>
        <v>2107941.4869402982</v>
      </c>
      <c r="AI12" s="95">
        <f t="shared" si="1"/>
        <v>82266737.981612206</v>
      </c>
    </row>
    <row r="13" spans="1:35">
      <c r="A13" s="3" t="s">
        <v>27</v>
      </c>
      <c r="B13" s="4">
        <v>10884</v>
      </c>
      <c r="C13" s="4">
        <v>12997</v>
      </c>
      <c r="D13" s="4">
        <v>3664</v>
      </c>
      <c r="E13" s="4">
        <v>2423</v>
      </c>
      <c r="F13" s="4">
        <v>663</v>
      </c>
      <c r="G13" s="4">
        <v>1830</v>
      </c>
      <c r="H13" s="4">
        <v>6146</v>
      </c>
      <c r="I13" s="4">
        <v>1543</v>
      </c>
      <c r="J13" s="4">
        <v>7751</v>
      </c>
      <c r="K13" s="4">
        <v>17486</v>
      </c>
      <c r="L13" s="4">
        <v>3965</v>
      </c>
      <c r="M13" s="4">
        <v>954</v>
      </c>
      <c r="N13" s="4">
        <v>3974</v>
      </c>
      <c r="O13" s="4">
        <v>2104</v>
      </c>
      <c r="P13" s="4">
        <v>2833</v>
      </c>
      <c r="Q13" s="4">
        <v>2067</v>
      </c>
      <c r="S13" s="97">
        <f t="shared" si="5"/>
        <v>10999885.026660474</v>
      </c>
      <c r="T13" s="97">
        <f t="shared" si="2"/>
        <v>13051380.098358089</v>
      </c>
      <c r="U13" s="97">
        <f t="shared" si="0"/>
        <v>3666115.2882319503</v>
      </c>
      <c r="V13" s="97">
        <f t="shared" si="0"/>
        <v>2458445.6504695793</v>
      </c>
      <c r="W13" s="97">
        <f t="shared" si="0"/>
        <v>670477.7213855423</v>
      </c>
      <c r="X13" s="97">
        <f t="shared" si="0"/>
        <v>1837616.0898876402</v>
      </c>
      <c r="Y13" s="97">
        <f t="shared" si="0"/>
        <v>6209513.0233927686</v>
      </c>
      <c r="Z13" s="97">
        <f t="shared" si="3"/>
        <v>7856658.4205882363</v>
      </c>
      <c r="AA13" s="97">
        <f t="shared" si="4"/>
        <v>1565685.6928886096</v>
      </c>
      <c r="AB13" s="97">
        <f t="shared" si="0"/>
        <v>17712559.549583264</v>
      </c>
      <c r="AC13" s="97">
        <f t="shared" si="0"/>
        <v>4010322.9086598461</v>
      </c>
      <c r="AD13" s="97">
        <f t="shared" si="0"/>
        <v>963285.5354969576</v>
      </c>
      <c r="AE13" s="97">
        <f t="shared" si="0"/>
        <v>4016130.1024245434</v>
      </c>
      <c r="AF13" s="97">
        <f t="shared" si="0"/>
        <v>2132943.0609480813</v>
      </c>
      <c r="AG13" s="97">
        <f t="shared" si="0"/>
        <v>2858714</v>
      </c>
      <c r="AH13" s="97">
        <f t="shared" si="0"/>
        <v>2092754.5886194026</v>
      </c>
      <c r="AI13" s="95">
        <f t="shared" si="1"/>
        <v>82102486.757594988</v>
      </c>
    </row>
    <row r="14" spans="1:35">
      <c r="A14" s="3" t="s">
        <v>28</v>
      </c>
      <c r="B14" s="4">
        <v>10880</v>
      </c>
      <c r="C14" s="4">
        <v>13001</v>
      </c>
      <c r="D14" s="4">
        <v>3675</v>
      </c>
      <c r="E14" s="4">
        <v>2415</v>
      </c>
      <c r="F14" s="4">
        <v>661</v>
      </c>
      <c r="G14" s="4">
        <v>1834</v>
      </c>
      <c r="H14" s="4">
        <v>6137</v>
      </c>
      <c r="I14" s="4">
        <v>1534</v>
      </c>
      <c r="J14" s="4">
        <v>7726</v>
      </c>
      <c r="K14" s="4">
        <v>17431</v>
      </c>
      <c r="L14" s="4">
        <v>3951</v>
      </c>
      <c r="M14" s="4">
        <v>948</v>
      </c>
      <c r="N14" s="4">
        <v>3957</v>
      </c>
      <c r="O14" s="4">
        <v>2084</v>
      </c>
      <c r="P14" s="4">
        <v>2828</v>
      </c>
      <c r="Q14" s="4">
        <v>2052</v>
      </c>
      <c r="S14" s="97">
        <f t="shared" si="5"/>
        <v>10995842.437529029</v>
      </c>
      <c r="T14" s="97">
        <f t="shared" si="2"/>
        <v>13055396.834558247</v>
      </c>
      <c r="U14" s="97">
        <f t="shared" si="0"/>
        <v>3677121.6387151796</v>
      </c>
      <c r="V14" s="97">
        <f t="shared" si="0"/>
        <v>2450328.6198448343</v>
      </c>
      <c r="W14" s="97">
        <f t="shared" si="0"/>
        <v>668455.16415662668</v>
      </c>
      <c r="X14" s="97">
        <f t="shared" si="0"/>
        <v>1841632.7370786516</v>
      </c>
      <c r="Y14" s="97">
        <f t="shared" si="0"/>
        <v>6200420.017012923</v>
      </c>
      <c r="Z14" s="97">
        <f t="shared" si="3"/>
        <v>7831317.6309462925</v>
      </c>
      <c r="AA14" s="97">
        <f t="shared" si="4"/>
        <v>1556553.371932033</v>
      </c>
      <c r="AB14" s="97">
        <f t="shared" si="0"/>
        <v>17656846.935193062</v>
      </c>
      <c r="AC14" s="97">
        <f t="shared" si="0"/>
        <v>3996162.8782131276</v>
      </c>
      <c r="AD14" s="97">
        <f t="shared" si="0"/>
        <v>957227.13590263715</v>
      </c>
      <c r="AE14" s="97">
        <f t="shared" si="0"/>
        <v>3998949.8780306787</v>
      </c>
      <c r="AF14" s="97">
        <f t="shared" si="0"/>
        <v>2112667.9367945823</v>
      </c>
      <c r="AG14" s="97">
        <f t="shared" si="0"/>
        <v>2853668.6170137664</v>
      </c>
      <c r="AH14" s="97">
        <f t="shared" si="0"/>
        <v>2077567.690298507</v>
      </c>
      <c r="AI14" s="95">
        <f t="shared" si="1"/>
        <v>81930159.523220181</v>
      </c>
    </row>
    <row r="15" spans="1:35">
      <c r="A15" s="3" t="s">
        <v>29</v>
      </c>
      <c r="B15" s="4">
        <v>10873</v>
      </c>
      <c r="C15" s="4">
        <v>13003</v>
      </c>
      <c r="D15" s="4">
        <v>3684</v>
      </c>
      <c r="E15" s="4">
        <v>2406</v>
      </c>
      <c r="F15" s="4">
        <v>659</v>
      </c>
      <c r="G15" s="4">
        <v>1836</v>
      </c>
      <c r="H15" s="4">
        <v>6127</v>
      </c>
      <c r="I15" s="4">
        <v>1523</v>
      </c>
      <c r="J15" s="4">
        <v>7701</v>
      </c>
      <c r="K15" s="4">
        <v>17374</v>
      </c>
      <c r="L15" s="4">
        <v>3937</v>
      </c>
      <c r="M15" s="4">
        <v>941</v>
      </c>
      <c r="N15" s="4">
        <v>3938</v>
      </c>
      <c r="O15" s="4">
        <v>2063</v>
      </c>
      <c r="P15" s="4">
        <v>2823</v>
      </c>
      <c r="Q15" s="4">
        <v>2035</v>
      </c>
      <c r="S15" s="97">
        <f t="shared" si="5"/>
        <v>10988767.906549001</v>
      </c>
      <c r="T15" s="97">
        <f t="shared" si="2"/>
        <v>13057405.202658324</v>
      </c>
      <c r="U15" s="97">
        <f t="shared" si="0"/>
        <v>3686126.8345650947</v>
      </c>
      <c r="V15" s="97">
        <f t="shared" si="0"/>
        <v>2441196.9603919964</v>
      </c>
      <c r="W15" s="97">
        <f t="shared" si="0"/>
        <v>666432.60692771105</v>
      </c>
      <c r="X15" s="97">
        <f t="shared" si="0"/>
        <v>1843641.0606741572</v>
      </c>
      <c r="Y15" s="97">
        <f t="shared" si="0"/>
        <v>6190316.676590872</v>
      </c>
      <c r="Z15" s="97">
        <f t="shared" si="3"/>
        <v>7805976.8413043488</v>
      </c>
      <c r="AA15" s="97">
        <f t="shared" si="4"/>
        <v>1545391.6463184396</v>
      </c>
      <c r="AB15" s="97">
        <f t="shared" si="0"/>
        <v>17599108.407552306</v>
      </c>
      <c r="AC15" s="97">
        <f t="shared" si="0"/>
        <v>3982002.8477664096</v>
      </c>
      <c r="AD15" s="97">
        <f t="shared" si="0"/>
        <v>950159.00304259663</v>
      </c>
      <c r="AE15" s="97">
        <f t="shared" si="0"/>
        <v>3979748.4507669476</v>
      </c>
      <c r="AF15" s="97">
        <f t="shared" si="0"/>
        <v>2091379.0564334085</v>
      </c>
      <c r="AG15" s="97">
        <f t="shared" si="0"/>
        <v>2848623.2340275329</v>
      </c>
      <c r="AH15" s="97">
        <f t="shared" si="0"/>
        <v>2060355.8722014921</v>
      </c>
      <c r="AI15" s="95">
        <f t="shared" si="1"/>
        <v>81736632.607770652</v>
      </c>
    </row>
    <row r="16" spans="1:35">
      <c r="A16" s="3" t="s">
        <v>30</v>
      </c>
      <c r="B16" s="4">
        <v>10865</v>
      </c>
      <c r="C16" s="4">
        <v>13002</v>
      </c>
      <c r="D16" s="4">
        <v>3692</v>
      </c>
      <c r="E16" s="4">
        <v>2397</v>
      </c>
      <c r="F16" s="4">
        <v>657</v>
      </c>
      <c r="G16" s="4">
        <v>1838</v>
      </c>
      <c r="H16" s="4">
        <v>6116</v>
      </c>
      <c r="I16" s="4">
        <v>1513</v>
      </c>
      <c r="J16" s="4">
        <v>7675</v>
      </c>
      <c r="K16" s="4">
        <v>17316</v>
      </c>
      <c r="L16" s="4">
        <v>3923</v>
      </c>
      <c r="M16" s="4">
        <v>935</v>
      </c>
      <c r="N16" s="4">
        <v>3918</v>
      </c>
      <c r="O16" s="4">
        <v>2042</v>
      </c>
      <c r="P16" s="4">
        <v>2818</v>
      </c>
      <c r="Q16" s="4">
        <v>2019</v>
      </c>
      <c r="S16" s="97">
        <f t="shared" si="5"/>
        <v>10980682.728286112</v>
      </c>
      <c r="T16" s="97">
        <f t="shared" si="2"/>
        <v>13056401.018608285</v>
      </c>
      <c r="U16" s="97">
        <f t="shared" si="0"/>
        <v>3694131.4530983521</v>
      </c>
      <c r="V16" s="97">
        <f t="shared" si="0"/>
        <v>2432065.3009391585</v>
      </c>
      <c r="W16" s="97">
        <f t="shared" si="0"/>
        <v>664410.04969879542</v>
      </c>
      <c r="X16" s="97">
        <f t="shared" si="0"/>
        <v>1845649.3842696629</v>
      </c>
      <c r="Y16" s="97">
        <f t="shared" si="0"/>
        <v>6179203.0021266155</v>
      </c>
      <c r="Z16" s="97">
        <f t="shared" si="3"/>
        <v>7779622.4200767269</v>
      </c>
      <c r="AA16" s="97">
        <f t="shared" si="4"/>
        <v>1535244.6230333548</v>
      </c>
      <c r="AB16" s="97">
        <f t="shared" si="0"/>
        <v>17540356.923286274</v>
      </c>
      <c r="AC16" s="97">
        <f t="shared" si="0"/>
        <v>3967842.8173196916</v>
      </c>
      <c r="AD16" s="97">
        <f t="shared" si="0"/>
        <v>944100.60344827618</v>
      </c>
      <c r="AE16" s="97">
        <f t="shared" si="0"/>
        <v>3959536.4220682834</v>
      </c>
      <c r="AF16" s="97">
        <f t="shared" si="0"/>
        <v>2070090.1760722348</v>
      </c>
      <c r="AG16" s="97">
        <f t="shared" si="0"/>
        <v>2843577.8510412993</v>
      </c>
      <c r="AH16" s="97">
        <f t="shared" si="0"/>
        <v>2044156.5139925368</v>
      </c>
      <c r="AI16" s="95">
        <f t="shared" si="1"/>
        <v>81537071.28736566</v>
      </c>
    </row>
    <row r="17" spans="1:35">
      <c r="A17" s="3" t="s">
        <v>31</v>
      </c>
      <c r="B17" s="4">
        <v>10855</v>
      </c>
      <c r="C17" s="4">
        <v>12999</v>
      </c>
      <c r="D17" s="4">
        <v>3698</v>
      </c>
      <c r="E17" s="4">
        <v>2387</v>
      </c>
      <c r="F17" s="4">
        <v>655</v>
      </c>
      <c r="G17" s="4">
        <v>1839</v>
      </c>
      <c r="H17" s="4">
        <v>6104</v>
      </c>
      <c r="I17" s="4">
        <v>1502</v>
      </c>
      <c r="J17" s="4">
        <v>7648</v>
      </c>
      <c r="K17" s="4">
        <v>17255</v>
      </c>
      <c r="L17" s="4">
        <v>3908</v>
      </c>
      <c r="M17" s="4">
        <v>928</v>
      </c>
      <c r="N17" s="4">
        <v>3898</v>
      </c>
      <c r="O17" s="4">
        <v>2021</v>
      </c>
      <c r="P17" s="4">
        <v>2812</v>
      </c>
      <c r="Q17" s="4">
        <v>2002</v>
      </c>
      <c r="S17" s="97">
        <f t="shared" si="5"/>
        <v>10970576.2554575</v>
      </c>
      <c r="T17" s="97">
        <f t="shared" si="2"/>
        <v>13053388.466458168</v>
      </c>
      <c r="U17" s="97">
        <f t="shared" si="0"/>
        <v>3700134.9169982956</v>
      </c>
      <c r="V17" s="97">
        <f t="shared" si="0"/>
        <v>2421919.0126582277</v>
      </c>
      <c r="W17" s="97">
        <f t="shared" si="0"/>
        <v>662387.4924698798</v>
      </c>
      <c r="X17" s="97">
        <f t="shared" si="0"/>
        <v>1846653.5460674157</v>
      </c>
      <c r="Y17" s="97">
        <f t="shared" si="0"/>
        <v>6167078.9936201544</v>
      </c>
      <c r="Z17" s="97">
        <f t="shared" si="3"/>
        <v>7752254.3672634279</v>
      </c>
      <c r="AA17" s="97">
        <f t="shared" si="4"/>
        <v>1524082.8974197614</v>
      </c>
      <c r="AB17" s="97">
        <f t="shared" si="0"/>
        <v>17478566.569144413</v>
      </c>
      <c r="AC17" s="97">
        <f t="shared" si="0"/>
        <v>3952671.3561267792</v>
      </c>
      <c r="AD17" s="97">
        <f t="shared" si="0"/>
        <v>937032.47058823565</v>
      </c>
      <c r="AE17" s="97">
        <f t="shared" si="0"/>
        <v>3939324.3933696193</v>
      </c>
      <c r="AF17" s="97">
        <f t="shared" si="0"/>
        <v>2048801.295711061</v>
      </c>
      <c r="AG17" s="97">
        <f t="shared" si="0"/>
        <v>2837523.3914578189</v>
      </c>
      <c r="AH17" s="97">
        <f t="shared" si="0"/>
        <v>2026944.6958955219</v>
      </c>
      <c r="AI17" s="95">
        <f t="shared" si="1"/>
        <v>81319340.12070629</v>
      </c>
    </row>
    <row r="18" spans="1:35">
      <c r="A18" s="3" t="s">
        <v>32</v>
      </c>
      <c r="B18" s="4">
        <v>10843</v>
      </c>
      <c r="C18" s="4">
        <v>12992</v>
      </c>
      <c r="D18" s="4">
        <v>3703</v>
      </c>
      <c r="E18" s="4">
        <v>2376</v>
      </c>
      <c r="F18" s="4">
        <v>652</v>
      </c>
      <c r="G18" s="4">
        <v>1840</v>
      </c>
      <c r="H18" s="4">
        <v>6091</v>
      </c>
      <c r="I18" s="4">
        <v>1491</v>
      </c>
      <c r="J18" s="4">
        <v>7620</v>
      </c>
      <c r="K18" s="4">
        <v>17194</v>
      </c>
      <c r="L18" s="4">
        <v>3893</v>
      </c>
      <c r="M18" s="4">
        <v>921</v>
      </c>
      <c r="N18" s="4">
        <v>3876</v>
      </c>
      <c r="O18" s="4">
        <v>2000</v>
      </c>
      <c r="P18" s="4">
        <v>2805</v>
      </c>
      <c r="Q18" s="4">
        <v>1985</v>
      </c>
      <c r="S18" s="97">
        <f t="shared" si="5"/>
        <v>10958448.488063166</v>
      </c>
      <c r="T18" s="97">
        <f t="shared" si="2"/>
        <v>13046359.178107895</v>
      </c>
      <c r="U18" s="97">
        <f t="shared" si="0"/>
        <v>3705137.8035815819</v>
      </c>
      <c r="V18" s="97">
        <f t="shared" si="0"/>
        <v>2410758.0955492035</v>
      </c>
      <c r="W18" s="97">
        <f t="shared" si="0"/>
        <v>659353.65662650636</v>
      </c>
      <c r="X18" s="97">
        <f t="shared" si="0"/>
        <v>1847657.7078651686</v>
      </c>
      <c r="Y18" s="97">
        <f t="shared" si="0"/>
        <v>6153944.6510714879</v>
      </c>
      <c r="Z18" s="97">
        <f t="shared" si="3"/>
        <v>7723872.6828644508</v>
      </c>
      <c r="AA18" s="97">
        <f t="shared" si="4"/>
        <v>1512921.171806168</v>
      </c>
      <c r="AB18" s="97">
        <f t="shared" si="0"/>
        <v>17416776.215002552</v>
      </c>
      <c r="AC18" s="97">
        <f t="shared" si="0"/>
        <v>3937499.8949338668</v>
      </c>
      <c r="AD18" s="97">
        <f t="shared" si="0"/>
        <v>929964.33772819501</v>
      </c>
      <c r="AE18" s="97">
        <f t="shared" si="0"/>
        <v>3917091.1618010891</v>
      </c>
      <c r="AF18" s="97">
        <f t="shared" si="0"/>
        <v>2027512.4153498872</v>
      </c>
      <c r="AG18" s="97">
        <f t="shared" si="0"/>
        <v>2830459.8552770917</v>
      </c>
      <c r="AH18" s="97">
        <f t="shared" si="0"/>
        <v>2009732.877798507</v>
      </c>
      <c r="AI18" s="95">
        <f t="shared" si="1"/>
        <v>81087490.193426818</v>
      </c>
    </row>
    <row r="19" spans="1:35">
      <c r="A19" s="3" t="s">
        <v>33</v>
      </c>
      <c r="B19" s="4">
        <v>10829</v>
      </c>
      <c r="C19" s="4">
        <v>12982</v>
      </c>
      <c r="D19" s="4">
        <v>3707</v>
      </c>
      <c r="E19" s="4">
        <v>2363</v>
      </c>
      <c r="F19" s="4">
        <v>650</v>
      </c>
      <c r="G19" s="4">
        <v>1840</v>
      </c>
      <c r="H19" s="4">
        <v>6077</v>
      </c>
      <c r="I19" s="4">
        <v>1479</v>
      </c>
      <c r="J19" s="4">
        <v>7591</v>
      </c>
      <c r="K19" s="4">
        <v>17131</v>
      </c>
      <c r="L19" s="4">
        <v>3878</v>
      </c>
      <c r="M19" s="4">
        <v>915</v>
      </c>
      <c r="N19" s="4">
        <v>3854</v>
      </c>
      <c r="O19" s="4">
        <v>1979</v>
      </c>
      <c r="P19" s="4">
        <v>2798</v>
      </c>
      <c r="Q19" s="4">
        <v>1968</v>
      </c>
      <c r="S19" s="97">
        <f t="shared" si="5"/>
        <v>10944299.426103111</v>
      </c>
      <c r="T19" s="97">
        <f t="shared" si="2"/>
        <v>13036317.337607503</v>
      </c>
      <c r="U19" s="97">
        <f t="shared" si="0"/>
        <v>3709140.1128482101</v>
      </c>
      <c r="V19" s="97">
        <f t="shared" si="0"/>
        <v>2397567.9207839929</v>
      </c>
      <c r="W19" s="97">
        <f t="shared" si="0"/>
        <v>657331.09939759073</v>
      </c>
      <c r="X19" s="97">
        <f t="shared" si="0"/>
        <v>1847657.7078651686</v>
      </c>
      <c r="Y19" s="97">
        <f t="shared" si="0"/>
        <v>6139799.9744806159</v>
      </c>
      <c r="Z19" s="97">
        <f t="shared" si="3"/>
        <v>7694477.3668797957</v>
      </c>
      <c r="AA19" s="97">
        <f t="shared" si="4"/>
        <v>1500744.743864066</v>
      </c>
      <c r="AB19" s="97">
        <f t="shared" si="0"/>
        <v>17352959.94761014</v>
      </c>
      <c r="AC19" s="97">
        <f t="shared" si="0"/>
        <v>3922328.4337409544</v>
      </c>
      <c r="AD19" s="97">
        <f t="shared" si="0"/>
        <v>923905.93813387456</v>
      </c>
      <c r="AE19" s="97">
        <f t="shared" si="0"/>
        <v>3894857.9302325589</v>
      </c>
      <c r="AF19" s="97">
        <f t="shared" si="0"/>
        <v>2006223.5349887135</v>
      </c>
      <c r="AG19" s="97">
        <f t="shared" si="0"/>
        <v>2823396.3190963645</v>
      </c>
      <c r="AH19" s="97">
        <f t="shared" si="0"/>
        <v>1992521.0597014921</v>
      </c>
      <c r="AI19" s="95">
        <f t="shared" si="1"/>
        <v>80843528.853334159</v>
      </c>
    </row>
    <row r="20" spans="1:35">
      <c r="A20" s="3" t="s">
        <v>34</v>
      </c>
      <c r="B20" s="4">
        <v>10813</v>
      </c>
      <c r="C20" s="4">
        <v>12969</v>
      </c>
      <c r="D20" s="4">
        <v>3709</v>
      </c>
      <c r="E20" s="4">
        <v>2350</v>
      </c>
      <c r="F20" s="4">
        <v>648</v>
      </c>
      <c r="G20" s="4">
        <v>1840</v>
      </c>
      <c r="H20" s="4">
        <v>6062</v>
      </c>
      <c r="I20" s="4">
        <v>1468</v>
      </c>
      <c r="J20" s="4">
        <v>7561</v>
      </c>
      <c r="K20" s="4">
        <v>17067</v>
      </c>
      <c r="L20" s="4">
        <v>3862</v>
      </c>
      <c r="M20" s="4">
        <v>908</v>
      </c>
      <c r="N20" s="4">
        <v>3830</v>
      </c>
      <c r="O20" s="4">
        <v>1958</v>
      </c>
      <c r="P20" s="4">
        <v>2789</v>
      </c>
      <c r="Q20" s="4">
        <v>1951</v>
      </c>
      <c r="S20" s="97">
        <f t="shared" si="5"/>
        <v>10928129.069577333</v>
      </c>
      <c r="T20" s="97">
        <f t="shared" si="2"/>
        <v>13023262.944956996</v>
      </c>
      <c r="U20" s="97">
        <f t="shared" si="0"/>
        <v>3711141.2674815245</v>
      </c>
      <c r="V20" s="97">
        <f t="shared" si="0"/>
        <v>2384377.7460187827</v>
      </c>
      <c r="W20" s="97">
        <f t="shared" si="0"/>
        <v>655308.54216867511</v>
      </c>
      <c r="X20" s="97">
        <f t="shared" si="0"/>
        <v>1847657.7078651686</v>
      </c>
      <c r="Y20" s="97">
        <f t="shared" si="0"/>
        <v>6124644.9638475385</v>
      </c>
      <c r="Z20" s="97">
        <f t="shared" si="3"/>
        <v>7664068.4193094634</v>
      </c>
      <c r="AA20" s="97">
        <f t="shared" si="4"/>
        <v>1489583.0182504726</v>
      </c>
      <c r="AB20" s="97">
        <f t="shared" si="0"/>
        <v>17288130.723592449</v>
      </c>
      <c r="AC20" s="97">
        <f t="shared" si="0"/>
        <v>3906145.541801848</v>
      </c>
      <c r="AD20" s="97">
        <f t="shared" si="0"/>
        <v>916837.80527383392</v>
      </c>
      <c r="AE20" s="97">
        <f t="shared" si="0"/>
        <v>3870603.4957941622</v>
      </c>
      <c r="AF20" s="97">
        <f t="shared" si="0"/>
        <v>1984934.6546275395</v>
      </c>
      <c r="AG20" s="97">
        <f t="shared" si="0"/>
        <v>2814314.6297211442</v>
      </c>
      <c r="AH20" s="97">
        <f t="shared" si="0"/>
        <v>1975309.2416044772</v>
      </c>
      <c r="AI20" s="95">
        <f t="shared" si="1"/>
        <v>80584449.77189143</v>
      </c>
    </row>
    <row r="21" spans="1:35">
      <c r="A21" s="3" t="s">
        <v>35</v>
      </c>
      <c r="B21" s="4">
        <v>10795</v>
      </c>
      <c r="C21" s="4">
        <v>12952</v>
      </c>
      <c r="D21" s="4">
        <v>3710</v>
      </c>
      <c r="E21" s="4">
        <v>2336</v>
      </c>
      <c r="F21" s="4">
        <v>645</v>
      </c>
      <c r="G21" s="4">
        <v>1840</v>
      </c>
      <c r="H21" s="4">
        <v>6047</v>
      </c>
      <c r="I21" s="4">
        <v>1456</v>
      </c>
      <c r="J21" s="4">
        <v>7530</v>
      </c>
      <c r="K21" s="4">
        <v>17002</v>
      </c>
      <c r="L21" s="4">
        <v>3846</v>
      </c>
      <c r="M21" s="4">
        <v>902</v>
      </c>
      <c r="N21" s="4">
        <v>3806</v>
      </c>
      <c r="O21" s="4">
        <v>1937</v>
      </c>
      <c r="P21" s="4">
        <v>2779</v>
      </c>
      <c r="Q21" s="4">
        <v>1934</v>
      </c>
      <c r="S21" s="97">
        <f t="shared" si="5"/>
        <v>10909937.418485831</v>
      </c>
      <c r="T21" s="97">
        <f t="shared" si="2"/>
        <v>13006191.816106331</v>
      </c>
      <c r="U21" s="97">
        <f t="shared" si="0"/>
        <v>3712141.8447981817</v>
      </c>
      <c r="V21" s="97">
        <f t="shared" si="0"/>
        <v>2370172.9424254792</v>
      </c>
      <c r="W21" s="97">
        <f t="shared" si="0"/>
        <v>652274.70632530155</v>
      </c>
      <c r="X21" s="97">
        <f t="shared" si="0"/>
        <v>1847657.7078651686</v>
      </c>
      <c r="Y21" s="97">
        <f t="shared" si="0"/>
        <v>6109489.9532144619</v>
      </c>
      <c r="Z21" s="97">
        <f t="shared" si="3"/>
        <v>7632645.8401534529</v>
      </c>
      <c r="AA21" s="97">
        <f t="shared" si="4"/>
        <v>1477406.5903083705</v>
      </c>
      <c r="AB21" s="97">
        <f t="shared" si="0"/>
        <v>17222288.542949483</v>
      </c>
      <c r="AC21" s="97">
        <f t="shared" si="0"/>
        <v>3889962.6498627416</v>
      </c>
      <c r="AD21" s="97">
        <f t="shared" si="0"/>
        <v>910779.40567951335</v>
      </c>
      <c r="AE21" s="97">
        <f t="shared" si="0"/>
        <v>3846349.0613557654</v>
      </c>
      <c r="AF21" s="97">
        <f t="shared" si="0"/>
        <v>1963645.7742663657</v>
      </c>
      <c r="AG21" s="97">
        <f t="shared" si="0"/>
        <v>2804223.8637486766</v>
      </c>
      <c r="AH21" s="97">
        <f t="shared" si="0"/>
        <v>1958097.4235074623</v>
      </c>
      <c r="AI21" s="95">
        <f t="shared" si="1"/>
        <v>80313265.54105258</v>
      </c>
    </row>
    <row r="22" spans="1:35">
      <c r="A22" s="3" t="s">
        <v>36</v>
      </c>
      <c r="B22" s="4">
        <v>10776</v>
      </c>
      <c r="C22" s="4">
        <v>12933</v>
      </c>
      <c r="D22" s="4">
        <v>3711</v>
      </c>
      <c r="E22" s="4">
        <v>2321</v>
      </c>
      <c r="F22" s="4">
        <v>643</v>
      </c>
      <c r="G22" s="4">
        <v>1840</v>
      </c>
      <c r="H22" s="4">
        <v>6030</v>
      </c>
      <c r="I22" s="4">
        <v>1444</v>
      </c>
      <c r="J22" s="4">
        <v>7498</v>
      </c>
      <c r="K22" s="4">
        <v>16936</v>
      </c>
      <c r="L22" s="4">
        <v>3829</v>
      </c>
      <c r="M22" s="4">
        <v>895</v>
      </c>
      <c r="N22" s="4">
        <v>3782</v>
      </c>
      <c r="O22" s="4">
        <v>1917</v>
      </c>
      <c r="P22" s="4">
        <v>2769</v>
      </c>
      <c r="Q22" s="4">
        <v>1916</v>
      </c>
      <c r="S22" s="97">
        <f t="shared" si="5"/>
        <v>10890735.120111469</v>
      </c>
      <c r="T22" s="97">
        <f t="shared" si="2"/>
        <v>12987112.319155587</v>
      </c>
      <c r="U22" s="97">
        <f t="shared" si="0"/>
        <v>3713142.4221148388</v>
      </c>
      <c r="V22" s="97">
        <f t="shared" si="0"/>
        <v>2354953.5100040827</v>
      </c>
      <c r="W22" s="97">
        <f t="shared" si="0"/>
        <v>650252.14909638593</v>
      </c>
      <c r="X22" s="97">
        <f t="shared" si="0"/>
        <v>1847657.7078651686</v>
      </c>
      <c r="Y22" s="97">
        <f t="shared" si="0"/>
        <v>6092314.2744969744</v>
      </c>
      <c r="Z22" s="97">
        <f t="shared" si="3"/>
        <v>7600209.6294117644</v>
      </c>
      <c r="AA22" s="97">
        <f t="shared" si="4"/>
        <v>1465230.1623662687</v>
      </c>
      <c r="AB22" s="97">
        <f t="shared" si="0"/>
        <v>17155433.405681238</v>
      </c>
      <c r="AC22" s="97">
        <f t="shared" si="0"/>
        <v>3872768.3271774407</v>
      </c>
      <c r="AD22" s="97">
        <f t="shared" si="0"/>
        <v>903711.27281947271</v>
      </c>
      <c r="AE22" s="97">
        <f t="shared" si="0"/>
        <v>3822094.6269173687</v>
      </c>
      <c r="AF22" s="97">
        <f t="shared" si="0"/>
        <v>1943370.6501128667</v>
      </c>
      <c r="AG22" s="97">
        <f t="shared" si="0"/>
        <v>2794133.097776209</v>
      </c>
      <c r="AH22" s="97">
        <f t="shared" si="0"/>
        <v>1939873.1455223877</v>
      </c>
      <c r="AI22" s="95">
        <f t="shared" si="1"/>
        <v>80032991.820629507</v>
      </c>
    </row>
    <row r="23" spans="1:35">
      <c r="A23" s="3" t="s">
        <v>37</v>
      </c>
      <c r="B23" s="4">
        <v>10755</v>
      </c>
      <c r="C23" s="4">
        <v>12911</v>
      </c>
      <c r="D23" s="4">
        <v>3710</v>
      </c>
      <c r="E23" s="4">
        <v>2305</v>
      </c>
      <c r="F23" s="4">
        <v>641</v>
      </c>
      <c r="G23" s="4">
        <v>1839</v>
      </c>
      <c r="H23" s="4">
        <v>6013</v>
      </c>
      <c r="I23" s="4">
        <v>1432</v>
      </c>
      <c r="J23" s="4">
        <v>7465</v>
      </c>
      <c r="K23" s="4">
        <v>16869</v>
      </c>
      <c r="L23" s="4">
        <v>3812</v>
      </c>
      <c r="M23" s="4">
        <v>888</v>
      </c>
      <c r="N23" s="4">
        <v>3758</v>
      </c>
      <c r="O23" s="4">
        <v>1896</v>
      </c>
      <c r="P23" s="4">
        <v>2758</v>
      </c>
      <c r="Q23" s="4">
        <v>1899</v>
      </c>
      <c r="S23" s="97">
        <f t="shared" si="5"/>
        <v>10869511.527171386</v>
      </c>
      <c r="T23" s="97">
        <f t="shared" si="2"/>
        <v>12965020.270054728</v>
      </c>
      <c r="U23" s="97">
        <f t="shared" si="0"/>
        <v>3712141.8447981817</v>
      </c>
      <c r="V23" s="97">
        <f t="shared" si="0"/>
        <v>2338719.4487545933</v>
      </c>
      <c r="W23" s="97">
        <f t="shared" si="0"/>
        <v>648229.5918674703</v>
      </c>
      <c r="X23" s="97">
        <f t="shared" si="0"/>
        <v>1846653.5460674157</v>
      </c>
      <c r="Y23" s="97">
        <f t="shared" si="0"/>
        <v>6075138.5957794869</v>
      </c>
      <c r="Z23" s="97">
        <f t="shared" si="3"/>
        <v>7566759.7870843988</v>
      </c>
      <c r="AA23" s="97">
        <f t="shared" si="4"/>
        <v>1453053.7344241666</v>
      </c>
      <c r="AB23" s="97">
        <f t="shared" si="0"/>
        <v>17087565.311787717</v>
      </c>
      <c r="AC23" s="97">
        <f t="shared" si="0"/>
        <v>3855574.0044921404</v>
      </c>
      <c r="AD23" s="97">
        <f t="shared" si="0"/>
        <v>896643.13995943207</v>
      </c>
      <c r="AE23" s="97">
        <f t="shared" si="0"/>
        <v>3797840.192478972</v>
      </c>
      <c r="AF23" s="97">
        <f t="shared" si="0"/>
        <v>1922081.7697516927</v>
      </c>
      <c r="AG23" s="97">
        <f t="shared" si="0"/>
        <v>2783033.2552064951</v>
      </c>
      <c r="AH23" s="97">
        <f t="shared" si="0"/>
        <v>1922661.3274253728</v>
      </c>
      <c r="AI23" s="95">
        <f t="shared" si="1"/>
        <v>79740627.347103655</v>
      </c>
    </row>
    <row r="24" spans="1:35">
      <c r="A24" s="3" t="s">
        <v>38</v>
      </c>
      <c r="B24" s="4">
        <v>10732</v>
      </c>
      <c r="C24" s="4">
        <v>12886</v>
      </c>
      <c r="D24" s="4">
        <v>3709</v>
      </c>
      <c r="E24" s="4">
        <v>2288</v>
      </c>
      <c r="F24" s="4">
        <v>639</v>
      </c>
      <c r="G24" s="4">
        <v>1839</v>
      </c>
      <c r="H24" s="4">
        <v>5996</v>
      </c>
      <c r="I24" s="4">
        <v>1420</v>
      </c>
      <c r="J24" s="4">
        <v>7431</v>
      </c>
      <c r="K24" s="4">
        <v>16800</v>
      </c>
      <c r="L24" s="4">
        <v>3794</v>
      </c>
      <c r="M24" s="4">
        <v>882</v>
      </c>
      <c r="N24" s="4">
        <v>3733</v>
      </c>
      <c r="O24" s="4">
        <v>1876</v>
      </c>
      <c r="P24" s="4">
        <v>2746</v>
      </c>
      <c r="Q24" s="4">
        <v>1882</v>
      </c>
      <c r="S24" s="97">
        <f t="shared" si="5"/>
        <v>10846266.639665579</v>
      </c>
      <c r="T24" s="97">
        <f t="shared" si="2"/>
        <v>12939915.66880375</v>
      </c>
      <c r="U24" s="97">
        <f t="shared" si="2"/>
        <v>3711141.2674815245</v>
      </c>
      <c r="V24" s="97">
        <f t="shared" si="2"/>
        <v>2321470.7586770104</v>
      </c>
      <c r="W24" s="97">
        <f t="shared" si="2"/>
        <v>646207.03463855456</v>
      </c>
      <c r="X24" s="97">
        <f t="shared" si="2"/>
        <v>1846653.5460674157</v>
      </c>
      <c r="Y24" s="97">
        <f t="shared" si="2"/>
        <v>6057962.9170619994</v>
      </c>
      <c r="Z24" s="97">
        <f t="shared" si="3"/>
        <v>7532296.3131713551</v>
      </c>
      <c r="AA24" s="97">
        <f t="shared" si="4"/>
        <v>1440877.3064820648</v>
      </c>
      <c r="AB24" s="97">
        <f t="shared" ref="AB24:AH52" si="6">K24/K23*AB23</f>
        <v>17017671.304643646</v>
      </c>
      <c r="AC24" s="97">
        <f t="shared" si="6"/>
        <v>3837368.2510606456</v>
      </c>
      <c r="AD24" s="97">
        <f t="shared" si="6"/>
        <v>890584.7403651115</v>
      </c>
      <c r="AE24" s="97">
        <f t="shared" si="6"/>
        <v>3772575.1566056418</v>
      </c>
      <c r="AF24" s="97">
        <f t="shared" si="6"/>
        <v>1901806.6455981939</v>
      </c>
      <c r="AG24" s="97">
        <f t="shared" si="6"/>
        <v>2770924.3360395343</v>
      </c>
      <c r="AH24" s="97">
        <f t="shared" si="6"/>
        <v>1905449.5093283579</v>
      </c>
      <c r="AI24" s="95">
        <f t="shared" si="1"/>
        <v>79439171.395690382</v>
      </c>
    </row>
    <row r="25" spans="1:35">
      <c r="A25" s="3" t="s">
        <v>39</v>
      </c>
      <c r="B25" s="4">
        <v>10709</v>
      </c>
      <c r="C25" s="4">
        <v>12858</v>
      </c>
      <c r="D25" s="4">
        <v>3708</v>
      </c>
      <c r="E25" s="4">
        <v>2271</v>
      </c>
      <c r="F25" s="4">
        <v>637</v>
      </c>
      <c r="G25" s="4">
        <v>1838</v>
      </c>
      <c r="H25" s="4">
        <v>5978</v>
      </c>
      <c r="I25" s="4">
        <v>1408</v>
      </c>
      <c r="J25" s="4">
        <v>7396</v>
      </c>
      <c r="K25" s="4">
        <v>16731</v>
      </c>
      <c r="L25" s="4">
        <v>3776</v>
      </c>
      <c r="M25" s="4">
        <v>875</v>
      </c>
      <c r="N25" s="4">
        <v>3709</v>
      </c>
      <c r="O25" s="4">
        <v>1857</v>
      </c>
      <c r="P25" s="4">
        <v>2733</v>
      </c>
      <c r="Q25" s="4">
        <v>1865</v>
      </c>
      <c r="S25" s="97">
        <f t="shared" si="5"/>
        <v>10823021.752159774</v>
      </c>
      <c r="T25" s="97">
        <f t="shared" si="2"/>
        <v>12911798.515402656</v>
      </c>
      <c r="U25" s="97">
        <f t="shared" si="2"/>
        <v>3710140.6901648673</v>
      </c>
      <c r="V25" s="97">
        <f t="shared" si="2"/>
        <v>2304222.0685994281</v>
      </c>
      <c r="W25" s="97">
        <f t="shared" si="2"/>
        <v>644184.47740963881</v>
      </c>
      <c r="X25" s="97">
        <f t="shared" si="2"/>
        <v>1845649.3842696629</v>
      </c>
      <c r="Y25" s="97">
        <f t="shared" si="2"/>
        <v>6039776.9043023074</v>
      </c>
      <c r="Z25" s="97">
        <f t="shared" si="3"/>
        <v>7496819.2076726332</v>
      </c>
      <c r="AA25" s="97">
        <f t="shared" si="4"/>
        <v>1428700.8785399629</v>
      </c>
      <c r="AB25" s="97">
        <f t="shared" si="6"/>
        <v>16947777.297499575</v>
      </c>
      <c r="AC25" s="97">
        <f t="shared" si="6"/>
        <v>3819162.4976291507</v>
      </c>
      <c r="AD25" s="97">
        <f t="shared" si="6"/>
        <v>883516.60750507098</v>
      </c>
      <c r="AE25" s="97">
        <f t="shared" si="6"/>
        <v>3748320.7221672451</v>
      </c>
      <c r="AF25" s="97">
        <f t="shared" si="6"/>
        <v>1882545.2776523698</v>
      </c>
      <c r="AG25" s="97">
        <f t="shared" si="6"/>
        <v>2757806.3402753267</v>
      </c>
      <c r="AH25" s="97">
        <f t="shared" si="6"/>
        <v>1888237.691231343</v>
      </c>
      <c r="AI25" s="95">
        <f t="shared" si="1"/>
        <v>79131680.312481016</v>
      </c>
    </row>
    <row r="26" spans="1:35">
      <c r="A26" s="3" t="s">
        <v>40</v>
      </c>
      <c r="B26" s="4">
        <v>10683</v>
      </c>
      <c r="C26" s="4">
        <v>12828</v>
      </c>
      <c r="D26" s="4">
        <v>3706</v>
      </c>
      <c r="E26" s="4">
        <v>2254</v>
      </c>
      <c r="F26" s="4">
        <v>634</v>
      </c>
      <c r="G26" s="4">
        <v>1838</v>
      </c>
      <c r="H26" s="4">
        <v>5959</v>
      </c>
      <c r="I26" s="4">
        <v>1396</v>
      </c>
      <c r="J26" s="4">
        <v>7360</v>
      </c>
      <c r="K26" s="4">
        <v>16661</v>
      </c>
      <c r="L26" s="4">
        <v>3758</v>
      </c>
      <c r="M26" s="4">
        <v>869</v>
      </c>
      <c r="N26" s="4">
        <v>3684</v>
      </c>
      <c r="O26" s="4">
        <v>1837</v>
      </c>
      <c r="P26" s="4">
        <v>2720</v>
      </c>
      <c r="Q26" s="4">
        <v>1848</v>
      </c>
      <c r="S26" s="97">
        <f t="shared" si="5"/>
        <v>10796744.922805386</v>
      </c>
      <c r="T26" s="97">
        <f t="shared" si="2"/>
        <v>12881672.993901484</v>
      </c>
      <c r="U26" s="97">
        <f t="shared" si="2"/>
        <v>3708139.535531553</v>
      </c>
      <c r="V26" s="97">
        <f t="shared" si="2"/>
        <v>2286973.3785218452</v>
      </c>
      <c r="W26" s="97">
        <f t="shared" si="2"/>
        <v>641150.64156626526</v>
      </c>
      <c r="X26" s="97">
        <f t="shared" si="2"/>
        <v>1845649.3842696629</v>
      </c>
      <c r="Y26" s="97">
        <f t="shared" si="2"/>
        <v>6020580.5575004099</v>
      </c>
      <c r="Z26" s="97">
        <f t="shared" si="3"/>
        <v>7460328.4705882343</v>
      </c>
      <c r="AA26" s="97">
        <f t="shared" si="4"/>
        <v>1416524.4505978609</v>
      </c>
      <c r="AB26" s="97">
        <f t="shared" si="6"/>
        <v>16876870.333730225</v>
      </c>
      <c r="AC26" s="97">
        <f t="shared" si="6"/>
        <v>3800956.7441976559</v>
      </c>
      <c r="AD26" s="97">
        <f t="shared" si="6"/>
        <v>877458.20791075041</v>
      </c>
      <c r="AE26" s="97">
        <f t="shared" si="6"/>
        <v>3723055.6862939154</v>
      </c>
      <c r="AF26" s="97">
        <f t="shared" si="6"/>
        <v>1862270.153498871</v>
      </c>
      <c r="AG26" s="97">
        <f t="shared" si="6"/>
        <v>2744688.3445111192</v>
      </c>
      <c r="AH26" s="97">
        <f t="shared" si="6"/>
        <v>1871025.8731343281</v>
      </c>
      <c r="AI26" s="95">
        <f t="shared" si="1"/>
        <v>78814089.678559557</v>
      </c>
    </row>
    <row r="27" spans="1:35">
      <c r="A27" s="3" t="s">
        <v>41</v>
      </c>
      <c r="B27" s="4">
        <v>10657</v>
      </c>
      <c r="C27" s="4">
        <v>12795</v>
      </c>
      <c r="D27" s="4">
        <v>3704</v>
      </c>
      <c r="E27" s="4">
        <v>2236</v>
      </c>
      <c r="F27" s="4">
        <v>632</v>
      </c>
      <c r="G27" s="4">
        <v>1837</v>
      </c>
      <c r="H27" s="4">
        <v>5940</v>
      </c>
      <c r="I27" s="4">
        <v>1384</v>
      </c>
      <c r="J27" s="4">
        <v>7324</v>
      </c>
      <c r="K27" s="4">
        <v>16590</v>
      </c>
      <c r="L27" s="4">
        <v>3739</v>
      </c>
      <c r="M27" s="4">
        <v>862</v>
      </c>
      <c r="N27" s="4">
        <v>3660</v>
      </c>
      <c r="O27" s="4">
        <v>1818</v>
      </c>
      <c r="P27" s="4">
        <v>2706</v>
      </c>
      <c r="Q27" s="4">
        <v>1832</v>
      </c>
      <c r="S27" s="97">
        <f t="shared" si="5"/>
        <v>10770468.093450997</v>
      </c>
      <c r="T27" s="97">
        <f t="shared" si="2"/>
        <v>12848534.920250192</v>
      </c>
      <c r="U27" s="97">
        <f t="shared" si="2"/>
        <v>3706138.3808982386</v>
      </c>
      <c r="V27" s="97">
        <f t="shared" si="2"/>
        <v>2268710.0596161694</v>
      </c>
      <c r="W27" s="97">
        <f t="shared" si="2"/>
        <v>639128.08433734963</v>
      </c>
      <c r="X27" s="97">
        <f t="shared" si="2"/>
        <v>1844645.2224719101</v>
      </c>
      <c r="Y27" s="97">
        <f t="shared" si="2"/>
        <v>6001384.2106985124</v>
      </c>
      <c r="Z27" s="97">
        <f t="shared" si="3"/>
        <v>7423837.7335038353</v>
      </c>
      <c r="AA27" s="97">
        <f t="shared" si="4"/>
        <v>1404348.022655759</v>
      </c>
      <c r="AB27" s="97">
        <f t="shared" si="6"/>
        <v>16804950.413335599</v>
      </c>
      <c r="AC27" s="97">
        <f t="shared" si="6"/>
        <v>3781739.5600199671</v>
      </c>
      <c r="AD27" s="97">
        <f t="shared" si="6"/>
        <v>870390.07505070989</v>
      </c>
      <c r="AE27" s="97">
        <f t="shared" si="6"/>
        <v>3698801.2518555187</v>
      </c>
      <c r="AF27" s="97">
        <f t="shared" si="6"/>
        <v>1843008.7855530472</v>
      </c>
      <c r="AG27" s="97">
        <f t="shared" si="6"/>
        <v>2730561.2721496648</v>
      </c>
      <c r="AH27" s="97">
        <f t="shared" si="6"/>
        <v>1854826.5149253728</v>
      </c>
      <c r="AI27" s="95">
        <f t="shared" si="1"/>
        <v>78491472.600772858</v>
      </c>
    </row>
    <row r="28" spans="1:35">
      <c r="A28" s="3" t="s">
        <v>42</v>
      </c>
      <c r="B28" s="4">
        <v>10629</v>
      </c>
      <c r="C28" s="4">
        <v>12760</v>
      </c>
      <c r="D28" s="4">
        <v>3702</v>
      </c>
      <c r="E28" s="4">
        <v>2217</v>
      </c>
      <c r="F28" s="4">
        <v>630</v>
      </c>
      <c r="G28" s="4">
        <v>1836</v>
      </c>
      <c r="H28" s="4">
        <v>5920</v>
      </c>
      <c r="I28" s="4">
        <v>1372</v>
      </c>
      <c r="J28" s="4">
        <v>7286</v>
      </c>
      <c r="K28" s="4">
        <v>16517</v>
      </c>
      <c r="L28" s="4">
        <v>3719</v>
      </c>
      <c r="M28" s="4">
        <v>855</v>
      </c>
      <c r="N28" s="4">
        <v>3636</v>
      </c>
      <c r="O28" s="4">
        <v>1800</v>
      </c>
      <c r="P28" s="4">
        <v>2691</v>
      </c>
      <c r="Q28" s="4">
        <v>1816</v>
      </c>
      <c r="S28" s="97">
        <f t="shared" si="5"/>
        <v>10742169.969530886</v>
      </c>
      <c r="T28" s="97">
        <f t="shared" si="2"/>
        <v>12813388.478498824</v>
      </c>
      <c r="U28" s="97">
        <f t="shared" si="2"/>
        <v>3704137.2262649243</v>
      </c>
      <c r="V28" s="97">
        <f t="shared" si="2"/>
        <v>2249432.1118824007</v>
      </c>
      <c r="W28" s="97">
        <f t="shared" si="2"/>
        <v>637105.52710843401</v>
      </c>
      <c r="X28" s="97">
        <f t="shared" si="2"/>
        <v>1843641.0606741572</v>
      </c>
      <c r="Y28" s="97">
        <f t="shared" si="2"/>
        <v>5981177.5298544094</v>
      </c>
      <c r="Z28" s="97">
        <f t="shared" si="3"/>
        <v>7385319.7332480801</v>
      </c>
      <c r="AA28" s="97">
        <f t="shared" si="4"/>
        <v>1392171.5947136572</v>
      </c>
      <c r="AB28" s="97">
        <f t="shared" si="6"/>
        <v>16731004.579690421</v>
      </c>
      <c r="AC28" s="97">
        <f t="shared" si="6"/>
        <v>3761510.9450960839</v>
      </c>
      <c r="AD28" s="97">
        <f t="shared" si="6"/>
        <v>863321.94219066936</v>
      </c>
      <c r="AE28" s="97">
        <f t="shared" si="6"/>
        <v>3674546.8174171215</v>
      </c>
      <c r="AF28" s="97">
        <f t="shared" si="6"/>
        <v>1824761.1738148981</v>
      </c>
      <c r="AG28" s="97">
        <f t="shared" si="6"/>
        <v>2715425.1231909641</v>
      </c>
      <c r="AH28" s="97">
        <f t="shared" si="6"/>
        <v>1838627.1567164175</v>
      </c>
      <c r="AI28" s="95">
        <f t="shared" si="1"/>
        <v>78157740.969892338</v>
      </c>
    </row>
    <row r="29" spans="1:35">
      <c r="A29" s="3" t="s">
        <v>43</v>
      </c>
      <c r="B29" s="4">
        <v>10600</v>
      </c>
      <c r="C29" s="4">
        <v>12722</v>
      </c>
      <c r="D29" s="4">
        <v>3700</v>
      </c>
      <c r="E29" s="4">
        <v>2198</v>
      </c>
      <c r="F29" s="4">
        <v>628</v>
      </c>
      <c r="G29" s="4">
        <v>1836</v>
      </c>
      <c r="H29" s="4">
        <v>5900</v>
      </c>
      <c r="I29" s="4">
        <v>1360</v>
      </c>
      <c r="J29" s="4">
        <v>7248</v>
      </c>
      <c r="K29" s="4">
        <v>16443</v>
      </c>
      <c r="L29" s="4">
        <v>3699</v>
      </c>
      <c r="M29" s="4">
        <v>848</v>
      </c>
      <c r="N29" s="4">
        <v>3612</v>
      </c>
      <c r="O29" s="4">
        <v>1781</v>
      </c>
      <c r="P29" s="4">
        <v>2676</v>
      </c>
      <c r="Q29" s="4">
        <v>1800</v>
      </c>
      <c r="S29" s="97">
        <f t="shared" si="5"/>
        <v>10712861.198327914</v>
      </c>
      <c r="T29" s="97">
        <f t="shared" si="2"/>
        <v>12775229.484597338</v>
      </c>
      <c r="U29" s="97">
        <f t="shared" si="2"/>
        <v>3702136.0716316099</v>
      </c>
      <c r="V29" s="97">
        <f t="shared" si="2"/>
        <v>2230154.164148632</v>
      </c>
      <c r="W29" s="97">
        <f t="shared" si="2"/>
        <v>635082.96987951838</v>
      </c>
      <c r="X29" s="97">
        <f t="shared" si="2"/>
        <v>1843641.0606741572</v>
      </c>
      <c r="Y29" s="97">
        <f t="shared" si="2"/>
        <v>5960970.8490103064</v>
      </c>
      <c r="Z29" s="97">
        <f t="shared" si="3"/>
        <v>7346801.7329923259</v>
      </c>
      <c r="AA29" s="97">
        <f t="shared" si="4"/>
        <v>1379995.1667715553</v>
      </c>
      <c r="AB29" s="97">
        <f t="shared" si="6"/>
        <v>16656045.789419968</v>
      </c>
      <c r="AC29" s="97">
        <f t="shared" si="6"/>
        <v>3741282.3301722007</v>
      </c>
      <c r="AD29" s="97">
        <f t="shared" si="6"/>
        <v>856253.80933062884</v>
      </c>
      <c r="AE29" s="97">
        <f t="shared" si="6"/>
        <v>3650292.3829787248</v>
      </c>
      <c r="AF29" s="97">
        <f t="shared" si="6"/>
        <v>1805499.8058690743</v>
      </c>
      <c r="AG29" s="97">
        <f t="shared" si="6"/>
        <v>2700288.9742322629</v>
      </c>
      <c r="AH29" s="97">
        <f t="shared" si="6"/>
        <v>1822427.7985074625</v>
      </c>
      <c r="AI29" s="95">
        <f t="shared" si="1"/>
        <v>77818963.588543683</v>
      </c>
    </row>
    <row r="30" spans="1:35">
      <c r="A30" s="3" t="s">
        <v>44</v>
      </c>
      <c r="B30" s="4">
        <v>10569</v>
      </c>
      <c r="C30" s="4">
        <v>12682</v>
      </c>
      <c r="D30" s="4">
        <v>3697</v>
      </c>
      <c r="E30" s="4">
        <v>2178</v>
      </c>
      <c r="F30" s="4">
        <v>626</v>
      </c>
      <c r="G30" s="4">
        <v>1835</v>
      </c>
      <c r="H30" s="4">
        <v>5879</v>
      </c>
      <c r="I30" s="4">
        <v>1348</v>
      </c>
      <c r="J30" s="4">
        <v>7209</v>
      </c>
      <c r="K30" s="4">
        <v>16368</v>
      </c>
      <c r="L30" s="4">
        <v>3679</v>
      </c>
      <c r="M30" s="4">
        <v>842</v>
      </c>
      <c r="N30" s="4">
        <v>3588</v>
      </c>
      <c r="O30" s="4">
        <v>1763</v>
      </c>
      <c r="P30" s="4">
        <v>2660</v>
      </c>
      <c r="Q30" s="4">
        <v>1784</v>
      </c>
      <c r="S30" s="97">
        <f t="shared" si="5"/>
        <v>10681531.132559219</v>
      </c>
      <c r="T30" s="97">
        <f t="shared" si="2"/>
        <v>12735062.122595774</v>
      </c>
      <c r="U30" s="97">
        <f t="shared" si="2"/>
        <v>3699134.3396816384</v>
      </c>
      <c r="V30" s="97">
        <f t="shared" si="2"/>
        <v>2209861.5875867698</v>
      </c>
      <c r="W30" s="97">
        <f t="shared" si="2"/>
        <v>633060.41265060275</v>
      </c>
      <c r="X30" s="97">
        <f t="shared" si="2"/>
        <v>1842636.8988764044</v>
      </c>
      <c r="Y30" s="97">
        <f t="shared" si="2"/>
        <v>5939753.8341239989</v>
      </c>
      <c r="Z30" s="97">
        <f t="shared" si="3"/>
        <v>7307270.1011508936</v>
      </c>
      <c r="AA30" s="97">
        <f t="shared" si="4"/>
        <v>1367818.7388294535</v>
      </c>
      <c r="AB30" s="97">
        <f t="shared" si="6"/>
        <v>16580074.042524237</v>
      </c>
      <c r="AC30" s="97">
        <f t="shared" si="6"/>
        <v>3721053.7152483175</v>
      </c>
      <c r="AD30" s="97">
        <f t="shared" si="6"/>
        <v>850195.40973630839</v>
      </c>
      <c r="AE30" s="97">
        <f t="shared" si="6"/>
        <v>3626037.9485403276</v>
      </c>
      <c r="AF30" s="97">
        <f t="shared" si="6"/>
        <v>1787252.1941309255</v>
      </c>
      <c r="AG30" s="97">
        <f t="shared" si="6"/>
        <v>2684143.7486763154</v>
      </c>
      <c r="AH30" s="97">
        <f t="shared" si="6"/>
        <v>1806228.4402985075</v>
      </c>
      <c r="AI30" s="95">
        <f t="shared" si="1"/>
        <v>77471114.6672097</v>
      </c>
    </row>
    <row r="31" spans="1:35">
      <c r="A31" s="3" t="s">
        <v>45</v>
      </c>
      <c r="B31" s="4">
        <v>10538</v>
      </c>
      <c r="C31" s="4">
        <v>12640</v>
      </c>
      <c r="D31" s="4">
        <v>3694</v>
      </c>
      <c r="E31" s="4">
        <v>2158</v>
      </c>
      <c r="F31" s="4">
        <v>624</v>
      </c>
      <c r="G31" s="4">
        <v>1834</v>
      </c>
      <c r="H31" s="4">
        <v>5858</v>
      </c>
      <c r="I31" s="4">
        <v>1336</v>
      </c>
      <c r="J31" s="4">
        <v>7169</v>
      </c>
      <c r="K31" s="4">
        <v>16291</v>
      </c>
      <c r="L31" s="4">
        <v>3658</v>
      </c>
      <c r="M31" s="4">
        <v>835</v>
      </c>
      <c r="N31" s="4">
        <v>3565</v>
      </c>
      <c r="O31" s="4">
        <v>1745</v>
      </c>
      <c r="P31" s="4">
        <v>2644</v>
      </c>
      <c r="Q31" s="4">
        <v>1768</v>
      </c>
      <c r="S31" s="97">
        <f t="shared" si="5"/>
        <v>10650201.066790525</v>
      </c>
      <c r="T31" s="97">
        <f t="shared" si="2"/>
        <v>12692886.392494133</v>
      </c>
      <c r="U31" s="97">
        <f t="shared" si="2"/>
        <v>3696132.6077316669</v>
      </c>
      <c r="V31" s="97">
        <f t="shared" si="2"/>
        <v>2189569.0110249077</v>
      </c>
      <c r="W31" s="97">
        <f t="shared" si="2"/>
        <v>631037.85542168701</v>
      </c>
      <c r="X31" s="97">
        <f t="shared" si="2"/>
        <v>1841632.7370786516</v>
      </c>
      <c r="Y31" s="97">
        <f t="shared" si="2"/>
        <v>5918536.8192376904</v>
      </c>
      <c r="Z31" s="97">
        <f t="shared" si="3"/>
        <v>7266724.8377237832</v>
      </c>
      <c r="AA31" s="97">
        <f t="shared" si="4"/>
        <v>1355642.3108873516</v>
      </c>
      <c r="AB31" s="97">
        <f t="shared" si="6"/>
        <v>16502076.382377952</v>
      </c>
      <c r="AC31" s="97">
        <f t="shared" si="6"/>
        <v>3699813.6695782403</v>
      </c>
      <c r="AD31" s="97">
        <f t="shared" si="6"/>
        <v>843127.27687626774</v>
      </c>
      <c r="AE31" s="97">
        <f t="shared" si="6"/>
        <v>3602794.1155368639</v>
      </c>
      <c r="AF31" s="97">
        <f t="shared" si="6"/>
        <v>1769004.5823927764</v>
      </c>
      <c r="AG31" s="97">
        <f t="shared" si="6"/>
        <v>2667998.5231203679</v>
      </c>
      <c r="AH31" s="97">
        <f t="shared" si="6"/>
        <v>1790029.0820895522</v>
      </c>
      <c r="AI31" s="95">
        <f t="shared" si="1"/>
        <v>77117207.270362437</v>
      </c>
    </row>
    <row r="32" spans="1:35">
      <c r="A32" s="3" t="s">
        <v>46</v>
      </c>
      <c r="B32" s="4">
        <v>10504</v>
      </c>
      <c r="C32" s="4">
        <v>12595</v>
      </c>
      <c r="D32" s="4">
        <v>3691</v>
      </c>
      <c r="E32" s="4">
        <v>2138</v>
      </c>
      <c r="F32" s="4">
        <v>622</v>
      </c>
      <c r="G32" s="4">
        <v>1833</v>
      </c>
      <c r="H32" s="4">
        <v>5837</v>
      </c>
      <c r="I32" s="4">
        <v>1324</v>
      </c>
      <c r="J32" s="4">
        <v>7128</v>
      </c>
      <c r="K32" s="4">
        <v>16213</v>
      </c>
      <c r="L32" s="4">
        <v>3636</v>
      </c>
      <c r="M32" s="4">
        <v>828</v>
      </c>
      <c r="N32" s="4">
        <v>3541</v>
      </c>
      <c r="O32" s="4">
        <v>1728</v>
      </c>
      <c r="P32" s="4">
        <v>2626</v>
      </c>
      <c r="Q32" s="4">
        <v>1752</v>
      </c>
      <c r="S32" s="97">
        <f t="shared" si="5"/>
        <v>10615839.059173247</v>
      </c>
      <c r="T32" s="97">
        <f t="shared" si="2"/>
        <v>12647698.110242374</v>
      </c>
      <c r="U32" s="97">
        <f t="shared" si="2"/>
        <v>3693130.8757816954</v>
      </c>
      <c r="V32" s="97">
        <f t="shared" si="2"/>
        <v>2169276.4344630456</v>
      </c>
      <c r="W32" s="97">
        <f t="shared" si="2"/>
        <v>629015.29819277138</v>
      </c>
      <c r="X32" s="97">
        <f t="shared" si="2"/>
        <v>1840628.5752808987</v>
      </c>
      <c r="Y32" s="97">
        <f t="shared" si="2"/>
        <v>5897319.8043513829</v>
      </c>
      <c r="Z32" s="97">
        <f t="shared" si="3"/>
        <v>7225165.9427109957</v>
      </c>
      <c r="AA32" s="97">
        <f t="shared" si="4"/>
        <v>1343465.8829452496</v>
      </c>
      <c r="AB32" s="97">
        <f t="shared" si="6"/>
        <v>16423065.765606392</v>
      </c>
      <c r="AC32" s="97">
        <f t="shared" si="6"/>
        <v>3677562.1931619691</v>
      </c>
      <c r="AD32" s="97">
        <f t="shared" si="6"/>
        <v>836059.14401622722</v>
      </c>
      <c r="AE32" s="97">
        <f t="shared" si="6"/>
        <v>3578539.6810984672</v>
      </c>
      <c r="AF32" s="97">
        <f t="shared" si="6"/>
        <v>1751770.7268623023</v>
      </c>
      <c r="AG32" s="97">
        <f t="shared" si="6"/>
        <v>2649835.1443699268</v>
      </c>
      <c r="AH32" s="97">
        <f t="shared" si="6"/>
        <v>1773829.7238805969</v>
      </c>
      <c r="AI32" s="95">
        <f t="shared" si="1"/>
        <v>76752202.362137541</v>
      </c>
    </row>
    <row r="33" spans="1:35">
      <c r="A33" s="3" t="s">
        <v>47</v>
      </c>
      <c r="B33" s="4">
        <v>10469</v>
      </c>
      <c r="C33" s="4">
        <v>12548</v>
      </c>
      <c r="D33" s="4">
        <v>3687</v>
      </c>
      <c r="E33" s="4">
        <v>2117</v>
      </c>
      <c r="F33" s="4">
        <v>620</v>
      </c>
      <c r="G33" s="4">
        <v>1832</v>
      </c>
      <c r="H33" s="4">
        <v>5815</v>
      </c>
      <c r="I33" s="4">
        <v>1311</v>
      </c>
      <c r="J33" s="4">
        <v>7087</v>
      </c>
      <c r="K33" s="4">
        <v>16133</v>
      </c>
      <c r="L33" s="4">
        <v>3614</v>
      </c>
      <c r="M33" s="4">
        <v>821</v>
      </c>
      <c r="N33" s="4">
        <v>3517</v>
      </c>
      <c r="O33" s="4">
        <v>1710</v>
      </c>
      <c r="P33" s="4">
        <v>2609</v>
      </c>
      <c r="Q33" s="4">
        <v>1737</v>
      </c>
      <c r="S33" s="97">
        <f t="shared" si="5"/>
        <v>10580466.404273108</v>
      </c>
      <c r="T33" s="97">
        <f t="shared" si="2"/>
        <v>12600501.459890537</v>
      </c>
      <c r="U33" s="97">
        <f t="shared" si="2"/>
        <v>3689128.5665150667</v>
      </c>
      <c r="V33" s="97">
        <f t="shared" si="2"/>
        <v>2147969.2290730905</v>
      </c>
      <c r="W33" s="97">
        <f t="shared" si="2"/>
        <v>626992.74096385576</v>
      </c>
      <c r="X33" s="97">
        <f t="shared" si="2"/>
        <v>1839624.4134831459</v>
      </c>
      <c r="Y33" s="97">
        <f t="shared" si="2"/>
        <v>5875092.4554228699</v>
      </c>
      <c r="Z33" s="97">
        <f t="shared" si="3"/>
        <v>7183607.0476982081</v>
      </c>
      <c r="AA33" s="97">
        <f t="shared" si="4"/>
        <v>1330274.7526746392</v>
      </c>
      <c r="AB33" s="97">
        <f t="shared" si="6"/>
        <v>16342029.23558428</v>
      </c>
      <c r="AC33" s="97">
        <f t="shared" si="6"/>
        <v>3655310.7167456974</v>
      </c>
      <c r="AD33" s="97">
        <f t="shared" si="6"/>
        <v>828991.01115618658</v>
      </c>
      <c r="AE33" s="97">
        <f t="shared" si="6"/>
        <v>3554285.24666007</v>
      </c>
      <c r="AF33" s="97">
        <f t="shared" si="6"/>
        <v>1733523.1151241534</v>
      </c>
      <c r="AG33" s="97">
        <f t="shared" si="6"/>
        <v>2632680.842216732</v>
      </c>
      <c r="AH33" s="97">
        <f t="shared" si="6"/>
        <v>1758642.8255597015</v>
      </c>
      <c r="AI33" s="95">
        <f t="shared" si="1"/>
        <v>76379120.063041344</v>
      </c>
    </row>
    <row r="34" spans="1:35">
      <c r="A34" s="3" t="s">
        <v>48</v>
      </c>
      <c r="B34" s="4">
        <v>10433</v>
      </c>
      <c r="C34" s="4">
        <v>12500</v>
      </c>
      <c r="D34" s="4">
        <v>3683</v>
      </c>
      <c r="E34" s="4">
        <v>2097</v>
      </c>
      <c r="F34" s="4">
        <v>618</v>
      </c>
      <c r="G34" s="4">
        <v>1830</v>
      </c>
      <c r="H34" s="4">
        <v>5792</v>
      </c>
      <c r="I34" s="4">
        <v>1299</v>
      </c>
      <c r="J34" s="4">
        <v>7045</v>
      </c>
      <c r="K34" s="4">
        <v>16051</v>
      </c>
      <c r="L34" s="4">
        <v>3592</v>
      </c>
      <c r="M34" s="4">
        <v>814</v>
      </c>
      <c r="N34" s="4">
        <v>3493</v>
      </c>
      <c r="O34" s="4">
        <v>1692</v>
      </c>
      <c r="P34" s="4">
        <v>2592</v>
      </c>
      <c r="Q34" s="4">
        <v>1721</v>
      </c>
      <c r="S34" s="97">
        <f t="shared" si="5"/>
        <v>10544083.102090107</v>
      </c>
      <c r="T34" s="97">
        <f t="shared" si="2"/>
        <v>12552300.625488659</v>
      </c>
      <c r="U34" s="97">
        <f t="shared" si="2"/>
        <v>3685126.2572484375</v>
      </c>
      <c r="V34" s="97">
        <f t="shared" si="2"/>
        <v>2127676.6525112288</v>
      </c>
      <c r="W34" s="97">
        <f t="shared" si="2"/>
        <v>624970.18373494013</v>
      </c>
      <c r="X34" s="97">
        <f t="shared" si="2"/>
        <v>1837616.0898876402</v>
      </c>
      <c r="Y34" s="97">
        <f t="shared" si="2"/>
        <v>5851854.7724521514</v>
      </c>
      <c r="Z34" s="97">
        <f t="shared" si="3"/>
        <v>7141034.5210997425</v>
      </c>
      <c r="AA34" s="97">
        <f t="shared" si="4"/>
        <v>1318098.3247325374</v>
      </c>
      <c r="AB34" s="97">
        <f t="shared" si="6"/>
        <v>16258966.792311614</v>
      </c>
      <c r="AC34" s="97">
        <f t="shared" si="6"/>
        <v>3633059.2403294262</v>
      </c>
      <c r="AD34" s="97">
        <f t="shared" si="6"/>
        <v>821922.87829614605</v>
      </c>
      <c r="AE34" s="97">
        <f t="shared" si="6"/>
        <v>3530030.8122216733</v>
      </c>
      <c r="AF34" s="97">
        <f t="shared" si="6"/>
        <v>1715275.5033860044</v>
      </c>
      <c r="AG34" s="97">
        <f t="shared" si="6"/>
        <v>2615526.5400635377</v>
      </c>
      <c r="AH34" s="97">
        <f t="shared" si="6"/>
        <v>1742443.4673507463</v>
      </c>
      <c r="AI34" s="95">
        <f t="shared" si="1"/>
        <v>75999985.763204604</v>
      </c>
    </row>
    <row r="35" spans="1:35">
      <c r="A35" s="3" t="s">
        <v>49</v>
      </c>
      <c r="B35" s="4">
        <v>10395</v>
      </c>
      <c r="C35" s="4">
        <v>12449</v>
      </c>
      <c r="D35" s="4">
        <v>3679</v>
      </c>
      <c r="E35" s="4">
        <v>2076</v>
      </c>
      <c r="F35" s="4">
        <v>616</v>
      </c>
      <c r="G35" s="4">
        <v>1828</v>
      </c>
      <c r="H35" s="4">
        <v>5768</v>
      </c>
      <c r="I35" s="4">
        <v>1286</v>
      </c>
      <c r="J35" s="4">
        <v>7002</v>
      </c>
      <c r="K35" s="4">
        <v>15966</v>
      </c>
      <c r="L35" s="4">
        <v>3569</v>
      </c>
      <c r="M35" s="4">
        <v>807</v>
      </c>
      <c r="N35" s="4">
        <v>3470</v>
      </c>
      <c r="O35" s="4">
        <v>1675</v>
      </c>
      <c r="P35" s="4">
        <v>2574</v>
      </c>
      <c r="Q35" s="4">
        <v>1706</v>
      </c>
      <c r="S35" s="97">
        <f t="shared" si="5"/>
        <v>10505678.505341385</v>
      </c>
      <c r="T35" s="97">
        <f t="shared" si="2"/>
        <v>12501087.238936666</v>
      </c>
      <c r="U35" s="97">
        <f t="shared" si="2"/>
        <v>3681123.9479818088</v>
      </c>
      <c r="V35" s="97">
        <f t="shared" si="2"/>
        <v>2106369.4471212737</v>
      </c>
      <c r="W35" s="97">
        <f t="shared" si="2"/>
        <v>622947.62650602451</v>
      </c>
      <c r="X35" s="97">
        <f t="shared" si="2"/>
        <v>1835607.7662921345</v>
      </c>
      <c r="Y35" s="97">
        <f t="shared" si="2"/>
        <v>5827606.7554392284</v>
      </c>
      <c r="Z35" s="97">
        <f t="shared" si="3"/>
        <v>7097448.3629155988</v>
      </c>
      <c r="AA35" s="97">
        <f t="shared" si="4"/>
        <v>1304907.1944619268</v>
      </c>
      <c r="AB35" s="97">
        <f t="shared" si="6"/>
        <v>16172865.47916312</v>
      </c>
      <c r="AC35" s="97">
        <f t="shared" si="6"/>
        <v>3609796.3331669606</v>
      </c>
      <c r="AD35" s="97">
        <f t="shared" si="6"/>
        <v>814854.74543610541</v>
      </c>
      <c r="AE35" s="97">
        <f t="shared" si="6"/>
        <v>3506786.9792182096</v>
      </c>
      <c r="AF35" s="97">
        <f t="shared" si="6"/>
        <v>1698041.6478555303</v>
      </c>
      <c r="AG35" s="97">
        <f t="shared" si="6"/>
        <v>2597363.1613130965</v>
      </c>
      <c r="AH35" s="97">
        <f t="shared" si="6"/>
        <v>1727256.5690298509</v>
      </c>
      <c r="AI35" s="95">
        <f t="shared" si="1"/>
        <v>75609741.760178924</v>
      </c>
    </row>
    <row r="36" spans="1:35">
      <c r="A36" s="3" t="s">
        <v>50</v>
      </c>
      <c r="B36" s="4">
        <v>10355</v>
      </c>
      <c r="C36" s="4">
        <v>12397</v>
      </c>
      <c r="D36" s="4">
        <v>3674</v>
      </c>
      <c r="E36" s="4">
        <v>2055</v>
      </c>
      <c r="F36" s="4">
        <v>614</v>
      </c>
      <c r="G36" s="4">
        <v>1826</v>
      </c>
      <c r="H36" s="4">
        <v>5743</v>
      </c>
      <c r="I36" s="4">
        <v>1274</v>
      </c>
      <c r="J36" s="4">
        <v>6958</v>
      </c>
      <c r="K36" s="4">
        <v>15880</v>
      </c>
      <c r="L36" s="4">
        <v>3545</v>
      </c>
      <c r="M36" s="4">
        <v>799</v>
      </c>
      <c r="N36" s="4">
        <v>3446</v>
      </c>
      <c r="O36" s="4">
        <v>1657</v>
      </c>
      <c r="P36" s="4">
        <v>2556</v>
      </c>
      <c r="Q36" s="4">
        <v>1690</v>
      </c>
      <c r="S36" s="97">
        <f t="shared" si="5"/>
        <v>10465252.614026939</v>
      </c>
      <c r="T36" s="97">
        <f t="shared" si="2"/>
        <v>12448869.668334633</v>
      </c>
      <c r="U36" s="97">
        <f t="shared" si="2"/>
        <v>3676121.0613985225</v>
      </c>
      <c r="V36" s="97">
        <f t="shared" si="2"/>
        <v>2085062.2417313186</v>
      </c>
      <c r="W36" s="97">
        <f t="shared" si="2"/>
        <v>620925.06927710888</v>
      </c>
      <c r="X36" s="97">
        <f t="shared" si="2"/>
        <v>1833599.4426966289</v>
      </c>
      <c r="Y36" s="97">
        <f t="shared" si="2"/>
        <v>5802348.4043840999</v>
      </c>
      <c r="Z36" s="97">
        <f t="shared" si="3"/>
        <v>7052848.5731457779</v>
      </c>
      <c r="AA36" s="97">
        <f t="shared" si="4"/>
        <v>1292730.7665198247</v>
      </c>
      <c r="AB36" s="97">
        <f t="shared" si="6"/>
        <v>16085751.209389349</v>
      </c>
      <c r="AC36" s="97">
        <f t="shared" si="6"/>
        <v>3585521.995258301</v>
      </c>
      <c r="AD36" s="97">
        <f t="shared" si="6"/>
        <v>806776.87931034481</v>
      </c>
      <c r="AE36" s="97">
        <f t="shared" si="6"/>
        <v>3482532.5447798129</v>
      </c>
      <c r="AF36" s="97">
        <f t="shared" si="6"/>
        <v>1679794.0361173812</v>
      </c>
      <c r="AG36" s="97">
        <f t="shared" si="6"/>
        <v>2579199.7825626554</v>
      </c>
      <c r="AH36" s="97">
        <f t="shared" si="6"/>
        <v>1711057.2108208956</v>
      </c>
      <c r="AI36" s="95">
        <f t="shared" si="1"/>
        <v>75208391.499753594</v>
      </c>
    </row>
    <row r="37" spans="1:35">
      <c r="A37" s="3" t="s">
        <v>51</v>
      </c>
      <c r="B37" s="4">
        <v>10314</v>
      </c>
      <c r="C37" s="4">
        <v>12344</v>
      </c>
      <c r="D37" s="4">
        <v>3668</v>
      </c>
      <c r="E37" s="4">
        <v>2035</v>
      </c>
      <c r="F37" s="4">
        <v>611</v>
      </c>
      <c r="G37" s="4">
        <v>1823</v>
      </c>
      <c r="H37" s="4">
        <v>5718</v>
      </c>
      <c r="I37" s="4">
        <v>1261</v>
      </c>
      <c r="J37" s="4">
        <v>6914</v>
      </c>
      <c r="K37" s="4">
        <v>15791</v>
      </c>
      <c r="L37" s="4">
        <v>3522</v>
      </c>
      <c r="M37" s="4">
        <v>792</v>
      </c>
      <c r="N37" s="4">
        <v>3422</v>
      </c>
      <c r="O37" s="4">
        <v>1639</v>
      </c>
      <c r="P37" s="4">
        <v>2538</v>
      </c>
      <c r="Q37" s="4">
        <v>1675</v>
      </c>
      <c r="S37" s="97">
        <f t="shared" si="5"/>
        <v>10423816.075429633</v>
      </c>
      <c r="T37" s="97">
        <f t="shared" si="2"/>
        <v>12395647.913682561</v>
      </c>
      <c r="U37" s="97">
        <f t="shared" si="2"/>
        <v>3670117.5974985794</v>
      </c>
      <c r="V37" s="97">
        <f t="shared" si="2"/>
        <v>2064769.6651694567</v>
      </c>
      <c r="W37" s="97">
        <f t="shared" si="2"/>
        <v>617891.23343373532</v>
      </c>
      <c r="X37" s="97">
        <f t="shared" si="2"/>
        <v>1830586.9573033703</v>
      </c>
      <c r="Y37" s="97">
        <f t="shared" si="2"/>
        <v>5777090.0533289714</v>
      </c>
      <c r="Z37" s="97">
        <f t="shared" si="3"/>
        <v>7008248.783375957</v>
      </c>
      <c r="AA37" s="97">
        <f t="shared" si="4"/>
        <v>1279539.6362492142</v>
      </c>
      <c r="AB37" s="97">
        <f t="shared" si="6"/>
        <v>15995598.06973975</v>
      </c>
      <c r="AC37" s="97">
        <f t="shared" si="6"/>
        <v>3562259.0880958354</v>
      </c>
      <c r="AD37" s="97">
        <f t="shared" si="6"/>
        <v>799708.74645030429</v>
      </c>
      <c r="AE37" s="97">
        <f t="shared" si="6"/>
        <v>3458278.1103414162</v>
      </c>
      <c r="AF37" s="97">
        <f t="shared" si="6"/>
        <v>1661546.4243792321</v>
      </c>
      <c r="AG37" s="97">
        <f t="shared" si="6"/>
        <v>2561036.4038122143</v>
      </c>
      <c r="AH37" s="97">
        <f t="shared" si="6"/>
        <v>1695870.3125</v>
      </c>
      <c r="AI37" s="95">
        <f t="shared" si="1"/>
        <v>74802005.070790231</v>
      </c>
    </row>
    <row r="38" spans="1:35">
      <c r="A38" s="3" t="s">
        <v>52</v>
      </c>
      <c r="B38" s="4">
        <v>10272</v>
      </c>
      <c r="C38" s="4">
        <v>12289</v>
      </c>
      <c r="D38" s="4">
        <v>3662</v>
      </c>
      <c r="E38" s="4">
        <v>2014</v>
      </c>
      <c r="F38" s="4">
        <v>609</v>
      </c>
      <c r="G38" s="4">
        <v>1820</v>
      </c>
      <c r="H38" s="4">
        <v>5692</v>
      </c>
      <c r="I38" s="4">
        <v>1248</v>
      </c>
      <c r="J38" s="4">
        <v>6870</v>
      </c>
      <c r="K38" s="4">
        <v>15701</v>
      </c>
      <c r="L38" s="4">
        <v>3498</v>
      </c>
      <c r="M38" s="4">
        <v>785</v>
      </c>
      <c r="N38" s="4">
        <v>3398</v>
      </c>
      <c r="O38" s="4">
        <v>1622</v>
      </c>
      <c r="P38" s="4">
        <v>2520</v>
      </c>
      <c r="Q38" s="4">
        <v>1659</v>
      </c>
      <c r="S38" s="97">
        <f t="shared" si="5"/>
        <v>10381368.889549466</v>
      </c>
      <c r="T38" s="97">
        <f t="shared" si="2"/>
        <v>12340417.790930411</v>
      </c>
      <c r="U38" s="97">
        <f t="shared" si="2"/>
        <v>3664114.1335986364</v>
      </c>
      <c r="V38" s="97">
        <f t="shared" si="2"/>
        <v>2043462.4597795017</v>
      </c>
      <c r="W38" s="97">
        <f t="shared" si="2"/>
        <v>615868.67620481958</v>
      </c>
      <c r="X38" s="97">
        <f t="shared" si="2"/>
        <v>1827574.4719101118</v>
      </c>
      <c r="Y38" s="97">
        <f t="shared" si="2"/>
        <v>5750821.3682316374</v>
      </c>
      <c r="Z38" s="97">
        <f t="shared" si="3"/>
        <v>6963648.9936061362</v>
      </c>
      <c r="AA38" s="97">
        <f t="shared" si="4"/>
        <v>1266348.5059786038</v>
      </c>
      <c r="AB38" s="97">
        <f t="shared" si="6"/>
        <v>15904431.973464875</v>
      </c>
      <c r="AC38" s="97">
        <f t="shared" si="6"/>
        <v>3537984.7501871753</v>
      </c>
      <c r="AD38" s="97">
        <f t="shared" si="6"/>
        <v>792640.61359026365</v>
      </c>
      <c r="AE38" s="97">
        <f t="shared" si="6"/>
        <v>3434023.6759030195</v>
      </c>
      <c r="AF38" s="97">
        <f t="shared" si="6"/>
        <v>1644312.568848758</v>
      </c>
      <c r="AG38" s="97">
        <f t="shared" si="6"/>
        <v>2542873.0250617731</v>
      </c>
      <c r="AH38" s="97">
        <f t="shared" si="6"/>
        <v>1679670.9542910447</v>
      </c>
      <c r="AI38" s="95">
        <f t="shared" si="1"/>
        <v>74389562.851136237</v>
      </c>
    </row>
    <row r="39" spans="1:35">
      <c r="A39" s="3" t="s">
        <v>53</v>
      </c>
      <c r="B39" s="4">
        <v>10228</v>
      </c>
      <c r="C39" s="4">
        <v>12232</v>
      </c>
      <c r="D39" s="4">
        <v>3656</v>
      </c>
      <c r="E39" s="4">
        <v>1993</v>
      </c>
      <c r="F39" s="4">
        <v>607</v>
      </c>
      <c r="G39" s="4">
        <v>1817</v>
      </c>
      <c r="H39" s="4">
        <v>5665</v>
      </c>
      <c r="I39" s="4">
        <v>1235</v>
      </c>
      <c r="J39" s="4">
        <v>6824</v>
      </c>
      <c r="K39" s="4">
        <v>15609</v>
      </c>
      <c r="L39" s="4">
        <v>3473</v>
      </c>
      <c r="M39" s="4">
        <v>777</v>
      </c>
      <c r="N39" s="4">
        <v>3375</v>
      </c>
      <c r="O39" s="4">
        <v>1604</v>
      </c>
      <c r="P39" s="4">
        <v>2501</v>
      </c>
      <c r="Q39" s="4">
        <v>1643</v>
      </c>
      <c r="S39" s="97">
        <f t="shared" si="5"/>
        <v>10336900.409103576</v>
      </c>
      <c r="T39" s="97">
        <f t="shared" si="2"/>
        <v>12283179.300078183</v>
      </c>
      <c r="U39" s="97">
        <f t="shared" si="2"/>
        <v>3658110.6696986933</v>
      </c>
      <c r="V39" s="97">
        <f t="shared" si="2"/>
        <v>2022155.2543895466</v>
      </c>
      <c r="W39" s="97">
        <f t="shared" si="2"/>
        <v>613846.11897590396</v>
      </c>
      <c r="X39" s="97">
        <f t="shared" si="2"/>
        <v>1824561.9865168533</v>
      </c>
      <c r="Y39" s="97">
        <f t="shared" si="2"/>
        <v>5723542.3490920989</v>
      </c>
      <c r="Z39" s="97">
        <f t="shared" si="3"/>
        <v>6917021.9406649601</v>
      </c>
      <c r="AA39" s="97">
        <f t="shared" si="4"/>
        <v>1253157.3757079935</v>
      </c>
      <c r="AB39" s="97">
        <f t="shared" si="6"/>
        <v>15811239.963939445</v>
      </c>
      <c r="AC39" s="97">
        <f t="shared" si="6"/>
        <v>3512698.9815323213</v>
      </c>
      <c r="AD39" s="97">
        <f t="shared" si="6"/>
        <v>784562.74746450305</v>
      </c>
      <c r="AE39" s="97">
        <f t="shared" si="6"/>
        <v>3410779.8428995558</v>
      </c>
      <c r="AF39" s="97">
        <f t="shared" si="6"/>
        <v>1626064.9571106092</v>
      </c>
      <c r="AG39" s="97">
        <f t="shared" si="6"/>
        <v>2523700.5697140852</v>
      </c>
      <c r="AH39" s="97">
        <f t="shared" si="6"/>
        <v>1663471.5960820895</v>
      </c>
      <c r="AI39" s="95">
        <f t="shared" si="1"/>
        <v>73964994.062970415</v>
      </c>
    </row>
    <row r="40" spans="1:35">
      <c r="A40" s="3" t="s">
        <v>54</v>
      </c>
      <c r="B40" s="4">
        <v>10183</v>
      </c>
      <c r="C40" s="4">
        <v>12174</v>
      </c>
      <c r="D40" s="4">
        <v>3649</v>
      </c>
      <c r="E40" s="4">
        <v>1972</v>
      </c>
      <c r="F40" s="4">
        <v>604</v>
      </c>
      <c r="G40" s="4">
        <v>1813</v>
      </c>
      <c r="H40" s="4">
        <v>5638</v>
      </c>
      <c r="I40" s="4">
        <v>1222</v>
      </c>
      <c r="J40" s="4">
        <v>6778</v>
      </c>
      <c r="K40" s="4">
        <v>15516</v>
      </c>
      <c r="L40" s="4">
        <v>3449</v>
      </c>
      <c r="M40" s="4">
        <v>770</v>
      </c>
      <c r="N40" s="4">
        <v>3351</v>
      </c>
      <c r="O40" s="4">
        <v>1587</v>
      </c>
      <c r="P40" s="4">
        <v>2482</v>
      </c>
      <c r="Q40" s="4">
        <v>1628</v>
      </c>
      <c r="S40" s="97">
        <f t="shared" si="5"/>
        <v>10291421.281374825</v>
      </c>
      <c r="T40" s="97">
        <f t="shared" si="2"/>
        <v>12224936.625175916</v>
      </c>
      <c r="U40" s="97">
        <f t="shared" si="2"/>
        <v>3651106.6284820931</v>
      </c>
      <c r="V40" s="97">
        <f t="shared" si="2"/>
        <v>2000848.0489995915</v>
      </c>
      <c r="W40" s="97">
        <f t="shared" si="2"/>
        <v>610812.2831325304</v>
      </c>
      <c r="X40" s="97">
        <f t="shared" si="2"/>
        <v>1820545.339325842</v>
      </c>
      <c r="Y40" s="97">
        <f t="shared" si="2"/>
        <v>5696263.3299525594</v>
      </c>
      <c r="Z40" s="97">
        <f t="shared" si="3"/>
        <v>6870394.887723784</v>
      </c>
      <c r="AA40" s="97">
        <f t="shared" si="4"/>
        <v>1239966.245437383</v>
      </c>
      <c r="AB40" s="97">
        <f t="shared" si="6"/>
        <v>15717034.997788738</v>
      </c>
      <c r="AC40" s="97">
        <f t="shared" si="6"/>
        <v>3488424.6436236612</v>
      </c>
      <c r="AD40" s="97">
        <f t="shared" si="6"/>
        <v>777494.61460446252</v>
      </c>
      <c r="AE40" s="97">
        <f t="shared" si="6"/>
        <v>3386525.4084611591</v>
      </c>
      <c r="AF40" s="97">
        <f t="shared" si="6"/>
        <v>1608831.1015801351</v>
      </c>
      <c r="AG40" s="97">
        <f t="shared" si="6"/>
        <v>2504528.1143663973</v>
      </c>
      <c r="AH40" s="97">
        <f t="shared" si="6"/>
        <v>1648284.6977611938</v>
      </c>
      <c r="AI40" s="95">
        <f t="shared" si="1"/>
        <v>73537418.247790277</v>
      </c>
    </row>
    <row r="41" spans="1:35">
      <c r="A41" s="3" t="s">
        <v>55</v>
      </c>
      <c r="B41" s="4">
        <v>10136</v>
      </c>
      <c r="C41" s="4">
        <v>12115</v>
      </c>
      <c r="D41" s="4">
        <v>3642</v>
      </c>
      <c r="E41" s="4">
        <v>1951</v>
      </c>
      <c r="F41" s="4">
        <v>601</v>
      </c>
      <c r="G41" s="4">
        <v>1809</v>
      </c>
      <c r="H41" s="4">
        <v>5610</v>
      </c>
      <c r="I41" s="4">
        <v>1209</v>
      </c>
      <c r="J41" s="4">
        <v>6732</v>
      </c>
      <c r="K41" s="4">
        <v>15421</v>
      </c>
      <c r="L41" s="4">
        <v>3424</v>
      </c>
      <c r="M41" s="4">
        <v>762</v>
      </c>
      <c r="N41" s="4">
        <v>3327</v>
      </c>
      <c r="O41" s="4">
        <v>1569</v>
      </c>
      <c r="P41" s="4">
        <v>2464</v>
      </c>
      <c r="Q41" s="4">
        <v>1613</v>
      </c>
      <c r="S41" s="97">
        <f t="shared" si="5"/>
        <v>10243920.859080352</v>
      </c>
      <c r="T41" s="97">
        <f t="shared" si="2"/>
        <v>12165689.766223609</v>
      </c>
      <c r="U41" s="97">
        <f t="shared" si="2"/>
        <v>3644102.5872654929</v>
      </c>
      <c r="V41" s="97">
        <f t="shared" si="2"/>
        <v>1979540.8436096364</v>
      </c>
      <c r="W41" s="97">
        <f t="shared" si="2"/>
        <v>607778.44728915696</v>
      </c>
      <c r="X41" s="97">
        <f t="shared" si="2"/>
        <v>1816528.6921348306</v>
      </c>
      <c r="Y41" s="97">
        <f t="shared" si="2"/>
        <v>5667973.9767708154</v>
      </c>
      <c r="Z41" s="97">
        <f t="shared" si="3"/>
        <v>6823767.8347826079</v>
      </c>
      <c r="AA41" s="97">
        <f t="shared" si="4"/>
        <v>1226775.1151667726</v>
      </c>
      <c r="AB41" s="97">
        <f t="shared" si="6"/>
        <v>15620804.118387479</v>
      </c>
      <c r="AC41" s="97">
        <f t="shared" si="6"/>
        <v>3463138.8749688072</v>
      </c>
      <c r="AD41" s="97">
        <f t="shared" si="6"/>
        <v>769416.74847870192</v>
      </c>
      <c r="AE41" s="97">
        <f t="shared" si="6"/>
        <v>3362270.9740227624</v>
      </c>
      <c r="AF41" s="97">
        <f t="shared" si="6"/>
        <v>1590583.489841986</v>
      </c>
      <c r="AG41" s="97">
        <f t="shared" si="6"/>
        <v>2486364.7356159561</v>
      </c>
      <c r="AH41" s="97">
        <f t="shared" si="6"/>
        <v>1633097.7994402982</v>
      </c>
      <c r="AI41" s="95">
        <f t="shared" si="1"/>
        <v>73101754.86307925</v>
      </c>
    </row>
    <row r="42" spans="1:35">
      <c r="A42" s="3" t="s">
        <v>56</v>
      </c>
      <c r="B42" s="4">
        <v>10089</v>
      </c>
      <c r="C42" s="4">
        <v>12054</v>
      </c>
      <c r="D42" s="4">
        <v>3634</v>
      </c>
      <c r="E42" s="4">
        <v>1930</v>
      </c>
      <c r="F42" s="4">
        <v>599</v>
      </c>
      <c r="G42" s="4">
        <v>1804</v>
      </c>
      <c r="H42" s="4">
        <v>5581</v>
      </c>
      <c r="I42" s="4">
        <v>1197</v>
      </c>
      <c r="J42" s="4">
        <v>6685</v>
      </c>
      <c r="K42" s="4">
        <v>15325</v>
      </c>
      <c r="L42" s="4">
        <v>3399</v>
      </c>
      <c r="M42" s="4">
        <v>755</v>
      </c>
      <c r="N42" s="4">
        <v>3303</v>
      </c>
      <c r="O42" s="4">
        <v>1552</v>
      </c>
      <c r="P42" s="4">
        <v>2445</v>
      </c>
      <c r="Q42" s="4">
        <v>1597</v>
      </c>
      <c r="S42" s="97">
        <f t="shared" si="5"/>
        <v>10196420.436785879</v>
      </c>
      <c r="T42" s="97">
        <f t="shared" si="2"/>
        <v>12104434.539171224</v>
      </c>
      <c r="U42" s="97">
        <f t="shared" si="2"/>
        <v>3636097.968732235</v>
      </c>
      <c r="V42" s="97">
        <f t="shared" si="2"/>
        <v>1958233.6382196813</v>
      </c>
      <c r="W42" s="97">
        <f t="shared" si="2"/>
        <v>605755.89006024133</v>
      </c>
      <c r="X42" s="97">
        <f t="shared" si="2"/>
        <v>1811507.8831460667</v>
      </c>
      <c r="Y42" s="97">
        <f t="shared" si="2"/>
        <v>5638674.2895468669</v>
      </c>
      <c r="Z42" s="97">
        <f t="shared" si="3"/>
        <v>6776127.1502557537</v>
      </c>
      <c r="AA42" s="97">
        <f t="shared" si="4"/>
        <v>1214598.6872246708</v>
      </c>
      <c r="AB42" s="97">
        <f t="shared" si="6"/>
        <v>15523560.282360945</v>
      </c>
      <c r="AC42" s="97">
        <f t="shared" si="6"/>
        <v>3437853.1063139532</v>
      </c>
      <c r="AD42" s="97">
        <f t="shared" si="6"/>
        <v>762348.61561866128</v>
      </c>
      <c r="AE42" s="97">
        <f t="shared" si="6"/>
        <v>3338016.5395843652</v>
      </c>
      <c r="AF42" s="97">
        <f t="shared" si="6"/>
        <v>1573349.6343115119</v>
      </c>
      <c r="AG42" s="97">
        <f t="shared" si="6"/>
        <v>2467192.2802682682</v>
      </c>
      <c r="AH42" s="97">
        <f t="shared" si="6"/>
        <v>1616898.441231343</v>
      </c>
      <c r="AI42" s="95">
        <f t="shared" si="1"/>
        <v>72661069.382831663</v>
      </c>
    </row>
    <row r="43" spans="1:35">
      <c r="A43" s="3" t="s">
        <v>57</v>
      </c>
      <c r="B43" s="4">
        <v>10042</v>
      </c>
      <c r="C43" s="4">
        <v>11993</v>
      </c>
      <c r="D43" s="4">
        <v>3626</v>
      </c>
      <c r="E43" s="4">
        <v>1909</v>
      </c>
      <c r="F43" s="4">
        <v>596</v>
      </c>
      <c r="G43" s="4">
        <v>1799</v>
      </c>
      <c r="H43" s="4">
        <v>5552</v>
      </c>
      <c r="I43" s="4">
        <v>1184</v>
      </c>
      <c r="J43" s="4">
        <v>6638</v>
      </c>
      <c r="K43" s="4">
        <v>15229</v>
      </c>
      <c r="L43" s="4">
        <v>3374</v>
      </c>
      <c r="M43" s="4">
        <v>748</v>
      </c>
      <c r="N43" s="4">
        <v>3280</v>
      </c>
      <c r="O43" s="4">
        <v>1535</v>
      </c>
      <c r="P43" s="4">
        <v>2425</v>
      </c>
      <c r="Q43" s="4">
        <v>1582</v>
      </c>
      <c r="S43" s="97">
        <f t="shared" si="5"/>
        <v>10148920.014491405</v>
      </c>
      <c r="T43" s="97">
        <f t="shared" si="2"/>
        <v>12043179.312118839</v>
      </c>
      <c r="U43" s="97">
        <f t="shared" si="2"/>
        <v>3628093.3501989772</v>
      </c>
      <c r="V43" s="97">
        <f t="shared" si="2"/>
        <v>1936926.4328297263</v>
      </c>
      <c r="W43" s="97">
        <f t="shared" si="2"/>
        <v>602722.05421686789</v>
      </c>
      <c r="X43" s="97">
        <f t="shared" si="2"/>
        <v>1806487.0741573025</v>
      </c>
      <c r="Y43" s="97">
        <f t="shared" si="2"/>
        <v>5609374.6023229174</v>
      </c>
      <c r="Z43" s="97">
        <f t="shared" si="3"/>
        <v>6728486.4657288995</v>
      </c>
      <c r="AA43" s="97">
        <f t="shared" si="4"/>
        <v>1201407.5569540602</v>
      </c>
      <c r="AB43" s="97">
        <f t="shared" si="6"/>
        <v>15426316.446334409</v>
      </c>
      <c r="AC43" s="97">
        <f t="shared" si="6"/>
        <v>3412567.3376590991</v>
      </c>
      <c r="AD43" s="97">
        <f t="shared" si="6"/>
        <v>755280.48275862064</v>
      </c>
      <c r="AE43" s="97">
        <f t="shared" si="6"/>
        <v>3314772.7065809015</v>
      </c>
      <c r="AF43" s="97">
        <f t="shared" si="6"/>
        <v>1556115.778781038</v>
      </c>
      <c r="AG43" s="97">
        <f t="shared" si="6"/>
        <v>2447010.7483233334</v>
      </c>
      <c r="AH43" s="97">
        <f t="shared" si="6"/>
        <v>1601711.5429104476</v>
      </c>
      <c r="AI43" s="95">
        <f t="shared" si="1"/>
        <v>72219371.90636684</v>
      </c>
    </row>
    <row r="44" spans="1:35">
      <c r="A44" s="3" t="s">
        <v>58</v>
      </c>
      <c r="B44" s="4">
        <v>9993</v>
      </c>
      <c r="C44" s="4">
        <v>11931</v>
      </c>
      <c r="D44" s="4">
        <v>3618</v>
      </c>
      <c r="E44" s="4">
        <v>1888</v>
      </c>
      <c r="F44" s="4">
        <v>593</v>
      </c>
      <c r="G44" s="4">
        <v>1794</v>
      </c>
      <c r="H44" s="4">
        <v>5523</v>
      </c>
      <c r="I44" s="4">
        <v>1172</v>
      </c>
      <c r="J44" s="4">
        <v>6591</v>
      </c>
      <c r="K44" s="4">
        <v>15132</v>
      </c>
      <c r="L44" s="4">
        <v>3349</v>
      </c>
      <c r="M44" s="4">
        <v>740</v>
      </c>
      <c r="N44" s="4">
        <v>3256</v>
      </c>
      <c r="O44" s="4">
        <v>1518</v>
      </c>
      <c r="P44" s="4">
        <v>2406</v>
      </c>
      <c r="Q44" s="4">
        <v>1567</v>
      </c>
      <c r="S44" s="97">
        <f t="shared" si="5"/>
        <v>10099398.29763121</v>
      </c>
      <c r="T44" s="97">
        <f t="shared" si="2"/>
        <v>11980919.901016416</v>
      </c>
      <c r="U44" s="97">
        <f t="shared" si="2"/>
        <v>3620088.7316657198</v>
      </c>
      <c r="V44" s="97">
        <f t="shared" si="2"/>
        <v>1915619.2274397712</v>
      </c>
      <c r="W44" s="97">
        <f t="shared" si="2"/>
        <v>599688.21837349446</v>
      </c>
      <c r="X44" s="97">
        <f t="shared" si="2"/>
        <v>1801466.2651685385</v>
      </c>
      <c r="Y44" s="97">
        <f t="shared" si="2"/>
        <v>5580074.9150989689</v>
      </c>
      <c r="Z44" s="97">
        <f t="shared" si="3"/>
        <v>6680845.7812020453</v>
      </c>
      <c r="AA44" s="97">
        <f t="shared" si="4"/>
        <v>1189231.1290119584</v>
      </c>
      <c r="AB44" s="97">
        <f t="shared" si="6"/>
        <v>15328059.653682597</v>
      </c>
      <c r="AC44" s="97">
        <f t="shared" si="6"/>
        <v>3387281.5690042451</v>
      </c>
      <c r="AD44" s="97">
        <f t="shared" si="6"/>
        <v>747202.61663285992</v>
      </c>
      <c r="AE44" s="97">
        <f t="shared" si="6"/>
        <v>3290518.2721425048</v>
      </c>
      <c r="AF44" s="97">
        <f t="shared" si="6"/>
        <v>1538881.9232505639</v>
      </c>
      <c r="AG44" s="97">
        <f t="shared" si="6"/>
        <v>2427838.2929756455</v>
      </c>
      <c r="AH44" s="97">
        <f t="shared" si="6"/>
        <v>1586524.6445895522</v>
      </c>
      <c r="AI44" s="95">
        <f t="shared" si="1"/>
        <v>71773639.438886106</v>
      </c>
    </row>
    <row r="45" spans="1:35">
      <c r="A45" s="3" t="s">
        <v>59</v>
      </c>
      <c r="B45" s="4">
        <v>9944</v>
      </c>
      <c r="C45" s="4">
        <v>11869</v>
      </c>
      <c r="D45" s="4">
        <v>3609</v>
      </c>
      <c r="E45" s="4">
        <v>1868</v>
      </c>
      <c r="F45" s="4">
        <v>590</v>
      </c>
      <c r="G45" s="4">
        <v>1789</v>
      </c>
      <c r="H45" s="4">
        <v>5494</v>
      </c>
      <c r="I45" s="4">
        <v>1159</v>
      </c>
      <c r="J45" s="4">
        <v>6544</v>
      </c>
      <c r="K45" s="4">
        <v>15035</v>
      </c>
      <c r="L45" s="4">
        <v>3324</v>
      </c>
      <c r="M45" s="4">
        <v>733</v>
      </c>
      <c r="N45" s="4">
        <v>3233</v>
      </c>
      <c r="O45" s="4">
        <v>1501</v>
      </c>
      <c r="P45" s="4">
        <v>2387</v>
      </c>
      <c r="Q45" s="4">
        <v>1552</v>
      </c>
      <c r="S45" s="97">
        <f t="shared" si="5"/>
        <v>10049876.580771014</v>
      </c>
      <c r="T45" s="97">
        <f t="shared" si="2"/>
        <v>11918660.489913993</v>
      </c>
      <c r="U45" s="97">
        <f t="shared" si="2"/>
        <v>3611083.5358158047</v>
      </c>
      <c r="V45" s="97">
        <f t="shared" si="2"/>
        <v>1895326.6508779093</v>
      </c>
      <c r="W45" s="97">
        <f t="shared" si="2"/>
        <v>596654.3825301209</v>
      </c>
      <c r="X45" s="97">
        <f t="shared" si="2"/>
        <v>1796445.4561797746</v>
      </c>
      <c r="Y45" s="97">
        <f t="shared" si="2"/>
        <v>5550775.2278750194</v>
      </c>
      <c r="Z45" s="97">
        <f t="shared" si="3"/>
        <v>6633205.0966751911</v>
      </c>
      <c r="AA45" s="97">
        <f t="shared" si="4"/>
        <v>1176039.9987413478</v>
      </c>
      <c r="AB45" s="97">
        <f t="shared" si="6"/>
        <v>15229802.861030785</v>
      </c>
      <c r="AC45" s="97">
        <f t="shared" si="6"/>
        <v>3361995.8003493911</v>
      </c>
      <c r="AD45" s="97">
        <f t="shared" si="6"/>
        <v>740134.4837728194</v>
      </c>
      <c r="AE45" s="97">
        <f t="shared" si="6"/>
        <v>3267274.4391390411</v>
      </c>
      <c r="AF45" s="97">
        <f t="shared" si="6"/>
        <v>1521648.0677200898</v>
      </c>
      <c r="AG45" s="97">
        <f t="shared" si="6"/>
        <v>2408665.8376279576</v>
      </c>
      <c r="AH45" s="97">
        <f t="shared" si="6"/>
        <v>1571337.7462686566</v>
      </c>
      <c r="AI45" s="95">
        <f t="shared" si="1"/>
        <v>71328926.655288935</v>
      </c>
    </row>
    <row r="46" spans="1:35">
      <c r="A46" s="3" t="s">
        <v>60</v>
      </c>
      <c r="B46" s="4">
        <v>9895</v>
      </c>
      <c r="C46" s="4">
        <v>11806</v>
      </c>
      <c r="D46" s="4">
        <v>3600</v>
      </c>
      <c r="E46" s="4">
        <v>1847</v>
      </c>
      <c r="F46" s="4">
        <v>588</v>
      </c>
      <c r="G46" s="4">
        <v>1783</v>
      </c>
      <c r="H46" s="4">
        <v>5464</v>
      </c>
      <c r="I46" s="4">
        <v>1147</v>
      </c>
      <c r="J46" s="4">
        <v>6497</v>
      </c>
      <c r="K46" s="4">
        <v>14938</v>
      </c>
      <c r="L46" s="4">
        <v>3299</v>
      </c>
      <c r="M46" s="4">
        <v>726</v>
      </c>
      <c r="N46" s="4">
        <v>3210</v>
      </c>
      <c r="O46" s="4">
        <v>1485</v>
      </c>
      <c r="P46" s="4">
        <v>2367</v>
      </c>
      <c r="Q46" s="4">
        <v>1538</v>
      </c>
      <c r="S46" s="97">
        <f t="shared" si="5"/>
        <v>10000354.863910818</v>
      </c>
      <c r="T46" s="97">
        <f t="shared" si="2"/>
        <v>11855396.894761531</v>
      </c>
      <c r="U46" s="97">
        <f t="shared" si="2"/>
        <v>3602078.3399658902</v>
      </c>
      <c r="V46" s="97">
        <f t="shared" si="2"/>
        <v>1874019.4454879542</v>
      </c>
      <c r="W46" s="97">
        <f t="shared" si="2"/>
        <v>594631.82530120527</v>
      </c>
      <c r="X46" s="97">
        <f t="shared" si="2"/>
        <v>1790420.4853932576</v>
      </c>
      <c r="Y46" s="97">
        <f t="shared" si="2"/>
        <v>5520465.2066088654</v>
      </c>
      <c r="Z46" s="97">
        <f t="shared" si="3"/>
        <v>6585564.4121483369</v>
      </c>
      <c r="AA46" s="97">
        <f t="shared" si="4"/>
        <v>1163863.570799246</v>
      </c>
      <c r="AB46" s="97">
        <f t="shared" si="6"/>
        <v>15131546.068378974</v>
      </c>
      <c r="AC46" s="97">
        <f t="shared" si="6"/>
        <v>3336710.031694537</v>
      </c>
      <c r="AD46" s="97">
        <f t="shared" si="6"/>
        <v>733066.35091277875</v>
      </c>
      <c r="AE46" s="97">
        <f t="shared" si="6"/>
        <v>3244030.6061355774</v>
      </c>
      <c r="AF46" s="97">
        <f t="shared" si="6"/>
        <v>1505427.9683972907</v>
      </c>
      <c r="AG46" s="97">
        <f t="shared" si="6"/>
        <v>2388484.3056830228</v>
      </c>
      <c r="AH46" s="97">
        <f t="shared" si="6"/>
        <v>1557163.3078358208</v>
      </c>
      <c r="AI46" s="95">
        <f t="shared" si="1"/>
        <v>70883223.6834151</v>
      </c>
    </row>
    <row r="47" spans="1:35">
      <c r="A47" s="3" t="s">
        <v>61</v>
      </c>
      <c r="B47" s="4">
        <v>9846</v>
      </c>
      <c r="C47" s="4">
        <v>11742</v>
      </c>
      <c r="D47" s="4">
        <v>3591</v>
      </c>
      <c r="E47" s="4">
        <v>1827</v>
      </c>
      <c r="F47" s="4">
        <v>585</v>
      </c>
      <c r="G47" s="4">
        <v>1778</v>
      </c>
      <c r="H47" s="4">
        <v>5434</v>
      </c>
      <c r="I47" s="4">
        <v>1135</v>
      </c>
      <c r="J47" s="4">
        <v>6450</v>
      </c>
      <c r="K47" s="4">
        <v>14841</v>
      </c>
      <c r="L47" s="4">
        <v>3275</v>
      </c>
      <c r="M47" s="4">
        <v>719</v>
      </c>
      <c r="N47" s="4">
        <v>3187</v>
      </c>
      <c r="O47" s="4">
        <v>1469</v>
      </c>
      <c r="P47" s="4">
        <v>2348</v>
      </c>
      <c r="Q47" s="4">
        <v>1523</v>
      </c>
      <c r="S47" s="97">
        <f t="shared" si="5"/>
        <v>9950833.1470506229</v>
      </c>
      <c r="T47" s="97">
        <f t="shared" si="2"/>
        <v>11791129.115559028</v>
      </c>
      <c r="U47" s="97">
        <f t="shared" si="2"/>
        <v>3593073.1441159756</v>
      </c>
      <c r="V47" s="97">
        <f t="shared" si="2"/>
        <v>1853726.8689260923</v>
      </c>
      <c r="W47" s="97">
        <f t="shared" si="2"/>
        <v>591597.98945783183</v>
      </c>
      <c r="X47" s="97">
        <f t="shared" si="2"/>
        <v>1785399.6764044936</v>
      </c>
      <c r="Y47" s="97">
        <f t="shared" si="2"/>
        <v>5490155.1853427114</v>
      </c>
      <c r="Z47" s="97">
        <f t="shared" si="3"/>
        <v>6537923.7276214827</v>
      </c>
      <c r="AA47" s="97">
        <f t="shared" si="4"/>
        <v>1151687.1428571439</v>
      </c>
      <c r="AB47" s="97">
        <f t="shared" si="6"/>
        <v>15033289.275727162</v>
      </c>
      <c r="AC47" s="97">
        <f t="shared" si="6"/>
        <v>3312435.6937858774</v>
      </c>
      <c r="AD47" s="97">
        <f t="shared" si="6"/>
        <v>725998.21805273811</v>
      </c>
      <c r="AE47" s="97">
        <f t="shared" si="6"/>
        <v>3220786.7731321137</v>
      </c>
      <c r="AF47" s="97">
        <f t="shared" si="6"/>
        <v>1489207.8690744916</v>
      </c>
      <c r="AG47" s="97">
        <f t="shared" si="6"/>
        <v>2369311.8503353349</v>
      </c>
      <c r="AH47" s="97">
        <f t="shared" si="6"/>
        <v>1541976.4095149252</v>
      </c>
      <c r="AI47" s="95">
        <f t="shared" si="1"/>
        <v>70438532.086958021</v>
      </c>
    </row>
    <row r="48" spans="1:35">
      <c r="A48" s="3" t="s">
        <v>62</v>
      </c>
      <c r="B48" s="4">
        <v>9796</v>
      </c>
      <c r="C48" s="4">
        <v>11679</v>
      </c>
      <c r="D48" s="4">
        <v>3581</v>
      </c>
      <c r="E48" s="4">
        <v>1807</v>
      </c>
      <c r="F48" s="4">
        <v>582</v>
      </c>
      <c r="G48" s="4">
        <v>1772</v>
      </c>
      <c r="H48" s="4">
        <v>5405</v>
      </c>
      <c r="I48" s="4">
        <v>1124</v>
      </c>
      <c r="J48" s="4">
        <v>6403</v>
      </c>
      <c r="K48" s="4">
        <v>14745</v>
      </c>
      <c r="L48" s="4">
        <v>3251</v>
      </c>
      <c r="M48" s="4">
        <v>712</v>
      </c>
      <c r="N48" s="4">
        <v>3165</v>
      </c>
      <c r="O48" s="4">
        <v>1453</v>
      </c>
      <c r="P48" s="4">
        <v>2328</v>
      </c>
      <c r="Q48" s="4">
        <v>1509</v>
      </c>
      <c r="S48" s="97">
        <f t="shared" si="5"/>
        <v>9900300.7829075661</v>
      </c>
      <c r="T48" s="97">
        <f t="shared" si="2"/>
        <v>11727865.520406565</v>
      </c>
      <c r="U48" s="97">
        <f t="shared" si="2"/>
        <v>3583067.3709494038</v>
      </c>
      <c r="V48" s="97">
        <f t="shared" si="2"/>
        <v>1833434.2923642304</v>
      </c>
      <c r="W48" s="97">
        <f t="shared" si="2"/>
        <v>588564.1536144584</v>
      </c>
      <c r="X48" s="97">
        <f t="shared" si="2"/>
        <v>1779374.7056179768</v>
      </c>
      <c r="Y48" s="97">
        <f t="shared" si="2"/>
        <v>5460855.4981187619</v>
      </c>
      <c r="Z48" s="97">
        <f t="shared" si="3"/>
        <v>6490283.0430946285</v>
      </c>
      <c r="AA48" s="97">
        <f t="shared" si="4"/>
        <v>1140525.4172435503</v>
      </c>
      <c r="AB48" s="97">
        <f t="shared" si="6"/>
        <v>14936045.439700628</v>
      </c>
      <c r="AC48" s="97">
        <f t="shared" si="6"/>
        <v>3288161.3558772174</v>
      </c>
      <c r="AD48" s="97">
        <f t="shared" si="6"/>
        <v>718930.08519269747</v>
      </c>
      <c r="AE48" s="97">
        <f t="shared" si="6"/>
        <v>3198553.5415635835</v>
      </c>
      <c r="AF48" s="97">
        <f t="shared" si="6"/>
        <v>1472987.7697516924</v>
      </c>
      <c r="AG48" s="97">
        <f t="shared" si="6"/>
        <v>2349130.3183904001</v>
      </c>
      <c r="AH48" s="97">
        <f t="shared" si="6"/>
        <v>1527801.9710820895</v>
      </c>
      <c r="AI48" s="95">
        <f t="shared" si="1"/>
        <v>69995881.265875444</v>
      </c>
    </row>
    <row r="49" spans="1:35">
      <c r="A49" s="3" t="s">
        <v>63</v>
      </c>
      <c r="B49" s="4">
        <v>9747</v>
      </c>
      <c r="C49" s="4">
        <v>11616</v>
      </c>
      <c r="D49" s="4">
        <v>3572</v>
      </c>
      <c r="E49" s="4">
        <v>1787</v>
      </c>
      <c r="F49" s="4">
        <v>579</v>
      </c>
      <c r="G49" s="4">
        <v>1766</v>
      </c>
      <c r="H49" s="4">
        <v>5375</v>
      </c>
      <c r="I49" s="4">
        <v>1112</v>
      </c>
      <c r="J49" s="4">
        <v>6357</v>
      </c>
      <c r="K49" s="4">
        <v>14649</v>
      </c>
      <c r="L49" s="4">
        <v>3227</v>
      </c>
      <c r="M49" s="4">
        <v>706</v>
      </c>
      <c r="N49" s="4">
        <v>3142</v>
      </c>
      <c r="O49" s="4">
        <v>1438</v>
      </c>
      <c r="P49" s="4">
        <v>2309</v>
      </c>
      <c r="Q49" s="4">
        <v>1495</v>
      </c>
      <c r="S49" s="97">
        <f t="shared" si="5"/>
        <v>9850779.0660473704</v>
      </c>
      <c r="T49" s="97">
        <f t="shared" si="2"/>
        <v>11664601.925254101</v>
      </c>
      <c r="U49" s="97">
        <f t="shared" si="2"/>
        <v>3574062.1750994888</v>
      </c>
      <c r="V49" s="97">
        <f t="shared" si="2"/>
        <v>1813141.7158023685</v>
      </c>
      <c r="W49" s="97">
        <f t="shared" si="2"/>
        <v>585530.31777108496</v>
      </c>
      <c r="X49" s="97">
        <f t="shared" si="2"/>
        <v>1773349.7348314601</v>
      </c>
      <c r="Y49" s="97">
        <f t="shared" si="2"/>
        <v>5430545.4768526079</v>
      </c>
      <c r="Z49" s="97">
        <f t="shared" si="3"/>
        <v>6443655.9901534524</v>
      </c>
      <c r="AA49" s="97">
        <f t="shared" si="4"/>
        <v>1128348.9893014485</v>
      </c>
      <c r="AB49" s="97">
        <f t="shared" si="6"/>
        <v>14838801.603674093</v>
      </c>
      <c r="AC49" s="97">
        <f t="shared" si="6"/>
        <v>3263887.0179685578</v>
      </c>
      <c r="AD49" s="97">
        <f t="shared" si="6"/>
        <v>712871.68559837702</v>
      </c>
      <c r="AE49" s="97">
        <f t="shared" si="6"/>
        <v>3175309.7085601198</v>
      </c>
      <c r="AF49" s="97">
        <f t="shared" si="6"/>
        <v>1457781.4266365683</v>
      </c>
      <c r="AG49" s="97">
        <f t="shared" si="6"/>
        <v>2329957.8630427122</v>
      </c>
      <c r="AH49" s="97">
        <f t="shared" si="6"/>
        <v>1513627.5326492537</v>
      </c>
      <c r="AI49" s="95">
        <f t="shared" si="1"/>
        <v>69556252.229243055</v>
      </c>
    </row>
    <row r="50" spans="1:35">
      <c r="A50" s="3" t="s">
        <v>64</v>
      </c>
      <c r="B50" s="4">
        <v>9698</v>
      </c>
      <c r="C50" s="4">
        <v>11554</v>
      </c>
      <c r="D50" s="4">
        <v>3562</v>
      </c>
      <c r="E50" s="4">
        <v>1768</v>
      </c>
      <c r="F50" s="4">
        <v>576</v>
      </c>
      <c r="G50" s="4">
        <v>1760</v>
      </c>
      <c r="H50" s="4">
        <v>5346</v>
      </c>
      <c r="I50" s="4">
        <v>1102</v>
      </c>
      <c r="J50" s="4">
        <v>6311</v>
      </c>
      <c r="K50" s="4">
        <v>14555</v>
      </c>
      <c r="L50" s="4">
        <v>3203</v>
      </c>
      <c r="M50" s="4">
        <v>699</v>
      </c>
      <c r="N50" s="4">
        <v>3121</v>
      </c>
      <c r="O50" s="4">
        <v>1423</v>
      </c>
      <c r="P50" s="4">
        <v>2290</v>
      </c>
      <c r="Q50" s="4">
        <v>1482</v>
      </c>
      <c r="S50" s="97">
        <f t="shared" si="5"/>
        <v>9801257.3491871748</v>
      </c>
      <c r="T50" s="97">
        <f t="shared" si="2"/>
        <v>11602342.514151677</v>
      </c>
      <c r="U50" s="97">
        <f t="shared" si="2"/>
        <v>3564056.4019329171</v>
      </c>
      <c r="V50" s="97">
        <f t="shared" si="2"/>
        <v>1793863.7680685995</v>
      </c>
      <c r="W50" s="97">
        <f t="shared" si="2"/>
        <v>582496.4819277114</v>
      </c>
      <c r="X50" s="97">
        <f t="shared" si="2"/>
        <v>1767324.7640449433</v>
      </c>
      <c r="Y50" s="97">
        <f t="shared" si="2"/>
        <v>5401245.7896286594</v>
      </c>
      <c r="Z50" s="97">
        <f t="shared" si="3"/>
        <v>6397028.9372122763</v>
      </c>
      <c r="AA50" s="97">
        <f t="shared" si="4"/>
        <v>1118201.9660163634</v>
      </c>
      <c r="AB50" s="97">
        <f t="shared" si="6"/>
        <v>14743583.680898111</v>
      </c>
      <c r="AC50" s="97">
        <f t="shared" si="6"/>
        <v>3239612.6800598977</v>
      </c>
      <c r="AD50" s="97">
        <f t="shared" si="6"/>
        <v>705803.5527383365</v>
      </c>
      <c r="AE50" s="97">
        <f t="shared" si="6"/>
        <v>3154087.0784265227</v>
      </c>
      <c r="AF50" s="97">
        <f t="shared" si="6"/>
        <v>1442575.0835214441</v>
      </c>
      <c r="AG50" s="97">
        <f t="shared" si="6"/>
        <v>2310785.4076950243</v>
      </c>
      <c r="AH50" s="97">
        <f t="shared" si="6"/>
        <v>1500465.5541044776</v>
      </c>
      <c r="AI50" s="95">
        <f t="shared" si="1"/>
        <v>69124731.00961414</v>
      </c>
    </row>
    <row r="51" spans="1:35">
      <c r="A51" s="3" t="s">
        <v>65</v>
      </c>
      <c r="B51" s="4">
        <v>9650</v>
      </c>
      <c r="C51" s="4">
        <v>11492</v>
      </c>
      <c r="D51" s="4">
        <v>3552</v>
      </c>
      <c r="E51" s="4">
        <v>1749</v>
      </c>
      <c r="F51" s="4">
        <v>573</v>
      </c>
      <c r="G51" s="4">
        <v>1754</v>
      </c>
      <c r="H51" s="4">
        <v>5316</v>
      </c>
      <c r="I51" s="4">
        <v>1091</v>
      </c>
      <c r="J51" s="4">
        <v>6266</v>
      </c>
      <c r="K51" s="4">
        <v>14462</v>
      </c>
      <c r="L51" s="4">
        <v>3180</v>
      </c>
      <c r="M51" s="4">
        <v>693</v>
      </c>
      <c r="N51" s="4">
        <v>3099</v>
      </c>
      <c r="O51" s="4">
        <v>1408</v>
      </c>
      <c r="P51" s="4">
        <v>2271</v>
      </c>
      <c r="Q51" s="4">
        <v>1469</v>
      </c>
      <c r="S51" s="97">
        <f t="shared" si="5"/>
        <v>9752746.2796098422</v>
      </c>
      <c r="T51" s="97">
        <f t="shared" si="2"/>
        <v>11540083.103049254</v>
      </c>
      <c r="U51" s="97">
        <f t="shared" si="2"/>
        <v>3554050.6287663453</v>
      </c>
      <c r="V51" s="97">
        <f t="shared" si="2"/>
        <v>1774585.8203348308</v>
      </c>
      <c r="W51" s="97">
        <f t="shared" si="2"/>
        <v>579462.64608433784</v>
      </c>
      <c r="X51" s="97">
        <f t="shared" si="2"/>
        <v>1761299.7932584265</v>
      </c>
      <c r="Y51" s="97">
        <f t="shared" si="2"/>
        <v>5370935.7683625054</v>
      </c>
      <c r="Z51" s="97">
        <f t="shared" si="3"/>
        <v>6351415.5158567773</v>
      </c>
      <c r="AA51" s="97">
        <f t="shared" si="4"/>
        <v>1107040.24040277</v>
      </c>
      <c r="AB51" s="97">
        <f t="shared" si="6"/>
        <v>14649378.714747407</v>
      </c>
      <c r="AC51" s="97">
        <f t="shared" si="6"/>
        <v>3216349.7728974321</v>
      </c>
      <c r="AD51" s="97">
        <f t="shared" si="6"/>
        <v>699745.15314401605</v>
      </c>
      <c r="AE51" s="97">
        <f t="shared" si="6"/>
        <v>3131853.846857992</v>
      </c>
      <c r="AF51" s="97">
        <f t="shared" si="6"/>
        <v>1427368.74040632</v>
      </c>
      <c r="AG51" s="97">
        <f t="shared" si="6"/>
        <v>2291612.9523473363</v>
      </c>
      <c r="AH51" s="97">
        <f t="shared" si="6"/>
        <v>1487303.5755597015</v>
      </c>
      <c r="AI51" s="95">
        <f t="shared" si="1"/>
        <v>68695232.551685303</v>
      </c>
    </row>
    <row r="52" spans="1:35">
      <c r="A52" s="3" t="s">
        <v>66</v>
      </c>
      <c r="B52" s="4">
        <v>9602</v>
      </c>
      <c r="C52" s="4">
        <v>11430</v>
      </c>
      <c r="D52" s="4">
        <v>3542</v>
      </c>
      <c r="E52" s="4">
        <v>1731</v>
      </c>
      <c r="F52" s="4">
        <v>571</v>
      </c>
      <c r="G52" s="4">
        <v>1747</v>
      </c>
      <c r="H52" s="4">
        <v>5288</v>
      </c>
      <c r="I52" s="4">
        <v>1081</v>
      </c>
      <c r="J52" s="4">
        <v>6222</v>
      </c>
      <c r="K52" s="4">
        <v>14371</v>
      </c>
      <c r="L52" s="4">
        <v>3158</v>
      </c>
      <c r="M52" s="4">
        <v>687</v>
      </c>
      <c r="N52" s="4">
        <v>3078</v>
      </c>
      <c r="O52" s="4">
        <v>1394</v>
      </c>
      <c r="P52" s="4">
        <v>2252</v>
      </c>
      <c r="Q52" s="4">
        <v>1456</v>
      </c>
      <c r="S52" s="97">
        <f t="shared" si="5"/>
        <v>9704235.2100325078</v>
      </c>
      <c r="T52" s="97">
        <f t="shared" si="2"/>
        <v>11477823.691946831</v>
      </c>
      <c r="U52" s="97">
        <f t="shared" si="2"/>
        <v>3544044.8555997736</v>
      </c>
      <c r="V52" s="97">
        <f t="shared" si="2"/>
        <v>1756322.501429155</v>
      </c>
      <c r="W52" s="97">
        <f t="shared" si="2"/>
        <v>577440.08885542222</v>
      </c>
      <c r="X52" s="97">
        <f t="shared" si="2"/>
        <v>1754270.6606741569</v>
      </c>
      <c r="Y52" s="97">
        <f t="shared" si="2"/>
        <v>5342646.4151807614</v>
      </c>
      <c r="Z52" s="97">
        <f t="shared" si="3"/>
        <v>6306815.7260869564</v>
      </c>
      <c r="AA52" s="97">
        <f t="shared" si="4"/>
        <v>1096893.2171176849</v>
      </c>
      <c r="AB52" s="97">
        <f t="shared" si="6"/>
        <v>14557199.661847252</v>
      </c>
      <c r="AC52" s="97">
        <f t="shared" si="6"/>
        <v>3194098.2964811604</v>
      </c>
      <c r="AD52" s="97">
        <f t="shared" si="6"/>
        <v>693686.75354969548</v>
      </c>
      <c r="AE52" s="97">
        <f t="shared" si="6"/>
        <v>3110631.2167243948</v>
      </c>
      <c r="AF52" s="97">
        <f t="shared" si="6"/>
        <v>1413176.1534988708</v>
      </c>
      <c r="AG52" s="97">
        <f t="shared" si="6"/>
        <v>2272440.4969996484</v>
      </c>
      <c r="AH52" s="97">
        <f t="shared" si="6"/>
        <v>1474141.5970149254</v>
      </c>
      <c r="AI52" s="95">
        <f t="shared" si="1"/>
        <v>68275866.543039203</v>
      </c>
    </row>
    <row r="56" spans="1:35">
      <c r="B56" t="s">
        <v>1257</v>
      </c>
    </row>
    <row r="57" spans="1:35">
      <c r="S57" s="97">
        <v>11002916.968509058</v>
      </c>
      <c r="T57" s="97">
        <v>13045354.994057855</v>
      </c>
      <c r="U57" s="97">
        <v>3654108.3604320637</v>
      </c>
      <c r="V57" s="97">
        <v>2465548.0522662308</v>
      </c>
      <c r="W57" s="97">
        <v>672500.27861445793</v>
      </c>
      <c r="X57" s="97">
        <v>1834603.6044943817</v>
      </c>
      <c r="Y57" s="97">
        <v>6217595.6957304096</v>
      </c>
      <c r="Z57" s="97">
        <v>7880985.578644502</v>
      </c>
      <c r="AA57" s="97">
        <v>1575832.7161736945</v>
      </c>
      <c r="AB57" s="97">
        <v>17766246.250722911</v>
      </c>
      <c r="AC57" s="97">
        <v>4023471.5083603701</v>
      </c>
      <c r="AD57" s="97">
        <v>970353.66835699813</v>
      </c>
      <c r="AE57" s="97">
        <v>4033310.3268184075</v>
      </c>
      <c r="AF57" s="97">
        <v>2153218.1851015803</v>
      </c>
      <c r="AG57" s="97">
        <v>2862750.3063889868</v>
      </c>
      <c r="AH57" s="97">
        <v>2107941.4869402982</v>
      </c>
    </row>
    <row r="58" spans="1:35">
      <c r="S58" s="97">
        <v>10999885.026660474</v>
      </c>
      <c r="T58" s="97">
        <v>13051380.098358089</v>
      </c>
      <c r="U58" s="97">
        <v>3666115.2882319503</v>
      </c>
      <c r="V58" s="97">
        <v>2458445.6504695793</v>
      </c>
      <c r="W58" s="97">
        <v>670477.7213855423</v>
      </c>
      <c r="X58" s="97">
        <v>1837616.0898876402</v>
      </c>
      <c r="Y58" s="97">
        <v>6209513.0233927686</v>
      </c>
      <c r="Z58" s="97">
        <v>7856658.4205882363</v>
      </c>
      <c r="AA58" s="97">
        <v>1565685.6928886096</v>
      </c>
      <c r="AB58" s="97">
        <v>17712559.549583264</v>
      </c>
      <c r="AC58" s="97">
        <v>4010322.9086598461</v>
      </c>
      <c r="AD58" s="97">
        <v>963285.5354969576</v>
      </c>
      <c r="AE58" s="97">
        <v>4016130.1024245434</v>
      </c>
      <c r="AF58" s="97">
        <v>2132943.0609480813</v>
      </c>
      <c r="AG58" s="97">
        <v>2858714</v>
      </c>
      <c r="AH58" s="97">
        <v>2092754.5886194026</v>
      </c>
    </row>
    <row r="59" spans="1:35">
      <c r="S59" s="97">
        <v>10995842.437529029</v>
      </c>
      <c r="T59" s="97">
        <v>13055396.834558247</v>
      </c>
      <c r="U59" s="97">
        <v>3677121.6387151796</v>
      </c>
      <c r="V59" s="97">
        <v>2450328.6198448343</v>
      </c>
      <c r="W59" s="97">
        <v>668455.16415662668</v>
      </c>
      <c r="X59" s="97">
        <v>1841632.7370786516</v>
      </c>
      <c r="Y59" s="97">
        <v>6200420.017012923</v>
      </c>
      <c r="Z59" s="97">
        <v>7831317.6309462925</v>
      </c>
      <c r="AA59" s="97">
        <v>1556553.371932033</v>
      </c>
      <c r="AB59" s="97">
        <v>17656846.935193062</v>
      </c>
      <c r="AC59" s="97">
        <v>3996162.8782131276</v>
      </c>
      <c r="AD59" s="97">
        <v>957227.13590263715</v>
      </c>
      <c r="AE59" s="97">
        <v>3998949.8780306787</v>
      </c>
      <c r="AF59" s="97">
        <v>2112667.9367945823</v>
      </c>
      <c r="AG59" s="97">
        <v>2853668.6170137664</v>
      </c>
      <c r="AH59" s="97">
        <v>2077567.690298507</v>
      </c>
    </row>
    <row r="60" spans="1:35">
      <c r="S60" s="97">
        <v>10988767.906549001</v>
      </c>
      <c r="T60" s="97">
        <v>13057405.202658324</v>
      </c>
      <c r="U60" s="97">
        <v>3686126.8345650947</v>
      </c>
      <c r="V60" s="97">
        <v>2441196.9603919964</v>
      </c>
      <c r="W60" s="97">
        <v>666432.60692771105</v>
      </c>
      <c r="X60" s="97">
        <v>1843641.0606741572</v>
      </c>
      <c r="Y60" s="97">
        <v>6190316.676590872</v>
      </c>
      <c r="Z60" s="97">
        <v>7805976.8413043488</v>
      </c>
      <c r="AA60" s="97">
        <v>1545391.6463184396</v>
      </c>
      <c r="AB60" s="97">
        <v>17599108.407552306</v>
      </c>
      <c r="AC60" s="97">
        <v>3982002.8477664096</v>
      </c>
      <c r="AD60" s="97">
        <v>950159.00304259663</v>
      </c>
      <c r="AE60" s="97">
        <v>3979748.4507669476</v>
      </c>
      <c r="AF60" s="97">
        <v>2091379.0564334085</v>
      </c>
      <c r="AG60" s="97">
        <v>2848623.2340275329</v>
      </c>
      <c r="AH60" s="97">
        <v>2060355.8722014921</v>
      </c>
    </row>
    <row r="61" spans="1:35">
      <c r="S61" s="97">
        <v>10980682.728286112</v>
      </c>
      <c r="T61" s="97">
        <v>13056401.018608285</v>
      </c>
      <c r="U61" s="97">
        <v>3694131.4530983521</v>
      </c>
      <c r="V61" s="97">
        <v>2432065.3009391585</v>
      </c>
      <c r="W61" s="97">
        <v>664410.04969879542</v>
      </c>
      <c r="X61" s="97">
        <v>1845649.3842696629</v>
      </c>
      <c r="Y61" s="97">
        <v>6179203.0021266155</v>
      </c>
      <c r="Z61" s="97">
        <v>7779622.4200767269</v>
      </c>
      <c r="AA61" s="97">
        <v>1535244.6230333548</v>
      </c>
      <c r="AB61" s="97">
        <v>17540356.923286274</v>
      </c>
      <c r="AC61" s="97">
        <v>3967842.8173196916</v>
      </c>
      <c r="AD61" s="97">
        <v>944100.60344827618</v>
      </c>
      <c r="AE61" s="97">
        <v>3959536.4220682834</v>
      </c>
      <c r="AF61" s="97">
        <v>2070090.1760722348</v>
      </c>
      <c r="AG61" s="97">
        <v>2843577.8510412993</v>
      </c>
      <c r="AH61" s="97">
        <v>2044156.5139925368</v>
      </c>
    </row>
    <row r="62" spans="1:35">
      <c r="S62" s="97">
        <v>10970576.2554575</v>
      </c>
      <c r="T62" s="97">
        <v>13053388.466458168</v>
      </c>
      <c r="U62" s="97">
        <v>3700134.9169982956</v>
      </c>
      <c r="V62" s="97">
        <v>2421919.0126582277</v>
      </c>
      <c r="W62" s="97">
        <v>662387.4924698798</v>
      </c>
      <c r="X62" s="97">
        <v>1846653.5460674157</v>
      </c>
      <c r="Y62" s="97">
        <v>6167078.9936201544</v>
      </c>
      <c r="Z62" s="97">
        <v>7752254.3672634279</v>
      </c>
      <c r="AA62" s="97">
        <v>1524082.8974197614</v>
      </c>
      <c r="AB62" s="97">
        <v>17478566.569144413</v>
      </c>
      <c r="AC62" s="97">
        <v>3952671.3561267792</v>
      </c>
      <c r="AD62" s="97">
        <v>937032.47058823565</v>
      </c>
      <c r="AE62" s="97">
        <v>3939324.3933696193</v>
      </c>
      <c r="AF62" s="97">
        <v>2048801.295711061</v>
      </c>
      <c r="AG62" s="97">
        <v>2837523.3914578189</v>
      </c>
      <c r="AH62" s="97">
        <v>2026944.6958955219</v>
      </c>
    </row>
    <row r="63" spans="1:35">
      <c r="S63" s="97">
        <v>10958448.488063166</v>
      </c>
      <c r="T63" s="97">
        <v>13046359.178107895</v>
      </c>
      <c r="U63" s="97">
        <v>3705137.8035815819</v>
      </c>
      <c r="V63" s="97">
        <v>2410758.0955492035</v>
      </c>
      <c r="W63" s="97">
        <v>659353.65662650636</v>
      </c>
      <c r="X63" s="97">
        <v>1847657.7078651686</v>
      </c>
      <c r="Y63" s="97">
        <v>6153944.6510714879</v>
      </c>
      <c r="Z63" s="97">
        <v>7723872.6828644508</v>
      </c>
      <c r="AA63" s="97">
        <v>1512921.171806168</v>
      </c>
      <c r="AB63" s="97">
        <v>17416776.215002552</v>
      </c>
      <c r="AC63" s="97">
        <v>3937499.8949338668</v>
      </c>
      <c r="AD63" s="97">
        <v>929964.33772819501</v>
      </c>
      <c r="AE63" s="97">
        <v>3917091.1618010891</v>
      </c>
      <c r="AF63" s="97">
        <v>2027512.4153498872</v>
      </c>
      <c r="AG63" s="97">
        <v>2830459.8552770917</v>
      </c>
      <c r="AH63" s="97">
        <v>2009732.877798507</v>
      </c>
    </row>
    <row r="64" spans="1:35">
      <c r="S64" s="97">
        <v>10944299.426103111</v>
      </c>
      <c r="T64" s="97">
        <v>13036317.337607503</v>
      </c>
      <c r="U64" s="97">
        <v>3709140.1128482101</v>
      </c>
      <c r="V64" s="97">
        <v>2397567.9207839929</v>
      </c>
      <c r="W64" s="97">
        <v>657331.09939759073</v>
      </c>
      <c r="X64" s="97">
        <v>1847657.7078651686</v>
      </c>
      <c r="Y64" s="97">
        <v>6139799.9744806159</v>
      </c>
      <c r="Z64" s="97">
        <v>7694477.3668797957</v>
      </c>
      <c r="AA64" s="97">
        <v>1500744.743864066</v>
      </c>
      <c r="AB64" s="97">
        <v>17352959.94761014</v>
      </c>
      <c r="AC64" s="97">
        <v>3922328.4337409544</v>
      </c>
      <c r="AD64" s="97">
        <v>923905.93813387456</v>
      </c>
      <c r="AE64" s="97">
        <v>3894857.9302325589</v>
      </c>
      <c r="AF64" s="97">
        <v>2006223.5349887135</v>
      </c>
      <c r="AG64" s="97">
        <v>2823396.3190963645</v>
      </c>
      <c r="AH64" s="97">
        <v>1992521.0597014921</v>
      </c>
    </row>
    <row r="65" spans="19:34">
      <c r="S65" s="97">
        <v>10928129.069577333</v>
      </c>
      <c r="T65" s="97">
        <v>13023262.944956996</v>
      </c>
      <c r="U65" s="97">
        <v>3711141.2674815245</v>
      </c>
      <c r="V65" s="97">
        <v>2384377.7460187827</v>
      </c>
      <c r="W65" s="97">
        <v>655308.54216867511</v>
      </c>
      <c r="X65" s="97">
        <v>1847657.7078651686</v>
      </c>
      <c r="Y65" s="97">
        <v>6124644.9638475385</v>
      </c>
      <c r="Z65" s="97">
        <v>7664068.4193094634</v>
      </c>
      <c r="AA65" s="97">
        <v>1489583.0182504726</v>
      </c>
      <c r="AB65" s="97">
        <v>17288130.723592449</v>
      </c>
      <c r="AC65" s="97">
        <v>3906145.541801848</v>
      </c>
      <c r="AD65" s="97">
        <v>916837.80527383392</v>
      </c>
      <c r="AE65" s="97">
        <v>3870603.4957941622</v>
      </c>
      <c r="AF65" s="97">
        <v>1984934.6546275395</v>
      </c>
      <c r="AG65" s="97">
        <v>2814314.6297211442</v>
      </c>
      <c r="AH65" s="97">
        <v>1975309.2416044772</v>
      </c>
    </row>
    <row r="66" spans="19:34">
      <c r="S66" s="97">
        <v>10909937.418485831</v>
      </c>
      <c r="T66" s="97">
        <v>13006191.816106331</v>
      </c>
      <c r="U66" s="97">
        <v>3712141.8447981817</v>
      </c>
      <c r="V66" s="97">
        <v>2370172.9424254792</v>
      </c>
      <c r="W66" s="97">
        <v>652274.70632530155</v>
      </c>
      <c r="X66" s="97">
        <v>1847657.7078651686</v>
      </c>
      <c r="Y66" s="97">
        <v>6109489.9532144619</v>
      </c>
      <c r="Z66" s="97">
        <v>7632645.8401534529</v>
      </c>
      <c r="AA66" s="97">
        <v>1477406.5903083705</v>
      </c>
      <c r="AB66" s="97">
        <v>17222288.542949483</v>
      </c>
      <c r="AC66" s="97">
        <v>3889962.6498627416</v>
      </c>
      <c r="AD66" s="97">
        <v>910779.40567951335</v>
      </c>
      <c r="AE66" s="97">
        <v>3846349.0613557654</v>
      </c>
      <c r="AF66" s="97">
        <v>1963645.7742663657</v>
      </c>
      <c r="AG66" s="97">
        <v>2804223.8637486766</v>
      </c>
      <c r="AH66" s="97">
        <v>1958097.4235074623</v>
      </c>
    </row>
    <row r="67" spans="19:34">
      <c r="S67" s="97">
        <v>10890735.120111469</v>
      </c>
      <c r="T67" s="97">
        <v>12987112.319155587</v>
      </c>
      <c r="U67" s="97">
        <v>3713142.4221148388</v>
      </c>
      <c r="V67" s="97">
        <v>2354953.5100040827</v>
      </c>
      <c r="W67" s="97">
        <v>650252.14909638593</v>
      </c>
      <c r="X67" s="97">
        <v>1847657.7078651686</v>
      </c>
      <c r="Y67" s="97">
        <v>6092314.2744969744</v>
      </c>
      <c r="Z67" s="97">
        <v>7600209.6294117644</v>
      </c>
      <c r="AA67" s="97">
        <v>1465230.1623662687</v>
      </c>
      <c r="AB67" s="97">
        <v>17155433.405681238</v>
      </c>
      <c r="AC67" s="97">
        <v>3872768.3271774407</v>
      </c>
      <c r="AD67" s="97">
        <v>903711.27281947271</v>
      </c>
      <c r="AE67" s="97">
        <v>3822094.6269173687</v>
      </c>
      <c r="AF67" s="97">
        <v>1943370.6501128667</v>
      </c>
      <c r="AG67" s="97">
        <v>2794133.097776209</v>
      </c>
      <c r="AH67" s="97">
        <v>1939873.1455223877</v>
      </c>
    </row>
    <row r="68" spans="19:34">
      <c r="S68" s="97">
        <v>10869511.527171386</v>
      </c>
      <c r="T68" s="97">
        <v>12965020.270054728</v>
      </c>
      <c r="U68" s="97">
        <v>3712141.8447981817</v>
      </c>
      <c r="V68" s="97">
        <v>2338719.4487545933</v>
      </c>
      <c r="W68" s="97">
        <v>648229.5918674703</v>
      </c>
      <c r="X68" s="97">
        <v>1846653.5460674157</v>
      </c>
      <c r="Y68" s="97">
        <v>6075138.5957794869</v>
      </c>
      <c r="Z68" s="97">
        <v>7566759.7870843988</v>
      </c>
      <c r="AA68" s="97">
        <v>1453053.7344241666</v>
      </c>
      <c r="AB68" s="97">
        <v>17087565.311787717</v>
      </c>
      <c r="AC68" s="97">
        <v>3855574.0044921404</v>
      </c>
      <c r="AD68" s="97">
        <v>896643.13995943207</v>
      </c>
      <c r="AE68" s="97">
        <v>3797840.192478972</v>
      </c>
      <c r="AF68" s="97">
        <v>1922081.7697516927</v>
      </c>
      <c r="AG68" s="97">
        <v>2783033.2552064951</v>
      </c>
      <c r="AH68" s="97">
        <v>1922661.3274253728</v>
      </c>
    </row>
    <row r="69" spans="19:34">
      <c r="S69" s="97">
        <v>10846266.639665579</v>
      </c>
      <c r="T69" s="97">
        <v>12939915.66880375</v>
      </c>
      <c r="U69" s="97">
        <v>3711141.2674815245</v>
      </c>
      <c r="V69" s="97">
        <v>2321470.7586770104</v>
      </c>
      <c r="W69" s="97">
        <v>646207.03463855456</v>
      </c>
      <c r="X69" s="97">
        <v>1846653.5460674157</v>
      </c>
      <c r="Y69" s="97">
        <v>6057962.9170619994</v>
      </c>
      <c r="Z69" s="97">
        <v>7532296.3131713551</v>
      </c>
      <c r="AA69" s="97">
        <v>1440877.3064820648</v>
      </c>
      <c r="AB69" s="97">
        <v>17017671.304643646</v>
      </c>
      <c r="AC69" s="97">
        <v>3837368.2510606456</v>
      </c>
      <c r="AD69" s="97">
        <v>890584.7403651115</v>
      </c>
      <c r="AE69" s="97">
        <v>3772575.1566056418</v>
      </c>
      <c r="AF69" s="97">
        <v>1901806.6455981939</v>
      </c>
      <c r="AG69" s="97">
        <v>2770924.3360395343</v>
      </c>
      <c r="AH69" s="97">
        <v>1905449.5093283579</v>
      </c>
    </row>
    <row r="70" spans="19:34">
      <c r="S70" s="97">
        <v>10823021.752159774</v>
      </c>
      <c r="T70" s="97">
        <v>12911798.515402656</v>
      </c>
      <c r="U70" s="97">
        <v>3710140.6901648673</v>
      </c>
      <c r="V70" s="97">
        <v>2304222.0685994281</v>
      </c>
      <c r="W70" s="97">
        <v>644184.47740963881</v>
      </c>
      <c r="X70" s="97">
        <v>1845649.3842696629</v>
      </c>
      <c r="Y70" s="97">
        <v>6039776.9043023074</v>
      </c>
      <c r="Z70" s="97">
        <v>7496819.2076726332</v>
      </c>
      <c r="AA70" s="97">
        <v>1428700.8785399629</v>
      </c>
      <c r="AB70" s="97">
        <v>16947777.297499575</v>
      </c>
      <c r="AC70" s="97">
        <v>3819162.4976291507</v>
      </c>
      <c r="AD70" s="97">
        <v>883516.60750507098</v>
      </c>
      <c r="AE70" s="97">
        <v>3748320.7221672451</v>
      </c>
      <c r="AF70" s="97">
        <v>1882545.2776523698</v>
      </c>
      <c r="AG70" s="97">
        <v>2757806.3402753267</v>
      </c>
      <c r="AH70" s="97">
        <v>1888237.691231343</v>
      </c>
    </row>
    <row r="71" spans="19:34">
      <c r="S71" s="97">
        <v>10796744.922805386</v>
      </c>
      <c r="T71" s="97">
        <v>12881672.993901484</v>
      </c>
      <c r="U71" s="97">
        <v>3708139.535531553</v>
      </c>
      <c r="V71" s="97">
        <v>2286973.3785218452</v>
      </c>
      <c r="W71" s="97">
        <v>641150.64156626526</v>
      </c>
      <c r="X71" s="97">
        <v>1845649.3842696629</v>
      </c>
      <c r="Y71" s="97">
        <v>6020580.5575004099</v>
      </c>
      <c r="Z71" s="97">
        <v>7460328.4705882343</v>
      </c>
      <c r="AA71" s="97">
        <v>1416524.4505978609</v>
      </c>
      <c r="AB71" s="97">
        <v>16876870.333730225</v>
      </c>
      <c r="AC71" s="97">
        <v>3800956.7441976559</v>
      </c>
      <c r="AD71" s="97">
        <v>877458.20791075041</v>
      </c>
      <c r="AE71" s="97">
        <v>3723055.6862939154</v>
      </c>
      <c r="AF71" s="97">
        <v>1862270.153498871</v>
      </c>
      <c r="AG71" s="97">
        <v>2744688.3445111192</v>
      </c>
      <c r="AH71" s="97">
        <v>1871025.8731343281</v>
      </c>
    </row>
    <row r="72" spans="19:34">
      <c r="S72" s="97">
        <v>10770468.093450997</v>
      </c>
      <c r="T72" s="97">
        <v>12848534.920250192</v>
      </c>
      <c r="U72" s="97">
        <v>3706138.3808982386</v>
      </c>
      <c r="V72" s="97">
        <v>2268710.0596161694</v>
      </c>
      <c r="W72" s="97">
        <v>639128.08433734963</v>
      </c>
      <c r="X72" s="97">
        <v>1844645.2224719101</v>
      </c>
      <c r="Y72" s="97">
        <v>6001384.2106985124</v>
      </c>
      <c r="Z72" s="97">
        <v>7423837.7335038353</v>
      </c>
      <c r="AA72" s="97">
        <v>1404348.022655759</v>
      </c>
      <c r="AB72" s="97">
        <v>16804950.413335599</v>
      </c>
      <c r="AC72" s="97">
        <v>3781739.5600199671</v>
      </c>
      <c r="AD72" s="97">
        <v>870390.07505070989</v>
      </c>
      <c r="AE72" s="97">
        <v>3698801.2518555187</v>
      </c>
      <c r="AF72" s="97">
        <v>1843008.7855530472</v>
      </c>
      <c r="AG72" s="97">
        <v>2730561.2721496648</v>
      </c>
      <c r="AH72" s="97">
        <v>1854826.5149253728</v>
      </c>
    </row>
    <row r="73" spans="19:34">
      <c r="S73" s="97">
        <v>10742169.969530886</v>
      </c>
      <c r="T73" s="97">
        <v>12813388.478498824</v>
      </c>
      <c r="U73" s="97">
        <v>3704137.2262649243</v>
      </c>
      <c r="V73" s="97">
        <v>2249432.1118824007</v>
      </c>
      <c r="W73" s="97">
        <v>637105.52710843401</v>
      </c>
      <c r="X73" s="97">
        <v>1843641.0606741572</v>
      </c>
      <c r="Y73" s="97">
        <v>5981177.5298544094</v>
      </c>
      <c r="Z73" s="97">
        <v>7385319.7332480801</v>
      </c>
      <c r="AA73" s="97">
        <v>1392171.5947136572</v>
      </c>
      <c r="AB73" s="97">
        <v>16731004.579690421</v>
      </c>
      <c r="AC73" s="97">
        <v>3761510.9450960839</v>
      </c>
      <c r="AD73" s="97">
        <v>863321.94219066936</v>
      </c>
      <c r="AE73" s="97">
        <v>3674546.8174171215</v>
      </c>
      <c r="AF73" s="97">
        <v>1824761.1738148981</v>
      </c>
      <c r="AG73" s="97">
        <v>2715425.1231909641</v>
      </c>
      <c r="AH73" s="97">
        <v>1838627.1567164175</v>
      </c>
    </row>
    <row r="74" spans="19:34">
      <c r="S74" s="97">
        <v>10712861.198327914</v>
      </c>
      <c r="T74" s="97">
        <v>12775229.484597338</v>
      </c>
      <c r="U74" s="97">
        <v>3702136.0716316099</v>
      </c>
      <c r="V74" s="97">
        <v>2230154.164148632</v>
      </c>
      <c r="W74" s="97">
        <v>635082.96987951838</v>
      </c>
      <c r="X74" s="97">
        <v>1843641.0606741572</v>
      </c>
      <c r="Y74" s="97">
        <v>5960970.8490103064</v>
      </c>
      <c r="Z74" s="97">
        <v>7346801.7329923259</v>
      </c>
      <c r="AA74" s="97">
        <v>1379995.1667715553</v>
      </c>
      <c r="AB74" s="97">
        <v>16656045.789419968</v>
      </c>
      <c r="AC74" s="97">
        <v>3741282.3301722007</v>
      </c>
      <c r="AD74" s="97">
        <v>856253.80933062884</v>
      </c>
      <c r="AE74" s="97">
        <v>3650292.3829787248</v>
      </c>
      <c r="AF74" s="97">
        <v>1805499.8058690743</v>
      </c>
      <c r="AG74" s="97">
        <v>2700288.9742322629</v>
      </c>
      <c r="AH74" s="97">
        <v>1822427.7985074625</v>
      </c>
    </row>
    <row r="75" spans="19:34">
      <c r="S75" s="97">
        <v>10681531.132559219</v>
      </c>
      <c r="T75" s="97">
        <v>12735062.122595774</v>
      </c>
      <c r="U75" s="97">
        <v>3699134.3396816384</v>
      </c>
      <c r="V75" s="97">
        <v>2209861.5875867698</v>
      </c>
      <c r="W75" s="97">
        <v>633060.41265060275</v>
      </c>
      <c r="X75" s="97">
        <v>1842636.8988764044</v>
      </c>
      <c r="Y75" s="97">
        <v>5939753.8341239989</v>
      </c>
      <c r="Z75" s="97">
        <v>7307270.1011508936</v>
      </c>
      <c r="AA75" s="97">
        <v>1367818.7388294535</v>
      </c>
      <c r="AB75" s="97">
        <v>16580074.042524237</v>
      </c>
      <c r="AC75" s="97">
        <v>3721053.7152483175</v>
      </c>
      <c r="AD75" s="97">
        <v>850195.40973630839</v>
      </c>
      <c r="AE75" s="97">
        <v>3626037.9485403276</v>
      </c>
      <c r="AF75" s="97">
        <v>1787252.1941309255</v>
      </c>
      <c r="AG75" s="97">
        <v>2684143.7486763154</v>
      </c>
      <c r="AH75" s="97">
        <v>1806228.4402985075</v>
      </c>
    </row>
    <row r="76" spans="19:34">
      <c r="S76" s="97">
        <v>10650201.066790525</v>
      </c>
      <c r="T76" s="97">
        <v>12692886.392494133</v>
      </c>
      <c r="U76" s="97">
        <v>3696132.6077316669</v>
      </c>
      <c r="V76" s="97">
        <v>2189569.0110249077</v>
      </c>
      <c r="W76" s="97">
        <v>631037.85542168701</v>
      </c>
      <c r="X76" s="97">
        <v>1841632.7370786516</v>
      </c>
      <c r="Y76" s="97">
        <v>5918536.8192376904</v>
      </c>
      <c r="Z76" s="97">
        <v>7266724.8377237832</v>
      </c>
      <c r="AA76" s="97">
        <v>1355642.3108873516</v>
      </c>
      <c r="AB76" s="97">
        <v>16502076.382377952</v>
      </c>
      <c r="AC76" s="97">
        <v>3699813.6695782403</v>
      </c>
      <c r="AD76" s="97">
        <v>843127.27687626774</v>
      </c>
      <c r="AE76" s="97">
        <v>3602794.1155368639</v>
      </c>
      <c r="AF76" s="97">
        <v>1769004.5823927764</v>
      </c>
      <c r="AG76" s="97">
        <v>2667998.5231203679</v>
      </c>
      <c r="AH76" s="97">
        <v>1790029.0820895522</v>
      </c>
    </row>
    <row r="77" spans="19:34">
      <c r="S77" s="97">
        <v>10615839.059173247</v>
      </c>
      <c r="T77" s="97">
        <v>12647698.110242374</v>
      </c>
      <c r="U77" s="97">
        <v>3693130.8757816954</v>
      </c>
      <c r="V77" s="97">
        <v>2169276.4344630456</v>
      </c>
      <c r="W77" s="97">
        <v>629015.29819277138</v>
      </c>
      <c r="X77" s="97">
        <v>1840628.5752808987</v>
      </c>
      <c r="Y77" s="97">
        <v>5897319.8043513829</v>
      </c>
      <c r="Z77" s="97">
        <v>7225165.9427109957</v>
      </c>
      <c r="AA77" s="97">
        <v>1343465.8829452496</v>
      </c>
      <c r="AB77" s="97">
        <v>16423065.765606392</v>
      </c>
      <c r="AC77" s="97">
        <v>3677562.1931619691</v>
      </c>
      <c r="AD77" s="97">
        <v>836059.14401622722</v>
      </c>
      <c r="AE77" s="97">
        <v>3578539.6810984672</v>
      </c>
      <c r="AF77" s="97">
        <v>1751770.7268623023</v>
      </c>
      <c r="AG77" s="97">
        <v>2649835.1443699268</v>
      </c>
      <c r="AH77" s="97">
        <v>1773829.7238805969</v>
      </c>
    </row>
    <row r="78" spans="19:34">
      <c r="S78" s="97">
        <v>10580466.404273108</v>
      </c>
      <c r="T78" s="97">
        <v>12600501.459890537</v>
      </c>
      <c r="U78" s="97">
        <v>3689128.5665150667</v>
      </c>
      <c r="V78" s="97">
        <v>2147969.2290730905</v>
      </c>
      <c r="W78" s="97">
        <v>626992.74096385576</v>
      </c>
      <c r="X78" s="97">
        <v>1839624.4134831459</v>
      </c>
      <c r="Y78" s="97">
        <v>5875092.4554228699</v>
      </c>
      <c r="Z78" s="97">
        <v>7183607.0476982081</v>
      </c>
      <c r="AA78" s="97">
        <v>1330274.7526746392</v>
      </c>
      <c r="AB78" s="97">
        <v>16342029.23558428</v>
      </c>
      <c r="AC78" s="97">
        <v>3655310.7167456974</v>
      </c>
      <c r="AD78" s="97">
        <v>828991.01115618658</v>
      </c>
      <c r="AE78" s="97">
        <v>3554285.24666007</v>
      </c>
      <c r="AF78" s="97">
        <v>1733523.1151241534</v>
      </c>
      <c r="AG78" s="97">
        <v>2632680.842216732</v>
      </c>
      <c r="AH78" s="97">
        <v>1758642.8255597015</v>
      </c>
    </row>
    <row r="79" spans="19:34">
      <c r="S79" s="97">
        <v>10544083.102090107</v>
      </c>
      <c r="T79" s="97">
        <v>12552300.625488659</v>
      </c>
      <c r="U79" s="97">
        <v>3685126.2572484375</v>
      </c>
      <c r="V79" s="97">
        <v>2127676.6525112288</v>
      </c>
      <c r="W79" s="97">
        <v>624970.18373494013</v>
      </c>
      <c r="X79" s="97">
        <v>1837616.0898876402</v>
      </c>
      <c r="Y79" s="97">
        <v>5851854.7724521514</v>
      </c>
      <c r="Z79" s="97">
        <v>7141034.5210997425</v>
      </c>
      <c r="AA79" s="97">
        <v>1318098.3247325374</v>
      </c>
      <c r="AB79" s="97">
        <v>16258966.792311614</v>
      </c>
      <c r="AC79" s="97">
        <v>3633059.2403294262</v>
      </c>
      <c r="AD79" s="97">
        <v>821922.87829614605</v>
      </c>
      <c r="AE79" s="97">
        <v>3530030.8122216733</v>
      </c>
      <c r="AF79" s="97">
        <v>1715275.5033860044</v>
      </c>
      <c r="AG79" s="97">
        <v>2615526.5400635377</v>
      </c>
      <c r="AH79" s="97">
        <v>1742443.4673507463</v>
      </c>
    </row>
    <row r="80" spans="19:34">
      <c r="S80" s="97">
        <v>10505678.505341385</v>
      </c>
      <c r="T80" s="97">
        <v>12501087.238936666</v>
      </c>
      <c r="U80" s="97">
        <v>3681123.9479818088</v>
      </c>
      <c r="V80" s="97">
        <v>2106369.4471212737</v>
      </c>
      <c r="W80" s="97">
        <v>622947.62650602451</v>
      </c>
      <c r="X80" s="97">
        <v>1835607.7662921345</v>
      </c>
      <c r="Y80" s="97">
        <v>5827606.7554392284</v>
      </c>
      <c r="Z80" s="97">
        <v>7097448.3629155988</v>
      </c>
      <c r="AA80" s="97">
        <v>1304907.1944619268</v>
      </c>
      <c r="AB80" s="97">
        <v>16172865.47916312</v>
      </c>
      <c r="AC80" s="97">
        <v>3609796.3331669606</v>
      </c>
      <c r="AD80" s="97">
        <v>814854.74543610541</v>
      </c>
      <c r="AE80" s="97">
        <v>3506786.9792182096</v>
      </c>
      <c r="AF80" s="97">
        <v>1698041.6478555303</v>
      </c>
      <c r="AG80" s="97">
        <v>2597363.1613130965</v>
      </c>
      <c r="AH80" s="97">
        <v>1727256.5690298509</v>
      </c>
    </row>
    <row r="81" spans="19:62">
      <c r="S81" s="97">
        <v>10465252.614026939</v>
      </c>
      <c r="T81" s="97">
        <v>12448869.668334633</v>
      </c>
      <c r="U81" s="97">
        <v>3676121.0613985225</v>
      </c>
      <c r="V81" s="97">
        <v>2085062.2417313186</v>
      </c>
      <c r="W81" s="97">
        <v>620925.06927710888</v>
      </c>
      <c r="X81" s="97">
        <v>1833599.4426966289</v>
      </c>
      <c r="Y81" s="97">
        <v>5802348.4043840999</v>
      </c>
      <c r="Z81" s="97">
        <v>7052848.5731457779</v>
      </c>
      <c r="AA81" s="97">
        <v>1292730.7665198247</v>
      </c>
      <c r="AB81" s="97">
        <v>16085751.209389349</v>
      </c>
      <c r="AC81" s="97">
        <v>3585521.995258301</v>
      </c>
      <c r="AD81" s="97">
        <v>806776.87931034481</v>
      </c>
      <c r="AE81" s="97">
        <v>3482532.5447798129</v>
      </c>
      <c r="AF81" s="97">
        <v>1679794.0361173812</v>
      </c>
      <c r="AG81" s="97">
        <v>2579199.7825626554</v>
      </c>
      <c r="AH81" s="97">
        <v>1711057.2108208956</v>
      </c>
      <c r="AI81" s="97"/>
      <c r="AJ81" s="97"/>
      <c r="AK81" s="97"/>
      <c r="AL81" s="97"/>
      <c r="AM81" s="97"/>
      <c r="AN81" s="97"/>
      <c r="AO81" s="97"/>
      <c r="AP81" s="97"/>
      <c r="AQ81" s="97"/>
      <c r="AR81" s="97"/>
      <c r="AS81" s="97"/>
      <c r="AT81" s="97"/>
      <c r="AU81" s="97"/>
      <c r="AV81" s="97"/>
      <c r="AW81" s="97"/>
      <c r="AX81" s="97"/>
      <c r="AY81" s="97"/>
      <c r="AZ81" s="97"/>
      <c r="BA81" s="97"/>
      <c r="BB81" s="97"/>
      <c r="BC81" s="97"/>
      <c r="BD81" s="97"/>
      <c r="BE81" s="97"/>
      <c r="BF81" s="97"/>
      <c r="BG81" s="97"/>
      <c r="BH81" s="97"/>
      <c r="BI81" s="97"/>
      <c r="BJ81" s="97"/>
    </row>
    <row r="82" spans="19:62">
      <c r="S82" s="97">
        <v>10423816.075429633</v>
      </c>
      <c r="T82" s="97">
        <v>12395647.913682561</v>
      </c>
      <c r="U82" s="97">
        <v>3670117.5974985794</v>
      </c>
      <c r="V82" s="97">
        <v>2064769.6651694567</v>
      </c>
      <c r="W82" s="97">
        <v>617891.23343373532</v>
      </c>
      <c r="X82" s="97">
        <v>1830586.9573033703</v>
      </c>
      <c r="Y82" s="97">
        <v>5777090.0533289714</v>
      </c>
      <c r="Z82" s="97">
        <v>7008248.783375957</v>
      </c>
      <c r="AA82" s="97">
        <v>1279539.6362492142</v>
      </c>
      <c r="AB82" s="97">
        <v>15995598.06973975</v>
      </c>
      <c r="AC82" s="97">
        <v>3562259.0880958354</v>
      </c>
      <c r="AD82" s="97">
        <v>799708.74645030429</v>
      </c>
      <c r="AE82" s="97">
        <v>3458278.1103414162</v>
      </c>
      <c r="AF82" s="97">
        <v>1661546.4243792321</v>
      </c>
      <c r="AG82" s="97">
        <v>2561036.4038122143</v>
      </c>
      <c r="AH82" s="97">
        <v>1695870.3125</v>
      </c>
      <c r="AI82" s="97"/>
      <c r="AJ82" s="97"/>
      <c r="AK82" s="97"/>
      <c r="AL82" s="97"/>
      <c r="AM82" s="97"/>
      <c r="AN82" s="97"/>
      <c r="AO82" s="97"/>
      <c r="AP82" s="97"/>
      <c r="AQ82" s="97"/>
      <c r="AR82" s="97"/>
      <c r="AS82" s="97"/>
      <c r="AT82" s="97"/>
      <c r="AU82" s="97"/>
      <c r="AV82" s="97"/>
      <c r="AW82" s="97"/>
      <c r="AX82" s="97"/>
      <c r="AY82" s="97"/>
      <c r="AZ82" s="97"/>
      <c r="BA82" s="97"/>
      <c r="BB82" s="97"/>
      <c r="BC82" s="97"/>
      <c r="BD82" s="97"/>
      <c r="BE82" s="97"/>
      <c r="BF82" s="97"/>
      <c r="BG82" s="97"/>
      <c r="BH82" s="97"/>
      <c r="BI82" s="97"/>
      <c r="BJ82" s="97"/>
    </row>
    <row r="83" spans="19:62">
      <c r="S83" s="97">
        <v>10381368.889549466</v>
      </c>
      <c r="T83" s="97">
        <v>12340417.790930411</v>
      </c>
      <c r="U83" s="97">
        <v>3664114.1335986364</v>
      </c>
      <c r="V83" s="97">
        <v>2043462.4597795017</v>
      </c>
      <c r="W83" s="97">
        <v>615868.67620481958</v>
      </c>
      <c r="X83" s="97">
        <v>1827574.4719101118</v>
      </c>
      <c r="Y83" s="97">
        <v>5750821.3682316374</v>
      </c>
      <c r="Z83" s="97">
        <v>6963648.9936061362</v>
      </c>
      <c r="AA83" s="97">
        <v>1266348.5059786038</v>
      </c>
      <c r="AB83" s="97">
        <v>15904431.973464875</v>
      </c>
      <c r="AC83" s="97">
        <v>3537984.7501871753</v>
      </c>
      <c r="AD83" s="97">
        <v>792640.61359026365</v>
      </c>
      <c r="AE83" s="97">
        <v>3434023.6759030195</v>
      </c>
      <c r="AF83" s="97">
        <v>1644312.568848758</v>
      </c>
      <c r="AG83" s="97">
        <v>2542873.0250617731</v>
      </c>
      <c r="AH83" s="97">
        <v>1679670.9542910447</v>
      </c>
      <c r="AI83" s="97"/>
      <c r="AJ83" s="97"/>
      <c r="AK83" s="97"/>
      <c r="AL83" s="97"/>
      <c r="AM83" s="97"/>
      <c r="AN83" s="97"/>
      <c r="AO83" s="97"/>
      <c r="AP83" s="97"/>
      <c r="AQ83" s="97"/>
      <c r="AR83" s="97"/>
      <c r="AS83" s="97"/>
      <c r="AT83" s="97"/>
      <c r="AU83" s="97"/>
      <c r="AV83" s="97"/>
      <c r="AW83" s="97"/>
      <c r="AX83" s="97"/>
      <c r="AY83" s="97"/>
      <c r="AZ83" s="97"/>
      <c r="BA83" s="97"/>
      <c r="BB83" s="97"/>
      <c r="BC83" s="97"/>
      <c r="BD83" s="97"/>
      <c r="BE83" s="97"/>
      <c r="BF83" s="97"/>
      <c r="BG83" s="97"/>
      <c r="BH83" s="97"/>
      <c r="BI83" s="97"/>
      <c r="BJ83" s="97"/>
    </row>
    <row r="84" spans="19:62">
      <c r="S84" s="97">
        <v>10336900.409103576</v>
      </c>
      <c r="T84" s="97">
        <v>12283179.300078183</v>
      </c>
      <c r="U84" s="97">
        <v>3658110.6696986933</v>
      </c>
      <c r="V84" s="97">
        <v>2022155.2543895466</v>
      </c>
      <c r="W84" s="97">
        <v>613846.11897590396</v>
      </c>
      <c r="X84" s="97">
        <v>1824561.9865168533</v>
      </c>
      <c r="Y84" s="97">
        <v>5723542.3490920989</v>
      </c>
      <c r="Z84" s="97">
        <v>6917021.9406649601</v>
      </c>
      <c r="AA84" s="97">
        <v>1253157.3757079935</v>
      </c>
      <c r="AB84" s="97">
        <v>15811239.963939445</v>
      </c>
      <c r="AC84" s="97">
        <v>3512698.9815323213</v>
      </c>
      <c r="AD84" s="97">
        <v>784562.74746450305</v>
      </c>
      <c r="AE84" s="97">
        <v>3410779.8428995558</v>
      </c>
      <c r="AF84" s="97">
        <v>1626064.9571106092</v>
      </c>
      <c r="AG84" s="97">
        <v>2523700.5697140852</v>
      </c>
      <c r="AH84" s="97">
        <v>1663471.5960820895</v>
      </c>
      <c r="AI84" s="97"/>
      <c r="AJ84" s="97"/>
      <c r="AK84" s="97"/>
      <c r="AL84" s="97"/>
      <c r="AM84" s="97"/>
      <c r="AN84" s="97"/>
      <c r="AO84" s="97"/>
      <c r="AP84" s="97"/>
      <c r="AQ84" s="97"/>
      <c r="AR84" s="97"/>
      <c r="AS84" s="97"/>
      <c r="AT84" s="97"/>
      <c r="AU84" s="97"/>
      <c r="AV84" s="97"/>
      <c r="AW84" s="97"/>
      <c r="AX84" s="97"/>
      <c r="AY84" s="97"/>
      <c r="AZ84" s="97"/>
      <c r="BA84" s="97"/>
      <c r="BB84" s="97"/>
      <c r="BC84" s="97"/>
      <c r="BD84" s="97"/>
      <c r="BE84" s="97"/>
      <c r="BF84" s="97"/>
      <c r="BG84" s="97"/>
      <c r="BH84" s="97"/>
      <c r="BI84" s="97"/>
      <c r="BJ84" s="97"/>
    </row>
    <row r="85" spans="19:62">
      <c r="S85" s="97">
        <v>10291421.281374825</v>
      </c>
      <c r="T85" s="97">
        <v>12224936.625175916</v>
      </c>
      <c r="U85" s="97">
        <v>3651106.6284820931</v>
      </c>
      <c r="V85" s="97">
        <v>2000848.0489995915</v>
      </c>
      <c r="W85" s="97">
        <v>610812.2831325304</v>
      </c>
      <c r="X85" s="97">
        <v>1820545.339325842</v>
      </c>
      <c r="Y85" s="97">
        <v>5696263.3299525594</v>
      </c>
      <c r="Z85" s="97">
        <v>6870394.887723784</v>
      </c>
      <c r="AA85" s="97">
        <v>1239966.245437383</v>
      </c>
      <c r="AB85" s="97">
        <v>15717034.997788738</v>
      </c>
      <c r="AC85" s="97">
        <v>3488424.6436236612</v>
      </c>
      <c r="AD85" s="97">
        <v>777494.61460446252</v>
      </c>
      <c r="AE85" s="97">
        <v>3386525.4084611591</v>
      </c>
      <c r="AF85" s="97">
        <v>1608831.1015801351</v>
      </c>
      <c r="AG85" s="97">
        <v>2504528.1143663973</v>
      </c>
      <c r="AH85" s="97">
        <v>1648284.6977611938</v>
      </c>
      <c r="AI85" s="97"/>
      <c r="AJ85" s="97"/>
      <c r="AK85" s="97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7"/>
      <c r="BA85" s="97"/>
      <c r="BB85" s="97"/>
      <c r="BC85" s="97"/>
      <c r="BD85" s="97"/>
      <c r="BE85" s="97"/>
      <c r="BF85" s="97"/>
      <c r="BG85" s="97"/>
      <c r="BH85" s="97"/>
      <c r="BI85" s="97"/>
      <c r="BJ85" s="97"/>
    </row>
    <row r="86" spans="19:62">
      <c r="S86" s="97">
        <v>10243920.859080352</v>
      </c>
      <c r="T86" s="97">
        <v>12165689.766223609</v>
      </c>
      <c r="U86" s="97">
        <v>3644102.5872654929</v>
      </c>
      <c r="V86" s="97">
        <v>1979540.8436096364</v>
      </c>
      <c r="W86" s="97">
        <v>607778.44728915696</v>
      </c>
      <c r="X86" s="97">
        <v>1816528.6921348306</v>
      </c>
      <c r="Y86" s="97">
        <v>5667973.9767708154</v>
      </c>
      <c r="Z86" s="97">
        <v>6823767.8347826079</v>
      </c>
      <c r="AA86" s="97">
        <v>1226775.1151667726</v>
      </c>
      <c r="AB86" s="97">
        <v>15620804.118387479</v>
      </c>
      <c r="AC86" s="97">
        <v>3463138.8749688072</v>
      </c>
      <c r="AD86" s="97">
        <v>769416.74847870192</v>
      </c>
      <c r="AE86" s="97">
        <v>3362270.9740227624</v>
      </c>
      <c r="AF86" s="97">
        <v>1590583.489841986</v>
      </c>
      <c r="AG86" s="97">
        <v>2486364.7356159561</v>
      </c>
      <c r="AH86" s="97">
        <v>1633097.7994402982</v>
      </c>
      <c r="AI86" s="97"/>
      <c r="AJ86" s="97"/>
      <c r="AK86" s="97"/>
      <c r="AL86" s="97"/>
      <c r="AM86" s="97"/>
      <c r="AN86" s="97"/>
      <c r="AO86" s="97"/>
      <c r="AP86" s="97"/>
      <c r="AQ86" s="97"/>
      <c r="AR86" s="97"/>
      <c r="AS86" s="97"/>
      <c r="AT86" s="97"/>
      <c r="AU86" s="97"/>
      <c r="AV86" s="97"/>
      <c r="AW86" s="97"/>
      <c r="AX86" s="97"/>
      <c r="AY86" s="97"/>
      <c r="AZ86" s="97"/>
      <c r="BA86" s="97"/>
      <c r="BB86" s="97"/>
      <c r="BC86" s="97"/>
      <c r="BD86" s="97"/>
      <c r="BE86" s="97"/>
      <c r="BF86" s="97"/>
      <c r="BG86" s="97"/>
      <c r="BH86" s="97"/>
      <c r="BI86" s="97"/>
      <c r="BJ86" s="97"/>
    </row>
    <row r="87" spans="19:62">
      <c r="S87" s="97">
        <v>10196420.436785879</v>
      </c>
      <c r="T87" s="97">
        <v>12104434.539171224</v>
      </c>
      <c r="U87" s="97">
        <v>3636097.968732235</v>
      </c>
      <c r="V87" s="97">
        <v>1958233.6382196813</v>
      </c>
      <c r="W87" s="97">
        <v>605755.89006024133</v>
      </c>
      <c r="X87" s="97">
        <v>1811507.8831460667</v>
      </c>
      <c r="Y87" s="97">
        <v>5638674.2895468669</v>
      </c>
      <c r="Z87" s="97">
        <v>6776127.1502557537</v>
      </c>
      <c r="AA87" s="97">
        <v>1214598.6872246708</v>
      </c>
      <c r="AB87" s="97">
        <v>15523560.282360945</v>
      </c>
      <c r="AC87" s="97">
        <v>3437853.1063139532</v>
      </c>
      <c r="AD87" s="97">
        <v>762348.61561866128</v>
      </c>
      <c r="AE87" s="97">
        <v>3338016.5395843652</v>
      </c>
      <c r="AF87" s="97">
        <v>1573349.6343115119</v>
      </c>
      <c r="AG87" s="97">
        <v>2467192.2802682682</v>
      </c>
      <c r="AH87" s="97">
        <v>1616898.441231343</v>
      </c>
      <c r="AI87" s="97"/>
      <c r="AJ87" s="97"/>
      <c r="AK87" s="97"/>
      <c r="AL87" s="97"/>
      <c r="AM87" s="97"/>
      <c r="AN87" s="97"/>
      <c r="AO87" s="97"/>
      <c r="AP87" s="97"/>
      <c r="AQ87" s="97"/>
      <c r="AR87" s="97"/>
      <c r="AS87" s="97"/>
      <c r="AT87" s="97"/>
      <c r="AU87" s="97"/>
      <c r="AV87" s="97"/>
      <c r="AW87" s="97"/>
      <c r="AX87" s="97"/>
      <c r="AY87" s="97"/>
      <c r="AZ87" s="97"/>
      <c r="BA87" s="97"/>
      <c r="BB87" s="97"/>
      <c r="BC87" s="97"/>
      <c r="BD87" s="97"/>
      <c r="BE87" s="97"/>
      <c r="BF87" s="97"/>
      <c r="BG87" s="97"/>
      <c r="BH87" s="97"/>
      <c r="BI87" s="97"/>
      <c r="BJ87" s="97"/>
    </row>
    <row r="88" spans="19:62"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  <c r="AF88" s="97"/>
      <c r="AG88" s="97"/>
      <c r="AH88" s="97"/>
      <c r="AI88" s="97"/>
      <c r="AJ88" s="97"/>
      <c r="AK88" s="97"/>
      <c r="AL88" s="97"/>
      <c r="AM88" s="97"/>
      <c r="AN88" s="97"/>
      <c r="AO88" s="97"/>
      <c r="AP88" s="97"/>
      <c r="AQ88" s="97"/>
      <c r="AR88" s="97"/>
      <c r="AS88" s="97"/>
      <c r="AT88" s="97"/>
      <c r="AU88" s="97"/>
      <c r="AV88" s="97"/>
      <c r="AW88" s="97"/>
      <c r="AX88" s="97"/>
      <c r="AY88" s="97"/>
      <c r="AZ88" s="97"/>
      <c r="BA88" s="97"/>
      <c r="BB88" s="97"/>
      <c r="BC88" s="97"/>
      <c r="BD88" s="97"/>
      <c r="BE88" s="97"/>
      <c r="BF88" s="97"/>
      <c r="BG88" s="97"/>
      <c r="BH88" s="97"/>
      <c r="BI88" s="97"/>
      <c r="BJ88" s="97"/>
    </row>
    <row r="89" spans="19:62"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7"/>
      <c r="AH89" s="97"/>
      <c r="AI89" s="97"/>
      <c r="AJ89" s="97"/>
      <c r="AK89" s="97"/>
      <c r="AL89" s="97"/>
      <c r="AM89" s="97"/>
      <c r="AN89" s="97"/>
      <c r="AO89" s="97"/>
      <c r="AP89" s="97"/>
      <c r="AQ89" s="97"/>
      <c r="AR89" s="97"/>
      <c r="AS89" s="97"/>
      <c r="AT89" s="97"/>
      <c r="AU89" s="97"/>
      <c r="AV89" s="97"/>
      <c r="AW89" s="97"/>
      <c r="AX89" s="97"/>
      <c r="AY89" s="97"/>
      <c r="AZ89" s="97"/>
      <c r="BA89" s="97"/>
      <c r="BB89" s="97"/>
      <c r="BC89" s="97"/>
      <c r="BD89" s="97"/>
      <c r="BE89" s="97"/>
      <c r="BF89" s="97"/>
      <c r="BG89" s="97"/>
      <c r="BH89" s="97"/>
      <c r="BI89" s="97"/>
      <c r="BJ89" s="97"/>
    </row>
    <row r="90" spans="19:62"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97"/>
      <c r="AF90" s="97"/>
      <c r="AG90" s="97"/>
      <c r="AH90" s="97"/>
      <c r="AI90" s="97"/>
      <c r="AJ90" s="97"/>
      <c r="AK90" s="97"/>
      <c r="AL90" s="97"/>
      <c r="AM90" s="97"/>
      <c r="AN90" s="97"/>
      <c r="AO90" s="97"/>
      <c r="AP90" s="97"/>
      <c r="AQ90" s="97"/>
      <c r="AR90" s="97"/>
      <c r="AS90" s="97"/>
      <c r="AT90" s="97"/>
      <c r="AU90" s="97"/>
      <c r="AV90" s="97"/>
      <c r="AW90" s="97"/>
      <c r="AX90" s="97"/>
      <c r="AY90" s="97"/>
      <c r="AZ90" s="97"/>
      <c r="BA90" s="97"/>
      <c r="BB90" s="97"/>
      <c r="BC90" s="97"/>
      <c r="BD90" s="97"/>
      <c r="BE90" s="97"/>
      <c r="BF90" s="97"/>
      <c r="BG90" s="97"/>
      <c r="BH90" s="97"/>
      <c r="BI90" s="97"/>
      <c r="BJ90" s="97"/>
    </row>
    <row r="91" spans="19:62"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  <c r="AF91" s="97"/>
      <c r="AG91" s="97"/>
      <c r="AH91" s="97"/>
      <c r="AI91" s="97"/>
      <c r="AJ91" s="97"/>
      <c r="AK91" s="97"/>
      <c r="AL91" s="97"/>
      <c r="AM91" s="97"/>
      <c r="AN91" s="97"/>
      <c r="AO91" s="97"/>
      <c r="AP91" s="97"/>
      <c r="AQ91" s="97"/>
      <c r="AR91" s="97"/>
      <c r="AS91" s="97"/>
      <c r="AT91" s="97"/>
      <c r="AU91" s="97"/>
      <c r="AV91" s="97"/>
      <c r="AW91" s="97"/>
      <c r="AX91" s="97"/>
      <c r="AY91" s="97"/>
      <c r="AZ91" s="97"/>
      <c r="BA91" s="97"/>
      <c r="BB91" s="97"/>
      <c r="BC91" s="97"/>
      <c r="BD91" s="97"/>
      <c r="BE91" s="97"/>
      <c r="BF91" s="97"/>
      <c r="BG91" s="97"/>
      <c r="BH91" s="97"/>
      <c r="BI91" s="97"/>
      <c r="BJ91" s="97"/>
    </row>
    <row r="92" spans="19:62"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  <c r="AF92" s="97"/>
      <c r="AG92" s="97"/>
      <c r="AH92" s="97"/>
      <c r="AI92" s="97"/>
      <c r="AJ92" s="97"/>
      <c r="AK92" s="97"/>
      <c r="AL92" s="97"/>
      <c r="AM92" s="97"/>
      <c r="AN92" s="97"/>
      <c r="AO92" s="97"/>
      <c r="AP92" s="97"/>
      <c r="AQ92" s="97"/>
      <c r="AR92" s="97"/>
      <c r="AS92" s="97"/>
      <c r="AT92" s="97"/>
      <c r="AU92" s="97"/>
      <c r="AV92" s="97"/>
      <c r="AW92" s="97"/>
      <c r="AX92" s="97"/>
      <c r="AY92" s="97"/>
      <c r="AZ92" s="97"/>
      <c r="BA92" s="97"/>
      <c r="BB92" s="97"/>
      <c r="BC92" s="97"/>
      <c r="BD92" s="97"/>
      <c r="BE92" s="97"/>
      <c r="BF92" s="97"/>
      <c r="BG92" s="97"/>
      <c r="BH92" s="97"/>
      <c r="BI92" s="97"/>
      <c r="BJ92" s="97"/>
    </row>
    <row r="93" spans="19:62"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97"/>
      <c r="AH93" s="97"/>
      <c r="AI93" s="97"/>
      <c r="AJ93" s="97"/>
      <c r="AK93" s="97"/>
      <c r="AL93" s="97"/>
      <c r="AM93" s="97"/>
      <c r="AN93" s="97"/>
      <c r="AO93" s="97"/>
      <c r="AP93" s="97"/>
      <c r="AQ93" s="97"/>
      <c r="AR93" s="97"/>
      <c r="AS93" s="97"/>
      <c r="AT93" s="97"/>
      <c r="AU93" s="97"/>
      <c r="AV93" s="97"/>
      <c r="AW93" s="97"/>
      <c r="AX93" s="97"/>
      <c r="AY93" s="97"/>
      <c r="AZ93" s="97"/>
      <c r="BA93" s="97"/>
      <c r="BB93" s="97"/>
      <c r="BC93" s="97"/>
      <c r="BD93" s="97"/>
      <c r="BE93" s="97"/>
      <c r="BF93" s="97"/>
      <c r="BG93" s="97"/>
      <c r="BH93" s="97"/>
      <c r="BI93" s="97"/>
      <c r="BJ93" s="97"/>
    </row>
    <row r="94" spans="19:62"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  <c r="AF94" s="97"/>
      <c r="AG94" s="97"/>
      <c r="AH94" s="97"/>
      <c r="AI94" s="97"/>
      <c r="AJ94" s="97"/>
      <c r="AK94" s="97"/>
      <c r="AL94" s="97"/>
      <c r="AM94" s="97"/>
      <c r="AN94" s="97"/>
      <c r="AO94" s="97"/>
      <c r="AP94" s="97"/>
      <c r="AQ94" s="97"/>
      <c r="AR94" s="97"/>
      <c r="AS94" s="97"/>
      <c r="AT94" s="97"/>
      <c r="AU94" s="97"/>
      <c r="AV94" s="97"/>
      <c r="AW94" s="97"/>
      <c r="AX94" s="97"/>
      <c r="AY94" s="97"/>
      <c r="AZ94" s="97"/>
      <c r="BA94" s="97"/>
      <c r="BB94" s="97"/>
      <c r="BC94" s="97"/>
      <c r="BD94" s="97"/>
      <c r="BE94" s="97"/>
      <c r="BF94" s="97"/>
      <c r="BG94" s="97"/>
      <c r="BH94" s="97"/>
      <c r="BI94" s="97"/>
      <c r="BJ94" s="97"/>
    </row>
    <row r="95" spans="19:62"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  <c r="AF95" s="97"/>
      <c r="AG95" s="97"/>
      <c r="AH95" s="97"/>
      <c r="AI95" s="97"/>
      <c r="AJ95" s="97"/>
      <c r="AK95" s="97"/>
      <c r="AL95" s="97"/>
      <c r="AM95" s="97"/>
      <c r="AN95" s="97"/>
      <c r="AO95" s="97"/>
      <c r="AP95" s="97"/>
      <c r="AQ95" s="97"/>
      <c r="AR95" s="97"/>
      <c r="AS95" s="97"/>
      <c r="AT95" s="97"/>
      <c r="AU95" s="97"/>
      <c r="AV95" s="97"/>
      <c r="AW95" s="97"/>
      <c r="AX95" s="97"/>
      <c r="AY95" s="97"/>
      <c r="AZ95" s="97"/>
      <c r="BA95" s="97"/>
      <c r="BB95" s="97"/>
      <c r="BC95" s="97"/>
      <c r="BD95" s="97"/>
      <c r="BE95" s="97"/>
      <c r="BF95" s="97"/>
      <c r="BG95" s="97"/>
      <c r="BH95" s="97"/>
      <c r="BI95" s="97"/>
      <c r="BJ95" s="97"/>
    </row>
    <row r="96" spans="19:62"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7"/>
      <c r="AH96" s="97"/>
      <c r="AI96" s="97"/>
      <c r="AJ96" s="97"/>
      <c r="AK96" s="97"/>
      <c r="AL96" s="97"/>
      <c r="AM96" s="97"/>
      <c r="AN96" s="97"/>
      <c r="AO96" s="97"/>
      <c r="AP96" s="97"/>
      <c r="AQ96" s="97"/>
      <c r="AR96" s="97"/>
      <c r="AS96" s="97"/>
      <c r="AT96" s="97"/>
      <c r="AU96" s="97"/>
      <c r="AV96" s="97"/>
      <c r="AW96" s="97"/>
      <c r="AX96" s="97"/>
      <c r="AY96" s="97"/>
      <c r="AZ96" s="97"/>
      <c r="BA96" s="97"/>
      <c r="BB96" s="97"/>
      <c r="BC96" s="97"/>
      <c r="BD96" s="97"/>
      <c r="BE96" s="97"/>
      <c r="BF96" s="97"/>
      <c r="BG96" s="97"/>
      <c r="BH96" s="97"/>
      <c r="BI96" s="97"/>
      <c r="BJ96" s="97"/>
    </row>
    <row r="147" spans="20:35">
      <c r="T147" s="97"/>
      <c r="U147" s="97"/>
      <c r="V147" s="97"/>
      <c r="W147" s="97"/>
      <c r="X147" s="97"/>
      <c r="Y147" s="97"/>
      <c r="Z147" s="97"/>
      <c r="AA147" s="97"/>
      <c r="AB147" s="97"/>
      <c r="AC147" s="97"/>
      <c r="AD147" s="97"/>
      <c r="AE147" s="97"/>
      <c r="AF147" s="97"/>
      <c r="AG147" s="97"/>
      <c r="AH147" s="97"/>
      <c r="AI147" s="97"/>
    </row>
    <row r="148" spans="20:35">
      <c r="T148" s="97"/>
      <c r="U148" s="97"/>
      <c r="V148" s="97"/>
      <c r="W148" s="97"/>
      <c r="X148" s="97"/>
      <c r="Y148" s="97"/>
      <c r="Z148" s="97"/>
      <c r="AA148" s="97"/>
      <c r="AB148" s="97"/>
      <c r="AC148" s="97"/>
      <c r="AD148" s="97"/>
      <c r="AE148" s="97"/>
      <c r="AF148" s="97"/>
      <c r="AG148" s="97"/>
      <c r="AH148" s="97"/>
      <c r="AI148" s="97"/>
    </row>
    <row r="149" spans="20:35">
      <c r="T149" s="97"/>
      <c r="U149" s="97"/>
      <c r="V149" s="97"/>
      <c r="W149" s="97"/>
      <c r="X149" s="97"/>
      <c r="Y149" s="97"/>
      <c r="Z149" s="97"/>
      <c r="AA149" s="97"/>
      <c r="AB149" s="97"/>
      <c r="AC149" s="97"/>
      <c r="AD149" s="97"/>
      <c r="AE149" s="97"/>
      <c r="AF149" s="97"/>
      <c r="AG149" s="97"/>
      <c r="AH149" s="97"/>
      <c r="AI149" s="97"/>
    </row>
    <row r="150" spans="20:35">
      <c r="T150" s="97"/>
      <c r="U150" s="97"/>
      <c r="V150" s="97"/>
      <c r="W150" s="97"/>
      <c r="X150" s="97"/>
      <c r="Y150" s="97"/>
      <c r="Z150" s="97"/>
      <c r="AA150" s="97"/>
      <c r="AB150" s="97"/>
      <c r="AC150" s="97"/>
      <c r="AD150" s="97"/>
      <c r="AE150" s="97"/>
      <c r="AF150" s="97"/>
      <c r="AG150" s="97"/>
      <c r="AH150" s="97"/>
      <c r="AI150" s="97"/>
    </row>
    <row r="151" spans="20:35">
      <c r="T151" s="97"/>
      <c r="U151" s="97"/>
      <c r="V151" s="97"/>
      <c r="W151" s="97"/>
      <c r="X151" s="97"/>
      <c r="Y151" s="97"/>
      <c r="Z151" s="97"/>
      <c r="AA151" s="97"/>
      <c r="AB151" s="97"/>
      <c r="AC151" s="97"/>
      <c r="AD151" s="97"/>
      <c r="AE151" s="97"/>
      <c r="AF151" s="97"/>
      <c r="AG151" s="97"/>
      <c r="AH151" s="97"/>
      <c r="AI151" s="97"/>
    </row>
    <row r="152" spans="20:35">
      <c r="T152" s="97"/>
      <c r="U152" s="97"/>
      <c r="V152" s="97"/>
      <c r="W152" s="97"/>
      <c r="X152" s="97"/>
      <c r="Y152" s="97"/>
      <c r="Z152" s="97"/>
      <c r="AA152" s="97"/>
      <c r="AB152" s="97"/>
      <c r="AC152" s="97"/>
      <c r="AD152" s="97"/>
      <c r="AE152" s="97"/>
      <c r="AF152" s="97"/>
      <c r="AG152" s="97"/>
      <c r="AH152" s="97"/>
      <c r="AI152" s="97"/>
    </row>
    <row r="153" spans="20:35">
      <c r="T153" s="97"/>
      <c r="U153" s="97"/>
      <c r="V153" s="97"/>
      <c r="W153" s="97"/>
      <c r="X153" s="97"/>
      <c r="Y153" s="97"/>
      <c r="Z153" s="97"/>
      <c r="AA153" s="97"/>
      <c r="AB153" s="97"/>
      <c r="AC153" s="97"/>
      <c r="AD153" s="97"/>
      <c r="AE153" s="97"/>
      <c r="AF153" s="97"/>
      <c r="AG153" s="97"/>
      <c r="AH153" s="97"/>
      <c r="AI153" s="97"/>
    </row>
    <row r="154" spans="20:35">
      <c r="T154" s="97"/>
      <c r="U154" s="97"/>
      <c r="V154" s="97"/>
      <c r="W154" s="97"/>
      <c r="X154" s="97"/>
      <c r="Y154" s="97"/>
      <c r="Z154" s="97"/>
      <c r="AA154" s="97"/>
      <c r="AB154" s="97"/>
      <c r="AC154" s="97"/>
      <c r="AD154" s="97"/>
      <c r="AE154" s="97"/>
      <c r="AF154" s="97"/>
      <c r="AG154" s="97"/>
      <c r="AH154" s="97"/>
      <c r="AI154" s="97"/>
    </row>
    <row r="155" spans="20:35">
      <c r="T155" s="97"/>
      <c r="U155" s="97"/>
      <c r="V155" s="97"/>
      <c r="W155" s="97"/>
      <c r="X155" s="97"/>
      <c r="Y155" s="97"/>
      <c r="Z155" s="97"/>
      <c r="AA155" s="97"/>
      <c r="AB155" s="97"/>
      <c r="AC155" s="97"/>
      <c r="AD155" s="97"/>
      <c r="AE155" s="97"/>
      <c r="AF155" s="97"/>
      <c r="AG155" s="97"/>
      <c r="AH155" s="97"/>
      <c r="AI155" s="97"/>
    </row>
    <row r="156" spans="20:35">
      <c r="T156" s="97"/>
      <c r="U156" s="97"/>
      <c r="V156" s="97"/>
      <c r="W156" s="97"/>
      <c r="X156" s="97"/>
      <c r="Y156" s="97"/>
      <c r="Z156" s="97"/>
      <c r="AA156" s="97"/>
      <c r="AB156" s="97"/>
      <c r="AC156" s="97"/>
      <c r="AD156" s="97"/>
      <c r="AE156" s="97"/>
      <c r="AF156" s="97"/>
      <c r="AG156" s="97"/>
      <c r="AH156" s="97"/>
      <c r="AI156" s="97"/>
    </row>
    <row r="157" spans="20:35">
      <c r="T157" s="97"/>
      <c r="U157" s="97"/>
      <c r="V157" s="97"/>
      <c r="W157" s="97"/>
      <c r="X157" s="97"/>
      <c r="Y157" s="97"/>
      <c r="Z157" s="97"/>
      <c r="AA157" s="97"/>
      <c r="AB157" s="97"/>
      <c r="AC157" s="97"/>
      <c r="AD157" s="97"/>
      <c r="AE157" s="97"/>
      <c r="AF157" s="97"/>
      <c r="AG157" s="97"/>
      <c r="AH157" s="97"/>
      <c r="AI157" s="97"/>
    </row>
    <row r="158" spans="20:35">
      <c r="T158" s="97"/>
      <c r="U158" s="97"/>
      <c r="V158" s="97"/>
      <c r="W158" s="97"/>
      <c r="X158" s="97"/>
      <c r="Y158" s="97"/>
      <c r="Z158" s="97"/>
      <c r="AA158" s="97"/>
      <c r="AB158" s="97"/>
      <c r="AC158" s="97"/>
      <c r="AD158" s="97"/>
      <c r="AE158" s="97"/>
      <c r="AF158" s="97"/>
      <c r="AG158" s="97"/>
      <c r="AH158" s="97"/>
      <c r="AI158" s="97"/>
    </row>
    <row r="159" spans="20:35">
      <c r="T159" s="97"/>
      <c r="U159" s="97"/>
      <c r="V159" s="97"/>
      <c r="W159" s="97"/>
      <c r="X159" s="97"/>
      <c r="Y159" s="97"/>
      <c r="Z159" s="97"/>
      <c r="AA159" s="97"/>
      <c r="AB159" s="97"/>
      <c r="AC159" s="97"/>
      <c r="AD159" s="97"/>
      <c r="AE159" s="97"/>
      <c r="AF159" s="97"/>
      <c r="AG159" s="97"/>
      <c r="AH159" s="97"/>
      <c r="AI159" s="97"/>
    </row>
    <row r="160" spans="20:35">
      <c r="T160" s="97"/>
      <c r="U160" s="97"/>
      <c r="V160" s="97"/>
      <c r="W160" s="97"/>
      <c r="X160" s="97"/>
      <c r="Y160" s="97"/>
      <c r="Z160" s="97"/>
      <c r="AA160" s="97"/>
      <c r="AB160" s="97"/>
      <c r="AC160" s="97"/>
      <c r="AD160" s="97"/>
      <c r="AE160" s="97"/>
      <c r="AF160" s="97"/>
      <c r="AG160" s="97"/>
      <c r="AH160" s="97"/>
      <c r="AI160" s="97"/>
    </row>
    <row r="161" spans="20:35">
      <c r="T161" s="97"/>
      <c r="U161" s="97"/>
      <c r="V161" s="97"/>
      <c r="W161" s="97"/>
      <c r="X161" s="97"/>
      <c r="Y161" s="97"/>
      <c r="Z161" s="97"/>
      <c r="AA161" s="97"/>
      <c r="AB161" s="97"/>
      <c r="AC161" s="97"/>
      <c r="AD161" s="97"/>
      <c r="AE161" s="97"/>
      <c r="AF161" s="97"/>
      <c r="AG161" s="97"/>
      <c r="AH161" s="97"/>
      <c r="AI161" s="97"/>
    </row>
    <row r="162" spans="20:35">
      <c r="T162" s="97"/>
      <c r="U162" s="97"/>
      <c r="V162" s="97"/>
      <c r="W162" s="97"/>
      <c r="X162" s="97"/>
      <c r="Y162" s="97"/>
      <c r="Z162" s="97"/>
      <c r="AA162" s="97"/>
      <c r="AB162" s="97"/>
      <c r="AC162" s="97"/>
      <c r="AD162" s="97"/>
      <c r="AE162" s="97"/>
      <c r="AF162" s="97"/>
      <c r="AG162" s="97"/>
      <c r="AH162" s="97"/>
      <c r="AI162" s="97"/>
    </row>
    <row r="163" spans="20:35">
      <c r="T163" s="97"/>
      <c r="U163" s="97"/>
      <c r="V163" s="97"/>
      <c r="W163" s="97"/>
      <c r="X163" s="97"/>
      <c r="Y163" s="97"/>
      <c r="Z163" s="97"/>
      <c r="AA163" s="97"/>
      <c r="AB163" s="97"/>
      <c r="AC163" s="97"/>
      <c r="AD163" s="97"/>
      <c r="AE163" s="97"/>
      <c r="AF163" s="97"/>
      <c r="AG163" s="97"/>
      <c r="AH163" s="97"/>
      <c r="AI163" s="97"/>
    </row>
    <row r="164" spans="20:35">
      <c r="T164" s="97"/>
      <c r="U164" s="97"/>
      <c r="V164" s="97"/>
      <c r="W164" s="97"/>
      <c r="X164" s="97"/>
      <c r="Y164" s="97"/>
      <c r="Z164" s="97"/>
      <c r="AA164" s="97"/>
      <c r="AB164" s="97"/>
      <c r="AC164" s="97"/>
      <c r="AD164" s="97"/>
      <c r="AE164" s="97"/>
      <c r="AF164" s="97"/>
      <c r="AG164" s="97"/>
      <c r="AH164" s="97"/>
      <c r="AI164" s="97"/>
    </row>
    <row r="165" spans="20:35">
      <c r="T165" s="97"/>
      <c r="U165" s="97"/>
      <c r="V165" s="97"/>
      <c r="W165" s="97"/>
      <c r="X165" s="97"/>
      <c r="Y165" s="97"/>
      <c r="Z165" s="97"/>
      <c r="AA165" s="97"/>
      <c r="AB165" s="97"/>
      <c r="AC165" s="97"/>
      <c r="AD165" s="97"/>
      <c r="AE165" s="97"/>
      <c r="AF165" s="97"/>
      <c r="AG165" s="97"/>
      <c r="AH165" s="97"/>
      <c r="AI165" s="97"/>
    </row>
    <row r="166" spans="20:35">
      <c r="T166" s="97"/>
      <c r="U166" s="97"/>
      <c r="V166" s="97"/>
      <c r="W166" s="97"/>
      <c r="X166" s="97"/>
      <c r="Y166" s="97"/>
      <c r="Z166" s="97"/>
      <c r="AA166" s="97"/>
      <c r="AB166" s="97"/>
      <c r="AC166" s="97"/>
      <c r="AD166" s="97"/>
      <c r="AE166" s="97"/>
      <c r="AF166" s="97"/>
      <c r="AG166" s="97"/>
      <c r="AH166" s="97"/>
      <c r="AI166" s="97"/>
    </row>
    <row r="167" spans="20:35">
      <c r="T167" s="97"/>
      <c r="U167" s="97"/>
      <c r="V167" s="97"/>
      <c r="W167" s="97"/>
      <c r="X167" s="97"/>
      <c r="Y167" s="97"/>
      <c r="Z167" s="97"/>
      <c r="AA167" s="97"/>
      <c r="AB167" s="97"/>
      <c r="AC167" s="97"/>
      <c r="AD167" s="97"/>
      <c r="AE167" s="97"/>
      <c r="AF167" s="97"/>
      <c r="AG167" s="97"/>
      <c r="AH167" s="97"/>
      <c r="AI167" s="97"/>
    </row>
    <row r="168" spans="20:35">
      <c r="T168" s="97"/>
      <c r="U168" s="97"/>
      <c r="V168" s="97"/>
      <c r="W168" s="97"/>
      <c r="X168" s="97"/>
      <c r="Y168" s="97"/>
      <c r="Z168" s="97"/>
      <c r="AA168" s="97"/>
      <c r="AB168" s="97"/>
      <c r="AC168" s="97"/>
      <c r="AD168" s="97"/>
      <c r="AE168" s="97"/>
      <c r="AF168" s="97"/>
      <c r="AG168" s="97"/>
      <c r="AH168" s="97"/>
      <c r="AI168" s="97"/>
    </row>
    <row r="169" spans="20:35">
      <c r="T169" s="97"/>
      <c r="U169" s="97"/>
      <c r="V169" s="97"/>
      <c r="W169" s="97"/>
      <c r="X169" s="97"/>
      <c r="Y169" s="97"/>
      <c r="Z169" s="97"/>
      <c r="AA169" s="97"/>
      <c r="AB169" s="97"/>
      <c r="AC169" s="97"/>
      <c r="AD169" s="97"/>
      <c r="AE169" s="97"/>
      <c r="AF169" s="97"/>
      <c r="AG169" s="97"/>
      <c r="AH169" s="97"/>
      <c r="AI169" s="97"/>
    </row>
    <row r="170" spans="20:35">
      <c r="T170" s="97"/>
      <c r="U170" s="97"/>
      <c r="V170" s="97"/>
      <c r="W170" s="97"/>
      <c r="X170" s="97"/>
      <c r="Y170" s="97"/>
      <c r="Z170" s="97"/>
      <c r="AA170" s="97"/>
      <c r="AB170" s="97"/>
      <c r="AC170" s="97"/>
      <c r="AD170" s="97"/>
      <c r="AE170" s="97"/>
      <c r="AF170" s="97"/>
      <c r="AG170" s="97"/>
      <c r="AH170" s="97"/>
      <c r="AI170" s="97"/>
    </row>
    <row r="171" spans="20:35">
      <c r="T171" s="97"/>
      <c r="U171" s="97"/>
      <c r="V171" s="97"/>
      <c r="W171" s="97"/>
      <c r="X171" s="97"/>
      <c r="Y171" s="97"/>
      <c r="Z171" s="97"/>
      <c r="AA171" s="97"/>
      <c r="AB171" s="97"/>
      <c r="AC171" s="97"/>
      <c r="AD171" s="97"/>
      <c r="AE171" s="97"/>
      <c r="AF171" s="97"/>
      <c r="AG171" s="97"/>
      <c r="AH171" s="97"/>
      <c r="AI171" s="97"/>
    </row>
    <row r="172" spans="20:35">
      <c r="T172" s="97"/>
      <c r="U172" s="97"/>
      <c r="V172" s="97"/>
      <c r="W172" s="97"/>
      <c r="X172" s="97"/>
      <c r="Y172" s="97"/>
      <c r="Z172" s="97"/>
      <c r="AA172" s="97"/>
      <c r="AB172" s="97"/>
      <c r="AC172" s="97"/>
      <c r="AD172" s="97"/>
      <c r="AE172" s="97"/>
      <c r="AF172" s="97"/>
      <c r="AG172" s="97"/>
      <c r="AH172" s="97"/>
      <c r="AI172" s="97"/>
    </row>
    <row r="173" spans="20:35">
      <c r="T173" s="97"/>
      <c r="U173" s="97"/>
      <c r="V173" s="97"/>
      <c r="W173" s="97"/>
      <c r="X173" s="97"/>
      <c r="Y173" s="97"/>
      <c r="Z173" s="97"/>
      <c r="AA173" s="97"/>
      <c r="AB173" s="97"/>
      <c r="AC173" s="97"/>
      <c r="AD173" s="97"/>
      <c r="AE173" s="97"/>
      <c r="AF173" s="97"/>
      <c r="AG173" s="97"/>
      <c r="AH173" s="97"/>
      <c r="AI173" s="97"/>
    </row>
    <row r="174" spans="20:35">
      <c r="T174" s="97"/>
      <c r="U174" s="97"/>
      <c r="V174" s="97"/>
      <c r="W174" s="97"/>
      <c r="X174" s="97"/>
      <c r="Y174" s="97"/>
      <c r="Z174" s="97"/>
      <c r="AA174" s="97"/>
      <c r="AB174" s="97"/>
      <c r="AC174" s="97"/>
      <c r="AD174" s="97"/>
      <c r="AE174" s="97"/>
      <c r="AF174" s="97"/>
      <c r="AG174" s="97"/>
      <c r="AH174" s="97"/>
      <c r="AI174" s="97"/>
    </row>
    <row r="175" spans="20:35">
      <c r="T175" s="97"/>
      <c r="U175" s="97"/>
      <c r="V175" s="97"/>
      <c r="W175" s="97"/>
      <c r="X175" s="97"/>
      <c r="Y175" s="97"/>
      <c r="Z175" s="97"/>
      <c r="AA175" s="97"/>
      <c r="AB175" s="97"/>
      <c r="AC175" s="97"/>
      <c r="AD175" s="97"/>
      <c r="AE175" s="97"/>
      <c r="AF175" s="97"/>
      <c r="AG175" s="97"/>
      <c r="AH175" s="97"/>
      <c r="AI175" s="97"/>
    </row>
    <row r="176" spans="20:35">
      <c r="T176" s="97"/>
      <c r="U176" s="97"/>
      <c r="V176" s="97"/>
      <c r="W176" s="97"/>
      <c r="X176" s="97"/>
      <c r="Y176" s="97"/>
      <c r="Z176" s="97"/>
      <c r="AA176" s="97"/>
      <c r="AB176" s="97"/>
      <c r="AC176" s="97"/>
      <c r="AD176" s="97"/>
      <c r="AE176" s="97"/>
      <c r="AF176" s="97"/>
      <c r="AG176" s="97"/>
      <c r="AH176" s="97"/>
      <c r="AI176" s="97"/>
    </row>
    <row r="177" spans="20:35">
      <c r="T177" s="97"/>
      <c r="U177" s="97"/>
      <c r="V177" s="97"/>
      <c r="W177" s="97"/>
      <c r="X177" s="97"/>
      <c r="Y177" s="97"/>
      <c r="Z177" s="97"/>
      <c r="AA177" s="97"/>
      <c r="AB177" s="97"/>
      <c r="AC177" s="97"/>
      <c r="AD177" s="97"/>
      <c r="AE177" s="97"/>
      <c r="AF177" s="97"/>
      <c r="AG177" s="97"/>
      <c r="AH177" s="97"/>
      <c r="AI177" s="97"/>
    </row>
    <row r="178" spans="20:35">
      <c r="T178" s="97"/>
      <c r="U178" s="97"/>
      <c r="V178" s="97"/>
      <c r="W178" s="97"/>
      <c r="X178" s="97"/>
      <c r="Y178" s="97"/>
      <c r="Z178" s="97"/>
      <c r="AA178" s="97"/>
      <c r="AB178" s="97"/>
      <c r="AC178" s="97"/>
      <c r="AD178" s="97"/>
      <c r="AE178" s="97"/>
      <c r="AF178" s="97"/>
      <c r="AG178" s="97"/>
      <c r="AH178" s="97"/>
      <c r="AI178" s="97"/>
    </row>
    <row r="179" spans="20:35">
      <c r="T179" s="97"/>
      <c r="U179" s="97"/>
      <c r="V179" s="97"/>
      <c r="W179" s="97"/>
      <c r="X179" s="97"/>
      <c r="Y179" s="97"/>
      <c r="Z179" s="97"/>
      <c r="AA179" s="97"/>
      <c r="AB179" s="97"/>
      <c r="AC179" s="97"/>
      <c r="AD179" s="97"/>
      <c r="AE179" s="97"/>
      <c r="AF179" s="97"/>
      <c r="AG179" s="97"/>
      <c r="AH179" s="97"/>
      <c r="AI179" s="97"/>
    </row>
    <row r="180" spans="20:35">
      <c r="T180" s="97"/>
      <c r="U180" s="97"/>
      <c r="V180" s="97"/>
      <c r="W180" s="97"/>
      <c r="X180" s="97"/>
      <c r="Y180" s="97"/>
      <c r="Z180" s="97"/>
      <c r="AA180" s="97"/>
      <c r="AB180" s="97"/>
      <c r="AC180" s="97"/>
      <c r="AD180" s="97"/>
      <c r="AE180" s="97"/>
      <c r="AF180" s="97"/>
      <c r="AG180" s="97"/>
      <c r="AH180" s="97"/>
      <c r="AI180" s="97"/>
    </row>
    <row r="181" spans="20:35">
      <c r="T181" s="97"/>
      <c r="U181" s="97"/>
      <c r="V181" s="97"/>
      <c r="W181" s="97"/>
      <c r="X181" s="97"/>
      <c r="Y181" s="97"/>
      <c r="Z181" s="97"/>
      <c r="AA181" s="97"/>
      <c r="AB181" s="97"/>
      <c r="AC181" s="97"/>
      <c r="AD181" s="97"/>
      <c r="AE181" s="97"/>
      <c r="AF181" s="97"/>
      <c r="AG181" s="97"/>
      <c r="AH181" s="97"/>
      <c r="AI181" s="97"/>
    </row>
    <row r="182" spans="20:35">
      <c r="T182" s="97"/>
      <c r="U182" s="97"/>
      <c r="V182" s="97"/>
      <c r="W182" s="97"/>
      <c r="X182" s="97"/>
      <c r="Y182" s="97"/>
      <c r="Z182" s="97"/>
      <c r="AA182" s="97"/>
      <c r="AB182" s="97"/>
      <c r="AC182" s="97"/>
      <c r="AD182" s="97"/>
      <c r="AE182" s="97"/>
      <c r="AF182" s="97"/>
      <c r="AG182" s="97"/>
      <c r="AH182" s="97"/>
      <c r="AI182" s="97"/>
    </row>
    <row r="183" spans="20:35">
      <c r="T183" s="97"/>
      <c r="U183" s="97"/>
      <c r="V183" s="97"/>
      <c r="W183" s="97"/>
      <c r="X183" s="97"/>
      <c r="Y183" s="97"/>
      <c r="Z183" s="97"/>
      <c r="AA183" s="97"/>
      <c r="AB183" s="97"/>
      <c r="AC183" s="97"/>
      <c r="AD183" s="97"/>
      <c r="AE183" s="97"/>
      <c r="AF183" s="97"/>
      <c r="AG183" s="97"/>
      <c r="AH183" s="97"/>
      <c r="AI183" s="97"/>
    </row>
    <row r="184" spans="20:35">
      <c r="T184" s="97"/>
      <c r="U184" s="97"/>
      <c r="V184" s="97"/>
      <c r="W184" s="97"/>
      <c r="X184" s="97"/>
      <c r="Y184" s="97"/>
      <c r="Z184" s="97"/>
      <c r="AA184" s="97"/>
      <c r="AB184" s="97"/>
      <c r="AC184" s="97"/>
      <c r="AD184" s="97"/>
      <c r="AE184" s="97"/>
      <c r="AF184" s="97"/>
      <c r="AG184" s="97"/>
      <c r="AH184" s="97"/>
      <c r="AI184" s="97"/>
    </row>
    <row r="185" spans="20:35">
      <c r="T185" s="97"/>
      <c r="U185" s="97"/>
      <c r="V185" s="97"/>
      <c r="W185" s="97"/>
      <c r="X185" s="97"/>
      <c r="Y185" s="97"/>
      <c r="Z185" s="97"/>
      <c r="AA185" s="97"/>
      <c r="AB185" s="97"/>
      <c r="AC185" s="97"/>
      <c r="AD185" s="97"/>
      <c r="AE185" s="97"/>
      <c r="AF185" s="97"/>
      <c r="AG185" s="97"/>
      <c r="AH185" s="97"/>
      <c r="AI185" s="97"/>
    </row>
    <row r="186" spans="20:35">
      <c r="T186" s="97"/>
      <c r="U186" s="97"/>
      <c r="V186" s="97"/>
      <c r="W186" s="97"/>
      <c r="X186" s="97"/>
      <c r="Y186" s="97"/>
      <c r="Z186" s="97"/>
      <c r="AA186" s="97"/>
      <c r="AB186" s="97"/>
      <c r="AC186" s="97"/>
      <c r="AD186" s="97"/>
      <c r="AE186" s="97"/>
      <c r="AF186" s="97"/>
      <c r="AG186" s="97"/>
      <c r="AH186" s="97"/>
      <c r="AI186" s="97"/>
    </row>
    <row r="187" spans="20:35">
      <c r="T187" s="97"/>
      <c r="U187" s="97"/>
      <c r="V187" s="97"/>
      <c r="W187" s="97"/>
      <c r="X187" s="97"/>
      <c r="Y187" s="97"/>
      <c r="Z187" s="97"/>
      <c r="AA187" s="97"/>
      <c r="AB187" s="97"/>
      <c r="AC187" s="97"/>
      <c r="AD187" s="97"/>
      <c r="AE187" s="97"/>
      <c r="AF187" s="97"/>
      <c r="AG187" s="97"/>
      <c r="AH187" s="97"/>
      <c r="AI187" s="97"/>
    </row>
    <row r="188" spans="20:35">
      <c r="T188" s="97"/>
      <c r="U188" s="97"/>
      <c r="V188" s="97"/>
      <c r="W188" s="97"/>
      <c r="X188" s="97"/>
      <c r="Y188" s="97"/>
      <c r="Z188" s="97"/>
      <c r="AA188" s="97"/>
      <c r="AB188" s="97"/>
      <c r="AC188" s="97"/>
      <c r="AD188" s="97"/>
      <c r="AE188" s="97"/>
      <c r="AF188" s="97"/>
      <c r="AG188" s="97"/>
      <c r="AH188" s="97"/>
      <c r="AI188" s="97"/>
    </row>
    <row r="189" spans="20:35">
      <c r="T189" s="97"/>
      <c r="U189" s="97"/>
      <c r="V189" s="97"/>
      <c r="W189" s="97"/>
      <c r="X189" s="97"/>
      <c r="Y189" s="97"/>
      <c r="Z189" s="97"/>
      <c r="AA189" s="97"/>
      <c r="AB189" s="97"/>
      <c r="AC189" s="97"/>
      <c r="AD189" s="97"/>
      <c r="AE189" s="97"/>
      <c r="AF189" s="97"/>
      <c r="AG189" s="97"/>
      <c r="AH189" s="97"/>
      <c r="AI189" s="97"/>
    </row>
  </sheetData>
  <mergeCells count="22">
    <mergeCell ref="S2:X2"/>
    <mergeCell ref="M5"/>
    <mergeCell ref="N5"/>
    <mergeCell ref="O5"/>
    <mergeCell ref="P5"/>
    <mergeCell ref="Q5"/>
    <mergeCell ref="A1:Q1"/>
    <mergeCell ref="A2:Q2"/>
    <mergeCell ref="A3:Q3"/>
    <mergeCell ref="A4:Q4"/>
    <mergeCell ref="A5"/>
    <mergeCell ref="B5"/>
    <mergeCell ref="C5"/>
    <mergeCell ref="D5"/>
    <mergeCell ref="E5"/>
    <mergeCell ref="F5"/>
    <mergeCell ref="G5"/>
    <mergeCell ref="H5"/>
    <mergeCell ref="I5"/>
    <mergeCell ref="J5"/>
    <mergeCell ref="K5"/>
    <mergeCell ref="L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04"/>
  <sheetViews>
    <sheetView topLeftCell="A306" workbookViewId="0">
      <selection activeCell="A2" sqref="A2:I2"/>
    </sheetView>
  </sheetViews>
  <sheetFormatPr baseColWidth="10" defaultColWidth="8.83203125" defaultRowHeight="15"/>
  <cols>
    <col min="1" max="1" width="9.5" customWidth="1"/>
    <col min="2" max="2" width="14.33203125" customWidth="1"/>
    <col min="3" max="3" width="27" customWidth="1"/>
    <col min="4" max="4" width="33.5" customWidth="1"/>
    <col min="5" max="5" width="12.5" customWidth="1"/>
    <col min="6" max="6" width="15.6640625" bestFit="1" customWidth="1"/>
    <col min="7" max="8" width="15.5" bestFit="1" customWidth="1"/>
    <col min="9" max="9" width="9.5" customWidth="1"/>
  </cols>
  <sheetData>
    <row r="1" spans="1:9">
      <c r="A1" s="108" t="s">
        <v>523</v>
      </c>
      <c r="B1" s="108"/>
      <c r="C1" s="108"/>
      <c r="D1" s="108"/>
      <c r="E1" s="108"/>
      <c r="F1" s="108"/>
      <c r="G1" s="108"/>
      <c r="H1" s="108"/>
      <c r="I1" s="108"/>
    </row>
    <row r="2" spans="1:9" ht="16">
      <c r="A2" s="109" t="s">
        <v>524</v>
      </c>
      <c r="B2" s="109"/>
      <c r="C2" s="109"/>
      <c r="D2" s="109"/>
      <c r="E2" s="109"/>
      <c r="F2" s="109"/>
      <c r="G2" s="109"/>
      <c r="H2" s="109"/>
      <c r="I2" s="109"/>
    </row>
    <row r="3" spans="1:9">
      <c r="A3" s="110" t="s">
        <v>525</v>
      </c>
      <c r="B3" s="110"/>
      <c r="C3" s="110"/>
      <c r="D3" s="110"/>
      <c r="E3" s="110"/>
      <c r="F3" s="110"/>
      <c r="G3" s="110"/>
      <c r="H3" s="110"/>
      <c r="I3" s="110"/>
    </row>
    <row r="4" spans="1:9">
      <c r="A4" s="8"/>
      <c r="B4" s="9"/>
      <c r="C4" s="10"/>
      <c r="D4" s="11"/>
      <c r="E4" s="12"/>
      <c r="F4" s="13"/>
      <c r="G4" s="13"/>
      <c r="H4" s="13"/>
      <c r="I4" s="13"/>
    </row>
    <row r="5" spans="1:9">
      <c r="A5" s="111" t="s">
        <v>526</v>
      </c>
      <c r="B5" s="113" t="s">
        <v>527</v>
      </c>
      <c r="C5" s="14" t="s">
        <v>528</v>
      </c>
      <c r="D5" s="115" t="s">
        <v>69</v>
      </c>
      <c r="E5" s="117" t="s">
        <v>529</v>
      </c>
      <c r="F5" s="119" t="s">
        <v>530</v>
      </c>
      <c r="G5" s="120"/>
      <c r="H5" s="120"/>
      <c r="I5" s="120"/>
    </row>
    <row r="6" spans="1:9">
      <c r="A6" s="112"/>
      <c r="B6" s="114"/>
      <c r="C6" s="15" t="s">
        <v>531</v>
      </c>
      <c r="D6" s="116"/>
      <c r="E6" s="118"/>
      <c r="F6" s="16" t="s">
        <v>532</v>
      </c>
      <c r="G6" s="16" t="s">
        <v>533</v>
      </c>
      <c r="H6" s="17" t="s">
        <v>534</v>
      </c>
      <c r="I6" s="18" t="s">
        <v>535</v>
      </c>
    </row>
    <row r="7" spans="1:9">
      <c r="A7" s="19">
        <v>1</v>
      </c>
      <c r="B7" s="20" t="s">
        <v>536</v>
      </c>
      <c r="C7" s="21">
        <v>3</v>
      </c>
      <c r="D7" s="21">
        <v>4</v>
      </c>
      <c r="E7" s="21">
        <v>5</v>
      </c>
      <c r="F7" s="22">
        <v>6</v>
      </c>
      <c r="G7" s="22">
        <v>7</v>
      </c>
      <c r="H7" s="22">
        <v>8</v>
      </c>
      <c r="I7" s="23">
        <v>9</v>
      </c>
    </row>
    <row r="8" spans="1:9">
      <c r="A8" s="24"/>
      <c r="B8" s="25"/>
      <c r="C8" s="26"/>
      <c r="D8" s="26"/>
      <c r="E8" s="26"/>
      <c r="F8" s="27"/>
      <c r="G8" s="27"/>
      <c r="H8" s="27"/>
      <c r="I8" s="27"/>
    </row>
    <row r="9" spans="1:9">
      <c r="A9" s="28" t="s">
        <v>537</v>
      </c>
      <c r="B9" s="29" t="s">
        <v>19</v>
      </c>
      <c r="C9" s="25"/>
      <c r="D9" s="25"/>
      <c r="E9" s="26"/>
      <c r="F9" s="27"/>
      <c r="G9" s="27"/>
      <c r="H9" s="27"/>
      <c r="I9" s="27"/>
    </row>
    <row r="10" spans="1:9">
      <c r="A10" s="8" t="s">
        <v>538</v>
      </c>
      <c r="B10" s="30" t="s">
        <v>528</v>
      </c>
      <c r="C10" s="31" t="s">
        <v>539</v>
      </c>
      <c r="D10" s="31" t="s">
        <v>539</v>
      </c>
      <c r="E10" s="32">
        <v>56.74</v>
      </c>
      <c r="F10" s="33">
        <v>85942</v>
      </c>
      <c r="G10" s="33">
        <v>42767</v>
      </c>
      <c r="H10" s="33">
        <v>43175</v>
      </c>
      <c r="I10" s="33">
        <v>1515</v>
      </c>
    </row>
    <row r="11" spans="1:9">
      <c r="A11" s="8" t="s">
        <v>540</v>
      </c>
      <c r="B11" s="30" t="s">
        <v>528</v>
      </c>
      <c r="C11" s="31" t="s">
        <v>541</v>
      </c>
      <c r="D11" s="31" t="s">
        <v>541</v>
      </c>
      <c r="E11" s="32">
        <v>118.65</v>
      </c>
      <c r="F11" s="33">
        <v>246306</v>
      </c>
      <c r="G11" s="33">
        <v>119835</v>
      </c>
      <c r="H11" s="33">
        <v>126471</v>
      </c>
      <c r="I11" s="33">
        <v>2076</v>
      </c>
    </row>
    <row r="12" spans="1:9">
      <c r="A12" s="8" t="s">
        <v>542</v>
      </c>
      <c r="B12" s="30" t="s">
        <v>528</v>
      </c>
      <c r="C12" s="31" t="s">
        <v>543</v>
      </c>
      <c r="D12" s="31" t="s">
        <v>543</v>
      </c>
      <c r="E12" s="32">
        <v>214.21</v>
      </c>
      <c r="F12" s="33">
        <v>216253</v>
      </c>
      <c r="G12" s="33">
        <v>103683</v>
      </c>
      <c r="H12" s="33">
        <v>112570</v>
      </c>
      <c r="I12" s="33">
        <v>1010</v>
      </c>
    </row>
    <row r="13" spans="1:9">
      <c r="A13" s="8" t="s">
        <v>544</v>
      </c>
      <c r="B13" s="30" t="s">
        <v>528</v>
      </c>
      <c r="C13" s="31" t="s">
        <v>545</v>
      </c>
      <c r="D13" s="31" t="s">
        <v>545</v>
      </c>
      <c r="E13" s="32">
        <v>71.63</v>
      </c>
      <c r="F13" s="33">
        <v>79197</v>
      </c>
      <c r="G13" s="33">
        <v>39118</v>
      </c>
      <c r="H13" s="33">
        <v>40079</v>
      </c>
      <c r="I13" s="33">
        <v>1106</v>
      </c>
    </row>
    <row r="14" spans="1:9">
      <c r="A14" s="8" t="s">
        <v>546</v>
      </c>
      <c r="B14" s="30" t="s">
        <v>547</v>
      </c>
      <c r="C14" s="31" t="s">
        <v>459</v>
      </c>
      <c r="D14" s="32" t="s">
        <v>460</v>
      </c>
      <c r="E14" s="32">
        <v>1428.15</v>
      </c>
      <c r="F14" s="33">
        <v>132917</v>
      </c>
      <c r="G14" s="33">
        <v>65512</v>
      </c>
      <c r="H14" s="33">
        <v>67405</v>
      </c>
      <c r="I14" s="33">
        <v>93</v>
      </c>
    </row>
    <row r="15" spans="1:9">
      <c r="A15" s="8" t="s">
        <v>548</v>
      </c>
      <c r="B15" s="30" t="s">
        <v>547</v>
      </c>
      <c r="C15" s="31" t="s">
        <v>462</v>
      </c>
      <c r="D15" s="32" t="s">
        <v>463</v>
      </c>
      <c r="E15" s="32">
        <v>1263.01</v>
      </c>
      <c r="F15" s="33">
        <v>192999</v>
      </c>
      <c r="G15" s="33">
        <v>94684</v>
      </c>
      <c r="H15" s="33">
        <v>98315</v>
      </c>
      <c r="I15" s="33">
        <v>153</v>
      </c>
    </row>
    <row r="16" spans="1:9">
      <c r="A16" s="8" t="s">
        <v>549</v>
      </c>
      <c r="B16" s="30" t="s">
        <v>547</v>
      </c>
      <c r="C16" s="31" t="s">
        <v>467</v>
      </c>
      <c r="D16" s="32" t="s">
        <v>468</v>
      </c>
      <c r="E16" s="32">
        <v>2082.7600000000002</v>
      </c>
      <c r="F16" s="33">
        <v>163960</v>
      </c>
      <c r="G16" s="33">
        <v>80319</v>
      </c>
      <c r="H16" s="33">
        <v>83641</v>
      </c>
      <c r="I16" s="33">
        <v>79</v>
      </c>
    </row>
    <row r="17" spans="1:9">
      <c r="A17" s="8" t="s">
        <v>550</v>
      </c>
      <c r="B17" s="30" t="s">
        <v>547</v>
      </c>
      <c r="C17" s="31" t="s">
        <v>469</v>
      </c>
      <c r="D17" s="32" t="s">
        <v>470</v>
      </c>
      <c r="E17" s="32">
        <v>1392.56</v>
      </c>
      <c r="F17" s="33">
        <v>199574</v>
      </c>
      <c r="G17" s="33">
        <v>96412</v>
      </c>
      <c r="H17" s="33">
        <v>103162</v>
      </c>
      <c r="I17" s="33">
        <v>143</v>
      </c>
    </row>
    <row r="18" spans="1:9">
      <c r="A18" s="8" t="s">
        <v>551</v>
      </c>
      <c r="B18" s="30" t="s">
        <v>547</v>
      </c>
      <c r="C18" s="31" t="s">
        <v>471</v>
      </c>
      <c r="D18" s="67" t="s">
        <v>1175</v>
      </c>
      <c r="E18" s="32">
        <v>664.28</v>
      </c>
      <c r="F18" s="33">
        <v>307471</v>
      </c>
      <c r="G18" s="33">
        <v>150455</v>
      </c>
      <c r="H18" s="33">
        <v>157016</v>
      </c>
      <c r="I18" s="33">
        <v>463</v>
      </c>
    </row>
    <row r="19" spans="1:9">
      <c r="A19" s="8" t="s">
        <v>552</v>
      </c>
      <c r="B19" s="30" t="s">
        <v>547</v>
      </c>
      <c r="C19" s="31" t="s">
        <v>472</v>
      </c>
      <c r="D19" s="32" t="s">
        <v>472</v>
      </c>
      <c r="E19" s="32">
        <v>1083.17</v>
      </c>
      <c r="F19" s="33">
        <v>128304</v>
      </c>
      <c r="G19" s="33">
        <v>62349</v>
      </c>
      <c r="H19" s="33">
        <v>65955</v>
      </c>
      <c r="I19" s="33">
        <v>118</v>
      </c>
    </row>
    <row r="20" spans="1:9">
      <c r="A20" s="8" t="s">
        <v>553</v>
      </c>
      <c r="B20" s="30" t="s">
        <v>547</v>
      </c>
      <c r="C20" s="31" t="s">
        <v>473</v>
      </c>
      <c r="D20" s="7" t="s">
        <v>474</v>
      </c>
      <c r="E20" s="32">
        <v>2189.1799999999998</v>
      </c>
      <c r="F20" s="33">
        <v>270378</v>
      </c>
      <c r="G20" s="33">
        <v>133002</v>
      </c>
      <c r="H20" s="33">
        <v>137376</v>
      </c>
      <c r="I20" s="33">
        <v>124</v>
      </c>
    </row>
    <row r="21" spans="1:9">
      <c r="A21" s="8" t="s">
        <v>554</v>
      </c>
      <c r="B21" s="30" t="s">
        <v>547</v>
      </c>
      <c r="C21" s="31" t="s">
        <v>475</v>
      </c>
      <c r="D21" s="7" t="s">
        <v>476</v>
      </c>
      <c r="E21" s="32">
        <v>2071.31</v>
      </c>
      <c r="F21" s="33">
        <v>196839</v>
      </c>
      <c r="G21" s="33">
        <v>97496</v>
      </c>
      <c r="H21" s="33">
        <v>99343</v>
      </c>
      <c r="I21" s="33">
        <v>95</v>
      </c>
    </row>
    <row r="22" spans="1:9">
      <c r="A22" s="8" t="s">
        <v>555</v>
      </c>
      <c r="B22" s="30" t="s">
        <v>547</v>
      </c>
      <c r="C22" s="31" t="s">
        <v>477</v>
      </c>
      <c r="D22" s="7" t="s">
        <v>478</v>
      </c>
      <c r="E22" s="32">
        <v>1344.39</v>
      </c>
      <c r="F22" s="33">
        <v>267503</v>
      </c>
      <c r="G22" s="33">
        <v>131777</v>
      </c>
      <c r="H22" s="33">
        <v>135726</v>
      </c>
      <c r="I22" s="33">
        <v>199</v>
      </c>
    </row>
    <row r="23" spans="1:9">
      <c r="A23" s="8" t="s">
        <v>556</v>
      </c>
      <c r="B23" s="30" t="s">
        <v>547</v>
      </c>
      <c r="C23" s="31" t="s">
        <v>479</v>
      </c>
      <c r="D23" s="7" t="s">
        <v>480</v>
      </c>
      <c r="E23" s="32">
        <v>1056.1400000000001</v>
      </c>
      <c r="F23" s="33">
        <v>131457</v>
      </c>
      <c r="G23" s="33">
        <v>65047</v>
      </c>
      <c r="H23" s="33">
        <v>66410</v>
      </c>
      <c r="I23" s="33">
        <v>124</v>
      </c>
    </row>
    <row r="24" spans="1:9">
      <c r="A24" s="8" t="s">
        <v>557</v>
      </c>
      <c r="B24" s="30" t="s">
        <v>547</v>
      </c>
      <c r="C24" s="31" t="s">
        <v>481</v>
      </c>
      <c r="D24" s="7" t="s">
        <v>482</v>
      </c>
      <c r="E24" s="32">
        <v>766.31</v>
      </c>
      <c r="F24" s="33">
        <v>239614</v>
      </c>
      <c r="G24" s="33">
        <v>117002</v>
      </c>
      <c r="H24" s="33">
        <v>122612</v>
      </c>
      <c r="I24" s="33">
        <v>313</v>
      </c>
    </row>
    <row r="25" spans="1:9">
      <c r="A25" s="8"/>
      <c r="B25" s="30"/>
      <c r="C25" s="34" t="s">
        <v>558</v>
      </c>
      <c r="D25" s="35"/>
      <c r="E25" s="36">
        <v>461.23</v>
      </c>
      <c r="F25" s="37">
        <v>627698</v>
      </c>
      <c r="G25" s="37">
        <v>305403</v>
      </c>
      <c r="H25" s="37">
        <v>322295</v>
      </c>
      <c r="I25" s="37">
        <v>1361</v>
      </c>
    </row>
    <row r="26" spans="1:9">
      <c r="A26" s="8"/>
      <c r="B26" s="30"/>
      <c r="C26" s="34" t="s">
        <v>559</v>
      </c>
      <c r="D26" s="35"/>
      <c r="E26" s="36">
        <v>15341.259999999997</v>
      </c>
      <c r="F26" s="37">
        <v>2231016</v>
      </c>
      <c r="G26" s="37">
        <v>1094055</v>
      </c>
      <c r="H26" s="37">
        <v>1136961</v>
      </c>
      <c r="I26" s="37">
        <v>145</v>
      </c>
    </row>
    <row r="27" spans="1:9">
      <c r="A27" s="8"/>
      <c r="B27" s="30"/>
      <c r="C27" s="34" t="s">
        <v>560</v>
      </c>
      <c r="D27" s="35"/>
      <c r="E27" s="36">
        <v>15802.489999999996</v>
      </c>
      <c r="F27" s="37">
        <v>2858714</v>
      </c>
      <c r="G27" s="37">
        <v>1399458</v>
      </c>
      <c r="H27" s="37">
        <v>1459256</v>
      </c>
      <c r="I27" s="37">
        <v>181</v>
      </c>
    </row>
    <row r="28" spans="1:9">
      <c r="A28" s="38" t="s">
        <v>561</v>
      </c>
      <c r="B28" s="39" t="s">
        <v>10</v>
      </c>
      <c r="C28" s="40"/>
      <c r="D28" s="40"/>
      <c r="E28" s="41"/>
      <c r="F28" s="42"/>
      <c r="G28" s="42"/>
      <c r="H28" s="42"/>
      <c r="I28" s="42"/>
    </row>
    <row r="29" spans="1:9">
      <c r="A29" s="8" t="s">
        <v>562</v>
      </c>
      <c r="B29" s="30" t="s">
        <v>528</v>
      </c>
      <c r="C29" s="31" t="s">
        <v>10</v>
      </c>
      <c r="D29" s="31" t="s">
        <v>10</v>
      </c>
      <c r="E29" s="36">
        <v>755.3</v>
      </c>
      <c r="F29" s="37">
        <v>1787408</v>
      </c>
      <c r="G29" s="37">
        <v>873062</v>
      </c>
      <c r="H29" s="37">
        <v>914346</v>
      </c>
      <c r="I29" s="37">
        <v>2366</v>
      </c>
    </row>
    <row r="30" spans="1:9">
      <c r="A30" s="38" t="s">
        <v>563</v>
      </c>
      <c r="B30" s="39" t="s">
        <v>13</v>
      </c>
      <c r="C30" s="40"/>
      <c r="D30" s="40"/>
      <c r="E30" s="41"/>
      <c r="F30" s="42"/>
      <c r="G30" s="42"/>
      <c r="H30" s="42"/>
      <c r="I30" s="42"/>
    </row>
    <row r="31" spans="1:9">
      <c r="A31" s="43" t="s">
        <v>564</v>
      </c>
      <c r="B31" s="39" t="s">
        <v>565</v>
      </c>
      <c r="C31" s="31"/>
      <c r="D31" s="11"/>
      <c r="E31" s="41"/>
      <c r="F31" s="42"/>
      <c r="G31" s="42"/>
      <c r="H31" s="42"/>
      <c r="I31" s="42"/>
    </row>
    <row r="32" spans="1:9">
      <c r="A32" s="8" t="s">
        <v>566</v>
      </c>
      <c r="B32" s="30" t="s">
        <v>528</v>
      </c>
      <c r="C32" s="31" t="s">
        <v>567</v>
      </c>
      <c r="D32" s="31" t="s">
        <v>567</v>
      </c>
      <c r="E32" s="32">
        <v>192.18</v>
      </c>
      <c r="F32" s="33">
        <v>251364</v>
      </c>
      <c r="G32" s="33">
        <v>125001</v>
      </c>
      <c r="H32" s="33">
        <v>126363</v>
      </c>
      <c r="I32" s="33">
        <v>1308</v>
      </c>
    </row>
    <row r="33" spans="1:9">
      <c r="A33" s="8" t="s">
        <v>568</v>
      </c>
      <c r="B33" s="30" t="s">
        <v>528</v>
      </c>
      <c r="C33" s="31" t="s">
        <v>569</v>
      </c>
      <c r="D33" s="31" t="s">
        <v>569</v>
      </c>
      <c r="E33" s="32">
        <v>223.92</v>
      </c>
      <c r="F33" s="33">
        <v>101079</v>
      </c>
      <c r="G33" s="33">
        <v>49898</v>
      </c>
      <c r="H33" s="33">
        <v>51181</v>
      </c>
      <c r="I33" s="33">
        <v>451</v>
      </c>
    </row>
    <row r="34" spans="1:9">
      <c r="A34" s="8" t="s">
        <v>570</v>
      </c>
      <c r="B34" s="30" t="s">
        <v>528</v>
      </c>
      <c r="C34" s="31" t="s">
        <v>571</v>
      </c>
      <c r="D34" s="31" t="s">
        <v>571</v>
      </c>
      <c r="E34" s="32">
        <v>204.09</v>
      </c>
      <c r="F34" s="33">
        <v>124045</v>
      </c>
      <c r="G34" s="33">
        <v>61581</v>
      </c>
      <c r="H34" s="33">
        <v>62464</v>
      </c>
      <c r="I34" s="33">
        <v>608</v>
      </c>
    </row>
    <row r="35" spans="1:9">
      <c r="A35" s="8" t="s">
        <v>572</v>
      </c>
      <c r="B35" s="30" t="s">
        <v>573</v>
      </c>
      <c r="C35" s="31" t="s">
        <v>267</v>
      </c>
      <c r="D35" s="7" t="s">
        <v>267</v>
      </c>
      <c r="E35" s="32">
        <v>1562.86</v>
      </c>
      <c r="F35" s="33">
        <v>174205</v>
      </c>
      <c r="G35" s="33">
        <v>87129</v>
      </c>
      <c r="H35" s="33">
        <v>87076</v>
      </c>
      <c r="I35" s="33">
        <v>111</v>
      </c>
    </row>
    <row r="36" spans="1:9" ht="16" thickBot="1">
      <c r="A36" s="8" t="s">
        <v>574</v>
      </c>
      <c r="B36" s="30" t="s">
        <v>573</v>
      </c>
      <c r="C36" s="31" t="s">
        <v>269</v>
      </c>
      <c r="D36" s="7" t="s">
        <v>269</v>
      </c>
      <c r="E36" s="32">
        <v>1117.3900000000001</v>
      </c>
      <c r="F36" s="33">
        <v>255653</v>
      </c>
      <c r="G36" s="33">
        <v>126142</v>
      </c>
      <c r="H36" s="33">
        <v>129511</v>
      </c>
      <c r="I36" s="33">
        <v>229</v>
      </c>
    </row>
    <row r="37" spans="1:9" ht="17" thickBot="1">
      <c r="A37" s="8" t="s">
        <v>575</v>
      </c>
      <c r="B37" s="30" t="s">
        <v>573</v>
      </c>
      <c r="C37" s="31" t="s">
        <v>268</v>
      </c>
      <c r="D37" s="6" t="s">
        <v>268</v>
      </c>
      <c r="E37" s="32">
        <v>965.29</v>
      </c>
      <c r="F37" s="33">
        <v>138236</v>
      </c>
      <c r="G37" s="33">
        <v>68245</v>
      </c>
      <c r="H37" s="33">
        <v>69991</v>
      </c>
      <c r="I37" s="33">
        <v>143</v>
      </c>
    </row>
    <row r="38" spans="1:9">
      <c r="A38" s="8" t="s">
        <v>576</v>
      </c>
      <c r="B38" s="30" t="s">
        <v>573</v>
      </c>
      <c r="C38" s="31" t="s">
        <v>275</v>
      </c>
      <c r="D38" s="7" t="s">
        <v>275</v>
      </c>
      <c r="E38" s="32">
        <v>674.03</v>
      </c>
      <c r="F38" s="33">
        <v>91500</v>
      </c>
      <c r="G38" s="33">
        <v>45354</v>
      </c>
      <c r="H38" s="33">
        <v>46146</v>
      </c>
      <c r="I38" s="33">
        <v>136</v>
      </c>
    </row>
    <row r="39" spans="1:9">
      <c r="A39" s="8" t="s">
        <v>577</v>
      </c>
      <c r="B39" s="30" t="s">
        <v>573</v>
      </c>
      <c r="C39" s="31" t="s">
        <v>282</v>
      </c>
      <c r="D39" s="7" t="s">
        <v>282</v>
      </c>
      <c r="E39" s="32">
        <v>1267.08</v>
      </c>
      <c r="F39" s="33">
        <v>134896</v>
      </c>
      <c r="G39" s="33">
        <v>66394</v>
      </c>
      <c r="H39" s="33">
        <v>68502</v>
      </c>
      <c r="I39" s="33">
        <v>106</v>
      </c>
    </row>
    <row r="40" spans="1:9">
      <c r="A40" s="8" t="s">
        <v>578</v>
      </c>
      <c r="B40" s="30" t="s">
        <v>573</v>
      </c>
      <c r="C40" s="31" t="s">
        <v>579</v>
      </c>
      <c r="D40" s="32" t="s">
        <v>580</v>
      </c>
      <c r="E40" s="32">
        <v>636.02</v>
      </c>
      <c r="F40" s="33">
        <v>73885</v>
      </c>
      <c r="G40" s="33">
        <v>36192</v>
      </c>
      <c r="H40" s="33">
        <v>37693</v>
      </c>
      <c r="I40" s="33">
        <v>116</v>
      </c>
    </row>
    <row r="41" spans="1:9">
      <c r="A41" s="8" t="s">
        <v>581</v>
      </c>
      <c r="B41" s="30" t="s">
        <v>573</v>
      </c>
      <c r="C41" s="31" t="s">
        <v>288</v>
      </c>
      <c r="D41" s="7" t="s">
        <v>288</v>
      </c>
      <c r="E41" s="32">
        <v>534.97</v>
      </c>
      <c r="F41" s="33">
        <v>132320</v>
      </c>
      <c r="G41" s="33">
        <v>65493</v>
      </c>
      <c r="H41" s="33">
        <v>66827</v>
      </c>
      <c r="I41" s="33">
        <v>247</v>
      </c>
    </row>
    <row r="42" spans="1:9">
      <c r="A42" s="8" t="s">
        <v>582</v>
      </c>
      <c r="B42" s="30" t="s">
        <v>573</v>
      </c>
      <c r="C42" s="31" t="s">
        <v>300</v>
      </c>
      <c r="D42" s="7" t="s">
        <v>300</v>
      </c>
      <c r="E42" s="32">
        <v>722.56</v>
      </c>
      <c r="F42" s="33">
        <v>120981</v>
      </c>
      <c r="G42" s="33">
        <v>59846</v>
      </c>
      <c r="H42" s="33">
        <v>61135</v>
      </c>
      <c r="I42" s="33">
        <v>167</v>
      </c>
    </row>
    <row r="43" spans="1:9">
      <c r="A43" s="43" t="s">
        <v>583</v>
      </c>
      <c r="B43" s="39" t="s">
        <v>584</v>
      </c>
      <c r="C43" s="31"/>
      <c r="D43" s="11"/>
      <c r="E43" s="41"/>
      <c r="F43" s="33"/>
      <c r="G43" s="33"/>
      <c r="H43" s="33"/>
      <c r="I43" s="33"/>
    </row>
    <row r="44" spans="1:9">
      <c r="A44" s="8" t="s">
        <v>585</v>
      </c>
      <c r="B44" s="30" t="s">
        <v>573</v>
      </c>
      <c r="C44" s="31" t="s">
        <v>586</v>
      </c>
      <c r="D44" s="7" t="s">
        <v>1176</v>
      </c>
      <c r="E44" s="32">
        <v>2290.86</v>
      </c>
      <c r="F44" s="33">
        <v>1144481</v>
      </c>
      <c r="G44" s="33">
        <v>559775</v>
      </c>
      <c r="H44" s="33">
        <v>584706</v>
      </c>
      <c r="I44" s="33">
        <v>500</v>
      </c>
    </row>
    <row r="45" spans="1:9">
      <c r="A45" s="8" t="s">
        <v>587</v>
      </c>
      <c r="B45" s="30" t="s">
        <v>573</v>
      </c>
      <c r="C45" s="31" t="s">
        <v>263</v>
      </c>
      <c r="D45" s="7" t="s">
        <v>263</v>
      </c>
      <c r="E45" s="32">
        <v>1988.14</v>
      </c>
      <c r="F45" s="33">
        <v>213976</v>
      </c>
      <c r="G45" s="33">
        <v>106475</v>
      </c>
      <c r="H45" s="33">
        <v>107501</v>
      </c>
      <c r="I45" s="33">
        <v>108</v>
      </c>
    </row>
    <row r="46" spans="1:9">
      <c r="A46" s="8" t="s">
        <v>588</v>
      </c>
      <c r="B46" s="30" t="s">
        <v>573</v>
      </c>
      <c r="C46" s="31" t="s">
        <v>589</v>
      </c>
      <c r="D46" s="7" t="s">
        <v>1177</v>
      </c>
      <c r="E46" s="32">
        <v>796.15</v>
      </c>
      <c r="F46" s="33">
        <v>148281</v>
      </c>
      <c r="G46" s="33">
        <v>71606</v>
      </c>
      <c r="H46" s="33">
        <v>76675</v>
      </c>
      <c r="I46" s="33">
        <v>186</v>
      </c>
    </row>
    <row r="47" spans="1:9">
      <c r="A47" s="8" t="s">
        <v>590</v>
      </c>
      <c r="B47" s="30" t="s">
        <v>573</v>
      </c>
      <c r="C47" s="31" t="s">
        <v>276</v>
      </c>
      <c r="D47" s="7" t="s">
        <v>276</v>
      </c>
      <c r="E47" s="32">
        <v>1206.03</v>
      </c>
      <c r="F47" s="33">
        <v>277055</v>
      </c>
      <c r="G47" s="33">
        <v>135007</v>
      </c>
      <c r="H47" s="33">
        <v>142048</v>
      </c>
      <c r="I47" s="33">
        <v>230</v>
      </c>
    </row>
    <row r="48" spans="1:9">
      <c r="A48" s="8" t="s">
        <v>591</v>
      </c>
      <c r="B48" s="30" t="s">
        <v>573</v>
      </c>
      <c r="C48" s="31" t="s">
        <v>277</v>
      </c>
      <c r="D48" s="7" t="s">
        <v>277</v>
      </c>
      <c r="E48" s="32">
        <v>692.65</v>
      </c>
      <c r="F48" s="33">
        <v>71659</v>
      </c>
      <c r="G48" s="33">
        <v>35481</v>
      </c>
      <c r="H48" s="33">
        <v>36178</v>
      </c>
      <c r="I48" s="33">
        <v>103</v>
      </c>
    </row>
    <row r="49" spans="1:9">
      <c r="A49" s="8" t="s">
        <v>592</v>
      </c>
      <c r="B49" s="30" t="s">
        <v>573</v>
      </c>
      <c r="C49" s="31" t="s">
        <v>593</v>
      </c>
      <c r="D49" s="7" t="s">
        <v>281</v>
      </c>
      <c r="E49" s="32">
        <v>1398.97</v>
      </c>
      <c r="F49" s="33">
        <v>120632</v>
      </c>
      <c r="G49" s="33">
        <v>59947</v>
      </c>
      <c r="H49" s="33">
        <v>60685</v>
      </c>
      <c r="I49" s="33">
        <v>86</v>
      </c>
    </row>
    <row r="50" spans="1:9">
      <c r="A50" s="8" t="s">
        <v>594</v>
      </c>
      <c r="B50" s="30" t="s">
        <v>573</v>
      </c>
      <c r="C50" s="31" t="s">
        <v>291</v>
      </c>
      <c r="D50" s="7" t="s">
        <v>292</v>
      </c>
      <c r="E50" s="32">
        <v>675.57</v>
      </c>
      <c r="F50" s="33">
        <v>156206</v>
      </c>
      <c r="G50" s="33">
        <v>76229</v>
      </c>
      <c r="H50" s="33">
        <v>79977</v>
      </c>
      <c r="I50" s="33">
        <v>231</v>
      </c>
    </row>
    <row r="51" spans="1:9">
      <c r="A51" s="43" t="s">
        <v>595</v>
      </c>
      <c r="B51" s="39" t="s">
        <v>596</v>
      </c>
      <c r="C51" s="31"/>
      <c r="D51" s="11"/>
      <c r="E51" s="41"/>
      <c r="F51" s="33"/>
      <c r="G51" s="33"/>
      <c r="H51" s="33"/>
      <c r="I51" s="33"/>
    </row>
    <row r="52" spans="1:9">
      <c r="A52" s="8" t="s">
        <v>597</v>
      </c>
      <c r="B52" s="30" t="s">
        <v>573</v>
      </c>
      <c r="C52" s="31" t="s">
        <v>259</v>
      </c>
      <c r="D52" s="7" t="s">
        <v>259</v>
      </c>
      <c r="E52" s="32">
        <v>1545.21</v>
      </c>
      <c r="F52" s="33">
        <v>177971</v>
      </c>
      <c r="G52" s="33">
        <v>87543</v>
      </c>
      <c r="H52" s="33">
        <v>90428</v>
      </c>
      <c r="I52" s="33">
        <v>115</v>
      </c>
    </row>
    <row r="53" spans="1:9">
      <c r="A53" s="8" t="s">
        <v>598</v>
      </c>
      <c r="B53" s="30" t="s">
        <v>573</v>
      </c>
      <c r="C53" s="31" t="s">
        <v>261</v>
      </c>
      <c r="D53" s="7" t="s">
        <v>261</v>
      </c>
      <c r="E53" s="32">
        <v>2057.81</v>
      </c>
      <c r="F53" s="33">
        <v>198103</v>
      </c>
      <c r="G53" s="33">
        <v>97064</v>
      </c>
      <c r="H53" s="33">
        <v>101039</v>
      </c>
      <c r="I53" s="33">
        <v>96</v>
      </c>
    </row>
    <row r="54" spans="1:9">
      <c r="A54" s="8" t="s">
        <v>599</v>
      </c>
      <c r="B54" s="30" t="s">
        <v>573</v>
      </c>
      <c r="C54" s="31" t="s">
        <v>271</v>
      </c>
      <c r="D54" s="7" t="s">
        <v>272</v>
      </c>
      <c r="E54" s="32">
        <v>1245.03</v>
      </c>
      <c r="F54" s="33">
        <v>248122</v>
      </c>
      <c r="G54" s="33">
        <v>122089</v>
      </c>
      <c r="H54" s="33">
        <v>126033</v>
      </c>
      <c r="I54" s="33">
        <v>199</v>
      </c>
    </row>
    <row r="55" spans="1:9">
      <c r="A55" s="8" t="s">
        <v>600</v>
      </c>
      <c r="B55" s="30" t="s">
        <v>573</v>
      </c>
      <c r="C55" s="31" t="s">
        <v>278</v>
      </c>
      <c r="D55" s="7" t="s">
        <v>279</v>
      </c>
      <c r="E55" s="32">
        <v>1220.74</v>
      </c>
      <c r="F55" s="33">
        <v>50128</v>
      </c>
      <c r="G55" s="33">
        <v>24991</v>
      </c>
      <c r="H55" s="33">
        <v>25137</v>
      </c>
      <c r="I55" s="33">
        <v>41</v>
      </c>
    </row>
    <row r="56" spans="1:9">
      <c r="A56" s="8" t="s">
        <v>601</v>
      </c>
      <c r="B56" s="30" t="s">
        <v>573</v>
      </c>
      <c r="C56" s="31" t="s">
        <v>280</v>
      </c>
      <c r="D56" s="7" t="s">
        <v>280</v>
      </c>
      <c r="E56" s="32">
        <v>1323.68</v>
      </c>
      <c r="F56" s="33">
        <v>180719</v>
      </c>
      <c r="G56" s="33">
        <v>88448</v>
      </c>
      <c r="H56" s="33">
        <v>92271</v>
      </c>
      <c r="I56" s="33">
        <v>137</v>
      </c>
    </row>
    <row r="57" spans="1:9">
      <c r="A57" s="8" t="s">
        <v>602</v>
      </c>
      <c r="B57" s="30" t="s">
        <v>573</v>
      </c>
      <c r="C57" s="31" t="s">
        <v>286</v>
      </c>
      <c r="D57" s="7" t="s">
        <v>287</v>
      </c>
      <c r="E57" s="32">
        <v>650.80999999999995</v>
      </c>
      <c r="F57" s="33">
        <v>113579</v>
      </c>
      <c r="G57" s="33">
        <v>56098</v>
      </c>
      <c r="H57" s="33">
        <v>57481</v>
      </c>
      <c r="I57" s="33">
        <v>175</v>
      </c>
    </row>
    <row r="58" spans="1:9">
      <c r="A58" s="8" t="s">
        <v>603</v>
      </c>
      <c r="B58" s="30" t="s">
        <v>573</v>
      </c>
      <c r="C58" s="31" t="s">
        <v>604</v>
      </c>
      <c r="D58" s="7" t="s">
        <v>289</v>
      </c>
      <c r="E58" s="32">
        <v>2070.4499999999998</v>
      </c>
      <c r="F58" s="33">
        <v>163253</v>
      </c>
      <c r="G58" s="33">
        <v>82229</v>
      </c>
      <c r="H58" s="33">
        <v>81024</v>
      </c>
      <c r="I58" s="33">
        <v>79</v>
      </c>
    </row>
    <row r="59" spans="1:9">
      <c r="A59" s="8" t="s">
        <v>605</v>
      </c>
      <c r="B59" s="30" t="s">
        <v>573</v>
      </c>
      <c r="C59" s="31" t="s">
        <v>273</v>
      </c>
      <c r="D59" s="7" t="s">
        <v>274</v>
      </c>
      <c r="E59" s="32">
        <v>1873.72</v>
      </c>
      <c r="F59" s="33">
        <v>140264</v>
      </c>
      <c r="G59" s="33">
        <v>70371</v>
      </c>
      <c r="H59" s="33">
        <v>69893</v>
      </c>
      <c r="I59" s="33">
        <v>75</v>
      </c>
    </row>
    <row r="60" spans="1:9">
      <c r="A60" s="8" t="s">
        <v>606</v>
      </c>
      <c r="B60" s="30" t="s">
        <v>573</v>
      </c>
      <c r="C60" s="31" t="s">
        <v>293</v>
      </c>
      <c r="D60" s="7" t="s">
        <v>293</v>
      </c>
      <c r="E60" s="32">
        <v>1266.02</v>
      </c>
      <c r="F60" s="33">
        <v>200054</v>
      </c>
      <c r="G60" s="33">
        <v>99894</v>
      </c>
      <c r="H60" s="33">
        <v>100160</v>
      </c>
      <c r="I60" s="33">
        <v>158</v>
      </c>
    </row>
    <row r="61" spans="1:9">
      <c r="A61" s="8" t="s">
        <v>607</v>
      </c>
      <c r="B61" s="30" t="s">
        <v>573</v>
      </c>
      <c r="C61" s="31" t="s">
        <v>294</v>
      </c>
      <c r="D61" s="7" t="s">
        <v>294</v>
      </c>
      <c r="E61" s="32">
        <v>1454.22</v>
      </c>
      <c r="F61" s="33">
        <v>93131</v>
      </c>
      <c r="G61" s="33">
        <v>45631</v>
      </c>
      <c r="H61" s="33">
        <v>47500</v>
      </c>
      <c r="I61" s="33">
        <v>64</v>
      </c>
    </row>
    <row r="62" spans="1:9">
      <c r="A62" s="8" t="s">
        <v>608</v>
      </c>
      <c r="B62" s="30" t="s">
        <v>573</v>
      </c>
      <c r="C62" s="31" t="s">
        <v>296</v>
      </c>
      <c r="D62" s="7" t="s">
        <v>1178</v>
      </c>
      <c r="E62" s="32">
        <v>787.97</v>
      </c>
      <c r="F62" s="33">
        <v>134645</v>
      </c>
      <c r="G62" s="33">
        <v>66140</v>
      </c>
      <c r="H62" s="33">
        <v>68505</v>
      </c>
      <c r="I62" s="33">
        <v>171</v>
      </c>
    </row>
    <row r="63" spans="1:9">
      <c r="A63" s="43" t="s">
        <v>609</v>
      </c>
      <c r="B63" s="39" t="s">
        <v>610</v>
      </c>
      <c r="C63" s="31"/>
      <c r="D63" s="11"/>
      <c r="E63" s="41"/>
      <c r="F63" s="33"/>
      <c r="G63" s="33"/>
      <c r="H63" s="33"/>
      <c r="I63" s="33"/>
    </row>
    <row r="64" spans="1:9">
      <c r="A64" s="8" t="s">
        <v>611</v>
      </c>
      <c r="B64" s="30" t="s">
        <v>528</v>
      </c>
      <c r="C64" s="31" t="s">
        <v>612</v>
      </c>
      <c r="D64" s="31" t="s">
        <v>612</v>
      </c>
      <c r="E64" s="32">
        <v>62.36</v>
      </c>
      <c r="F64" s="33">
        <v>76323</v>
      </c>
      <c r="G64" s="33">
        <v>37823</v>
      </c>
      <c r="H64" s="33">
        <v>38500</v>
      </c>
      <c r="I64" s="33">
        <v>1224</v>
      </c>
    </row>
    <row r="65" spans="1:9">
      <c r="A65" s="8" t="s">
        <v>613</v>
      </c>
      <c r="B65" s="30" t="s">
        <v>528</v>
      </c>
      <c r="C65" s="31" t="s">
        <v>1179</v>
      </c>
      <c r="D65" s="31" t="s">
        <v>1179</v>
      </c>
      <c r="E65" s="32">
        <v>112.36</v>
      </c>
      <c r="F65" s="33">
        <v>50694</v>
      </c>
      <c r="G65" s="33">
        <v>25249</v>
      </c>
      <c r="H65" s="33">
        <v>25445</v>
      </c>
      <c r="I65" s="33">
        <v>451</v>
      </c>
    </row>
    <row r="66" spans="1:9">
      <c r="A66" s="8" t="s">
        <v>614</v>
      </c>
      <c r="B66" s="30" t="s">
        <v>528</v>
      </c>
      <c r="C66" s="31" t="s">
        <v>615</v>
      </c>
      <c r="D66" s="31" t="s">
        <v>615</v>
      </c>
      <c r="E66" s="32">
        <v>102.99</v>
      </c>
      <c r="F66" s="33">
        <v>163830</v>
      </c>
      <c r="G66" s="33">
        <v>78259</v>
      </c>
      <c r="H66" s="33">
        <v>85571</v>
      </c>
      <c r="I66" s="33">
        <v>1591</v>
      </c>
    </row>
    <row r="67" spans="1:9">
      <c r="A67" s="8" t="s">
        <v>616</v>
      </c>
      <c r="B67" s="30" t="s">
        <v>528</v>
      </c>
      <c r="C67" s="31" t="s">
        <v>617</v>
      </c>
      <c r="D67" s="31" t="s">
        <v>617</v>
      </c>
      <c r="E67" s="32">
        <v>119.8</v>
      </c>
      <c r="F67" s="33">
        <v>162403</v>
      </c>
      <c r="G67" s="33">
        <v>78275</v>
      </c>
      <c r="H67" s="33">
        <v>84128</v>
      </c>
      <c r="I67" s="33">
        <v>1356</v>
      </c>
    </row>
    <row r="68" spans="1:9">
      <c r="A68" s="8" t="s">
        <v>618</v>
      </c>
      <c r="B68" s="30" t="s">
        <v>528</v>
      </c>
      <c r="C68" s="31" t="s">
        <v>1180</v>
      </c>
      <c r="D68" s="31" t="s">
        <v>1180</v>
      </c>
      <c r="E68" s="32">
        <v>106.91</v>
      </c>
      <c r="F68" s="33">
        <v>75995</v>
      </c>
      <c r="G68" s="33">
        <v>37244</v>
      </c>
      <c r="H68" s="33">
        <v>38751</v>
      </c>
      <c r="I68" s="33">
        <v>711</v>
      </c>
    </row>
    <row r="69" spans="1:9">
      <c r="A69" s="8" t="s">
        <v>619</v>
      </c>
      <c r="B69" s="30" t="s">
        <v>573</v>
      </c>
      <c r="C69" s="31" t="s">
        <v>255</v>
      </c>
      <c r="D69" s="7" t="s">
        <v>256</v>
      </c>
      <c r="E69" s="32">
        <v>728.38</v>
      </c>
      <c r="F69" s="33">
        <v>121435</v>
      </c>
      <c r="G69" s="33">
        <v>59587</v>
      </c>
      <c r="H69" s="33">
        <v>61848</v>
      </c>
      <c r="I69" s="33">
        <v>167</v>
      </c>
    </row>
    <row r="70" spans="1:9">
      <c r="A70" s="8" t="s">
        <v>620</v>
      </c>
      <c r="B70" s="30" t="s">
        <v>573</v>
      </c>
      <c r="C70" s="31" t="s">
        <v>1181</v>
      </c>
      <c r="D70" s="7" t="s">
        <v>257</v>
      </c>
      <c r="E70" s="32">
        <v>1287.32</v>
      </c>
      <c r="F70" s="33">
        <v>189199</v>
      </c>
      <c r="G70" s="33">
        <v>93212</v>
      </c>
      <c r="H70" s="33">
        <v>95987</v>
      </c>
      <c r="I70" s="33">
        <v>147</v>
      </c>
    </row>
    <row r="71" spans="1:9">
      <c r="A71" s="8" t="s">
        <v>621</v>
      </c>
      <c r="B71" s="30" t="s">
        <v>573</v>
      </c>
      <c r="C71" s="31" t="s">
        <v>260</v>
      </c>
      <c r="D71" s="7" t="s">
        <v>260</v>
      </c>
      <c r="E71" s="32">
        <v>1418.45</v>
      </c>
      <c r="F71" s="33">
        <v>164734</v>
      </c>
      <c r="G71" s="33">
        <v>83274</v>
      </c>
      <c r="H71" s="33">
        <v>81460</v>
      </c>
      <c r="I71" s="33">
        <v>116</v>
      </c>
    </row>
    <row r="72" spans="1:9">
      <c r="A72" s="8" t="s">
        <v>622</v>
      </c>
      <c r="B72" s="30" t="s">
        <v>573</v>
      </c>
      <c r="C72" s="31" t="s">
        <v>264</v>
      </c>
      <c r="D72" s="7" t="s">
        <v>265</v>
      </c>
      <c r="E72" s="32">
        <v>2882.07</v>
      </c>
      <c r="F72" s="33">
        <v>319488</v>
      </c>
      <c r="G72" s="33">
        <v>162482</v>
      </c>
      <c r="H72" s="33">
        <v>157006</v>
      </c>
      <c r="I72" s="33">
        <v>111</v>
      </c>
    </row>
    <row r="73" spans="1:9">
      <c r="A73" s="8" t="s">
        <v>623</v>
      </c>
      <c r="B73" s="30" t="s">
        <v>573</v>
      </c>
      <c r="C73" s="31" t="s">
        <v>1182</v>
      </c>
      <c r="D73" s="7" t="s">
        <v>266</v>
      </c>
      <c r="E73" s="32">
        <v>607.9</v>
      </c>
      <c r="F73" s="33">
        <v>97900</v>
      </c>
      <c r="G73" s="33">
        <v>47771</v>
      </c>
      <c r="H73" s="33">
        <v>50129</v>
      </c>
      <c r="I73" s="33">
        <v>161</v>
      </c>
    </row>
    <row r="74" spans="1:9">
      <c r="A74" s="8" t="s">
        <v>624</v>
      </c>
      <c r="B74" s="30" t="s">
        <v>573</v>
      </c>
      <c r="C74" s="31" t="s">
        <v>1183</v>
      </c>
      <c r="D74" s="7" t="s">
        <v>270</v>
      </c>
      <c r="E74" s="32">
        <v>980.84</v>
      </c>
      <c r="F74" s="33">
        <v>135662</v>
      </c>
      <c r="G74" s="33">
        <v>67780</v>
      </c>
      <c r="H74" s="33">
        <v>67882</v>
      </c>
      <c r="I74" s="33">
        <v>138</v>
      </c>
    </row>
    <row r="75" spans="1:9" ht="16" thickBot="1">
      <c r="A75" s="8" t="s">
        <v>625</v>
      </c>
      <c r="B75" s="30" t="s">
        <v>573</v>
      </c>
      <c r="C75" s="31" t="s">
        <v>1184</v>
      </c>
      <c r="D75" s="7" t="s">
        <v>1187</v>
      </c>
      <c r="E75" s="32">
        <v>1086.01</v>
      </c>
      <c r="F75" s="33">
        <v>167548</v>
      </c>
      <c r="G75" s="33">
        <v>83431</v>
      </c>
      <c r="H75" s="33">
        <v>84117</v>
      </c>
      <c r="I75" s="33">
        <v>154</v>
      </c>
    </row>
    <row r="76" spans="1:9" ht="17" thickBot="1">
      <c r="A76" s="8" t="s">
        <v>626</v>
      </c>
      <c r="B76" s="30" t="s">
        <v>573</v>
      </c>
      <c r="C76" s="31" t="s">
        <v>283</v>
      </c>
      <c r="D76" s="69" t="s">
        <v>284</v>
      </c>
      <c r="E76" s="32">
        <v>1063.1600000000001</v>
      </c>
      <c r="F76" s="33">
        <v>128608</v>
      </c>
      <c r="G76" s="33">
        <v>63988</v>
      </c>
      <c r="H76" s="33">
        <v>64620</v>
      </c>
      <c r="I76" s="33">
        <v>121</v>
      </c>
    </row>
    <row r="77" spans="1:9" ht="16">
      <c r="A77" s="8" t="s">
        <v>627</v>
      </c>
      <c r="B77" s="30" t="s">
        <v>573</v>
      </c>
      <c r="C77" s="31" t="s">
        <v>285</v>
      </c>
      <c r="D77" s="67" t="s">
        <v>1242</v>
      </c>
      <c r="E77" s="32">
        <v>2121.63</v>
      </c>
      <c r="F77" s="33">
        <v>358079</v>
      </c>
      <c r="G77" s="33">
        <v>178475</v>
      </c>
      <c r="H77" s="33">
        <v>179604</v>
      </c>
      <c r="I77" s="33">
        <v>169</v>
      </c>
    </row>
    <row r="78" spans="1:9">
      <c r="A78" s="8" t="s">
        <v>628</v>
      </c>
      <c r="B78" s="30" t="s">
        <v>573</v>
      </c>
      <c r="C78" s="31" t="s">
        <v>295</v>
      </c>
      <c r="D78" s="7" t="s">
        <v>295</v>
      </c>
      <c r="E78" s="32">
        <v>812.63</v>
      </c>
      <c r="F78" s="33">
        <v>137866</v>
      </c>
      <c r="G78" s="33">
        <v>69535</v>
      </c>
      <c r="H78" s="33">
        <v>68331</v>
      </c>
      <c r="I78" s="33">
        <v>170</v>
      </c>
    </row>
    <row r="79" spans="1:9">
      <c r="A79" s="8" t="s">
        <v>629</v>
      </c>
      <c r="B79" s="30" t="s">
        <v>573</v>
      </c>
      <c r="C79" s="31" t="s">
        <v>1185</v>
      </c>
      <c r="D79" s="7" t="s">
        <v>297</v>
      </c>
      <c r="E79" s="32">
        <v>822.01</v>
      </c>
      <c r="F79" s="33">
        <v>89239</v>
      </c>
      <c r="G79" s="33">
        <v>44649</v>
      </c>
      <c r="H79" s="33">
        <v>44590</v>
      </c>
      <c r="I79" s="33">
        <v>109</v>
      </c>
    </row>
    <row r="80" spans="1:9">
      <c r="A80" s="8" t="s">
        <v>630</v>
      </c>
      <c r="B80" s="30" t="s">
        <v>573</v>
      </c>
      <c r="C80" s="31" t="s">
        <v>1186</v>
      </c>
      <c r="D80" s="7" t="s">
        <v>299</v>
      </c>
      <c r="E80" s="32">
        <v>656.63</v>
      </c>
      <c r="F80" s="33">
        <v>57173</v>
      </c>
      <c r="G80" s="33">
        <v>28071</v>
      </c>
      <c r="H80" s="33">
        <v>29102</v>
      </c>
      <c r="I80" s="33">
        <v>87</v>
      </c>
    </row>
    <row r="81" spans="1:9">
      <c r="A81" s="8"/>
      <c r="B81" s="30"/>
      <c r="C81" s="34" t="s">
        <v>558</v>
      </c>
      <c r="D81" s="35"/>
      <c r="E81" s="36">
        <v>1124.6100000000001</v>
      </c>
      <c r="F81" s="37">
        <v>1005733</v>
      </c>
      <c r="G81" s="37">
        <v>493330</v>
      </c>
      <c r="H81" s="37">
        <v>512403</v>
      </c>
      <c r="I81" s="37">
        <v>894</v>
      </c>
    </row>
    <row r="82" spans="1:9">
      <c r="A82" s="8"/>
      <c r="B82" s="30"/>
      <c r="C82" s="34" t="s">
        <v>631</v>
      </c>
      <c r="D82" s="35"/>
      <c r="E82" s="36">
        <v>46491.26</v>
      </c>
      <c r="F82" s="37">
        <v>6920866</v>
      </c>
      <c r="G82" s="37">
        <v>3422068</v>
      </c>
      <c r="H82" s="37">
        <v>3498798</v>
      </c>
      <c r="I82" s="37">
        <v>149</v>
      </c>
    </row>
    <row r="83" spans="1:9">
      <c r="A83" s="8"/>
      <c r="B83" s="30"/>
      <c r="C83" s="34" t="s">
        <v>560</v>
      </c>
      <c r="D83" s="35"/>
      <c r="E83" s="36">
        <v>47615.87</v>
      </c>
      <c r="F83" s="37">
        <v>7926599</v>
      </c>
      <c r="G83" s="37">
        <v>3915398</v>
      </c>
      <c r="H83" s="37">
        <v>4011201</v>
      </c>
      <c r="I83" s="37">
        <v>166</v>
      </c>
    </row>
    <row r="84" spans="1:9">
      <c r="A84" s="38" t="s">
        <v>632</v>
      </c>
      <c r="B84" s="39" t="s">
        <v>9</v>
      </c>
      <c r="C84" s="40"/>
      <c r="D84" s="40"/>
      <c r="E84" s="41"/>
      <c r="F84" s="42"/>
      <c r="G84" s="42"/>
      <c r="H84" s="42"/>
      <c r="I84" s="42"/>
    </row>
    <row r="85" spans="1:9">
      <c r="A85" s="8" t="s">
        <v>633</v>
      </c>
      <c r="B85" s="30" t="s">
        <v>528</v>
      </c>
      <c r="C85" s="31" t="s">
        <v>634</v>
      </c>
      <c r="D85" s="31" t="s">
        <v>634</v>
      </c>
      <c r="E85" s="32">
        <v>326.18</v>
      </c>
      <c r="F85" s="33">
        <v>557464</v>
      </c>
      <c r="G85" s="33">
        <v>274119</v>
      </c>
      <c r="H85" s="33">
        <v>283345</v>
      </c>
      <c r="I85" s="33">
        <v>1709</v>
      </c>
    </row>
    <row r="86" spans="1:9">
      <c r="A86" s="8" t="s">
        <v>635</v>
      </c>
      <c r="B86" s="30" t="s">
        <v>528</v>
      </c>
      <c r="C86" s="31" t="s">
        <v>636</v>
      </c>
      <c r="D86" s="31" t="s">
        <v>636</v>
      </c>
      <c r="E86" s="32">
        <v>93.66</v>
      </c>
      <c r="F86" s="33">
        <v>114025</v>
      </c>
      <c r="G86" s="33">
        <v>56776</v>
      </c>
      <c r="H86" s="33">
        <v>57249</v>
      </c>
      <c r="I86" s="33">
        <v>1217</v>
      </c>
    </row>
    <row r="87" spans="1:9">
      <c r="A87" s="8"/>
      <c r="B87" s="8"/>
      <c r="C87" s="34" t="s">
        <v>560</v>
      </c>
      <c r="D87" s="35"/>
      <c r="E87" s="36">
        <v>419.84000000000003</v>
      </c>
      <c r="F87" s="37">
        <v>671489</v>
      </c>
      <c r="G87" s="37">
        <v>330895</v>
      </c>
      <c r="H87" s="37">
        <v>340594</v>
      </c>
      <c r="I87" s="37">
        <v>1599</v>
      </c>
    </row>
    <row r="88" spans="1:9">
      <c r="A88" s="38" t="s">
        <v>637</v>
      </c>
      <c r="B88" s="39" t="s">
        <v>14</v>
      </c>
      <c r="C88" s="40"/>
      <c r="D88" s="40"/>
      <c r="E88" s="41"/>
      <c r="F88" s="42"/>
      <c r="G88" s="42"/>
      <c r="H88" s="42"/>
      <c r="I88" s="42"/>
    </row>
    <row r="89" spans="1:9">
      <c r="A89" s="38" t="s">
        <v>638</v>
      </c>
      <c r="B89" s="39" t="s">
        <v>639</v>
      </c>
      <c r="C89" s="31"/>
      <c r="D89" s="11"/>
      <c r="E89" s="41"/>
      <c r="F89" s="42"/>
      <c r="G89" s="42"/>
      <c r="H89" s="42"/>
      <c r="I89" s="42"/>
    </row>
    <row r="90" spans="1:9">
      <c r="A90" s="8" t="s">
        <v>640</v>
      </c>
      <c r="B90" s="30" t="s">
        <v>528</v>
      </c>
      <c r="C90" s="31" t="s">
        <v>641</v>
      </c>
      <c r="D90" s="31" t="s">
        <v>641</v>
      </c>
      <c r="E90" s="32">
        <v>217.41</v>
      </c>
      <c r="F90" s="33">
        <v>612178</v>
      </c>
      <c r="G90" s="33">
        <v>295896</v>
      </c>
      <c r="H90" s="33">
        <v>316282</v>
      </c>
      <c r="I90" s="33">
        <v>2816</v>
      </c>
    </row>
    <row r="91" spans="1:9">
      <c r="A91" s="8" t="s">
        <v>642</v>
      </c>
      <c r="B91" s="30" t="s">
        <v>528</v>
      </c>
      <c r="C91" s="31" t="s">
        <v>643</v>
      </c>
      <c r="D91" s="31" t="s">
        <v>643</v>
      </c>
      <c r="E91" s="32">
        <v>232.8</v>
      </c>
      <c r="F91" s="33">
        <v>491231</v>
      </c>
      <c r="G91" s="33">
        <v>241417</v>
      </c>
      <c r="H91" s="33">
        <v>249814</v>
      </c>
      <c r="I91" s="33">
        <v>2110</v>
      </c>
    </row>
    <row r="92" spans="1:9">
      <c r="A92" s="8" t="s">
        <v>644</v>
      </c>
      <c r="B92" s="30" t="s">
        <v>528</v>
      </c>
      <c r="C92" s="31" t="s">
        <v>645</v>
      </c>
      <c r="D92" s="31" t="s">
        <v>645</v>
      </c>
      <c r="E92" s="32">
        <v>210.34</v>
      </c>
      <c r="F92" s="33">
        <v>582624</v>
      </c>
      <c r="G92" s="33">
        <v>282565</v>
      </c>
      <c r="H92" s="33">
        <v>300059</v>
      </c>
      <c r="I92" s="33">
        <v>2770</v>
      </c>
    </row>
    <row r="93" spans="1:9">
      <c r="A93" s="8" t="s">
        <v>646</v>
      </c>
      <c r="B93" s="30" t="s">
        <v>528</v>
      </c>
      <c r="C93" s="31" t="s">
        <v>647</v>
      </c>
      <c r="D93" s="31" t="s">
        <v>647</v>
      </c>
      <c r="E93" s="32">
        <v>137.77000000000001</v>
      </c>
      <c r="F93" s="33">
        <v>225144</v>
      </c>
      <c r="G93" s="33">
        <v>109487</v>
      </c>
      <c r="H93" s="33">
        <v>115657</v>
      </c>
      <c r="I93" s="33">
        <v>1634</v>
      </c>
    </row>
    <row r="94" spans="1:9">
      <c r="A94" s="8" t="s">
        <v>648</v>
      </c>
      <c r="B94" s="30" t="s">
        <v>528</v>
      </c>
      <c r="C94" s="31" t="s">
        <v>649</v>
      </c>
      <c r="D94" s="31" t="s">
        <v>649</v>
      </c>
      <c r="E94" s="32">
        <v>170.47</v>
      </c>
      <c r="F94" s="33">
        <v>259996</v>
      </c>
      <c r="G94" s="33">
        <v>127512</v>
      </c>
      <c r="H94" s="33">
        <v>132484</v>
      </c>
      <c r="I94" s="33">
        <v>1525</v>
      </c>
    </row>
    <row r="95" spans="1:9">
      <c r="A95" s="8" t="s">
        <v>650</v>
      </c>
      <c r="B95" s="30" t="s">
        <v>528</v>
      </c>
      <c r="C95" s="31" t="s">
        <v>651</v>
      </c>
      <c r="D95" s="31" t="s">
        <v>651</v>
      </c>
      <c r="E95" s="32">
        <v>91.28</v>
      </c>
      <c r="F95" s="33">
        <v>169278</v>
      </c>
      <c r="G95" s="33">
        <v>81461</v>
      </c>
      <c r="H95" s="33">
        <v>87817</v>
      </c>
      <c r="I95" s="33">
        <v>1854</v>
      </c>
    </row>
    <row r="96" spans="1:9">
      <c r="A96" s="8" t="s">
        <v>652</v>
      </c>
      <c r="B96" s="30" t="s">
        <v>528</v>
      </c>
      <c r="C96" s="31" t="s">
        <v>653</v>
      </c>
      <c r="D96" s="31" t="s">
        <v>653</v>
      </c>
      <c r="E96" s="32">
        <v>77.09</v>
      </c>
      <c r="F96" s="33">
        <v>210934</v>
      </c>
      <c r="G96" s="33">
        <v>103284</v>
      </c>
      <c r="H96" s="33">
        <v>107650</v>
      </c>
      <c r="I96" s="33">
        <v>2736</v>
      </c>
    </row>
    <row r="97" spans="1:9">
      <c r="A97" s="8" t="s">
        <v>654</v>
      </c>
      <c r="B97" s="30" t="s">
        <v>528</v>
      </c>
      <c r="C97" s="31" t="s">
        <v>655</v>
      </c>
      <c r="D97" s="31" t="s">
        <v>655</v>
      </c>
      <c r="E97" s="32">
        <v>74.52</v>
      </c>
      <c r="F97" s="33">
        <v>109499</v>
      </c>
      <c r="G97" s="33">
        <v>53725</v>
      </c>
      <c r="H97" s="33">
        <v>55774</v>
      </c>
      <c r="I97" s="33">
        <v>1469</v>
      </c>
    </row>
    <row r="98" spans="1:9">
      <c r="A98" s="8" t="s">
        <v>656</v>
      </c>
      <c r="B98" s="30" t="s">
        <v>528</v>
      </c>
      <c r="C98" s="31" t="s">
        <v>657</v>
      </c>
      <c r="D98" s="31" t="s">
        <v>657</v>
      </c>
      <c r="E98" s="32">
        <v>89.54</v>
      </c>
      <c r="F98" s="33">
        <v>158726</v>
      </c>
      <c r="G98" s="33">
        <v>76948</v>
      </c>
      <c r="H98" s="33">
        <v>81778</v>
      </c>
      <c r="I98" s="33">
        <v>1773</v>
      </c>
    </row>
    <row r="99" spans="1:9">
      <c r="A99" s="8" t="s">
        <v>658</v>
      </c>
      <c r="B99" s="30" t="s">
        <v>528</v>
      </c>
      <c r="C99" s="31" t="s">
        <v>659</v>
      </c>
      <c r="D99" s="31" t="s">
        <v>659</v>
      </c>
      <c r="E99" s="32">
        <v>168.39</v>
      </c>
      <c r="F99" s="33">
        <v>350046</v>
      </c>
      <c r="G99" s="33">
        <v>170822</v>
      </c>
      <c r="H99" s="33">
        <v>179224</v>
      </c>
      <c r="I99" s="33">
        <v>2079</v>
      </c>
    </row>
    <row r="100" spans="1:9">
      <c r="A100" s="8" t="s">
        <v>660</v>
      </c>
      <c r="B100" s="30" t="s">
        <v>547</v>
      </c>
      <c r="C100" s="31" t="s">
        <v>661</v>
      </c>
      <c r="D100" s="7" t="s">
        <v>661</v>
      </c>
      <c r="E100" s="32">
        <v>1232.99</v>
      </c>
      <c r="F100" s="33">
        <v>310337</v>
      </c>
      <c r="G100" s="33">
        <v>154988</v>
      </c>
      <c r="H100" s="33">
        <v>155349</v>
      </c>
      <c r="I100" s="33">
        <v>252</v>
      </c>
    </row>
    <row r="101" spans="1:9">
      <c r="A101" s="8" t="s">
        <v>662</v>
      </c>
      <c r="B101" s="30" t="s">
        <v>547</v>
      </c>
      <c r="C101" s="31" t="s">
        <v>344</v>
      </c>
      <c r="D101" s="7" t="s">
        <v>344</v>
      </c>
      <c r="E101" s="32">
        <v>407.22</v>
      </c>
      <c r="F101" s="33">
        <v>483279</v>
      </c>
      <c r="G101" s="33">
        <v>233448</v>
      </c>
      <c r="H101" s="33">
        <v>249831</v>
      </c>
      <c r="I101" s="33">
        <v>1187</v>
      </c>
    </row>
    <row r="102" spans="1:9">
      <c r="A102" s="8" t="s">
        <v>663</v>
      </c>
      <c r="B102" s="30" t="s">
        <v>547</v>
      </c>
      <c r="C102" s="31" t="s">
        <v>664</v>
      </c>
      <c r="D102" s="7" t="s">
        <v>361</v>
      </c>
      <c r="E102" s="32">
        <v>576.52</v>
      </c>
      <c r="F102" s="33">
        <v>450026</v>
      </c>
      <c r="G102" s="33">
        <v>219650</v>
      </c>
      <c r="H102" s="33">
        <v>230376</v>
      </c>
      <c r="I102" s="33">
        <v>781</v>
      </c>
    </row>
    <row r="103" spans="1:9" ht="16" thickBot="1">
      <c r="A103" s="8" t="s">
        <v>665</v>
      </c>
      <c r="B103" s="30" t="s">
        <v>547</v>
      </c>
      <c r="C103" s="31" t="s">
        <v>368</v>
      </c>
      <c r="D103" s="7" t="s">
        <v>368</v>
      </c>
      <c r="E103" s="32">
        <v>563.28</v>
      </c>
      <c r="F103" s="33">
        <v>297661</v>
      </c>
      <c r="G103" s="33">
        <v>145470</v>
      </c>
      <c r="H103" s="33">
        <v>152191</v>
      </c>
      <c r="I103" s="33">
        <v>528</v>
      </c>
    </row>
    <row r="104" spans="1:9" ht="17" thickBot="1">
      <c r="A104" s="8" t="s">
        <v>666</v>
      </c>
      <c r="B104" s="30" t="s">
        <v>547</v>
      </c>
      <c r="C104" s="31" t="s">
        <v>370</v>
      </c>
      <c r="D104" s="6" t="s">
        <v>370</v>
      </c>
      <c r="E104" s="32">
        <v>1042.8</v>
      </c>
      <c r="F104" s="33">
        <v>462664</v>
      </c>
      <c r="G104" s="33">
        <v>226396</v>
      </c>
      <c r="H104" s="33">
        <v>236268</v>
      </c>
      <c r="I104" s="33">
        <v>444</v>
      </c>
    </row>
    <row r="105" spans="1:9">
      <c r="A105" s="8"/>
      <c r="B105" s="8"/>
      <c r="C105" s="34" t="s">
        <v>558</v>
      </c>
      <c r="D105" s="35"/>
      <c r="E105" s="36">
        <v>1469.6100000000001</v>
      </c>
      <c r="F105" s="37">
        <v>3169656</v>
      </c>
      <c r="G105" s="37">
        <v>1543117</v>
      </c>
      <c r="H105" s="37">
        <v>1626539</v>
      </c>
      <c r="I105" s="37">
        <v>2157</v>
      </c>
    </row>
    <row r="106" spans="1:9">
      <c r="A106" s="8"/>
      <c r="B106" s="8"/>
      <c r="C106" s="34" t="s">
        <v>559</v>
      </c>
      <c r="D106" s="35"/>
      <c r="E106" s="36">
        <v>3822.8100000000004</v>
      </c>
      <c r="F106" s="37">
        <v>2003967</v>
      </c>
      <c r="G106" s="37">
        <v>979952</v>
      </c>
      <c r="H106" s="37">
        <v>1024015</v>
      </c>
      <c r="I106" s="37">
        <v>524</v>
      </c>
    </row>
    <row r="107" spans="1:9">
      <c r="A107" s="8"/>
      <c r="B107" s="8"/>
      <c r="C107" s="34" t="s">
        <v>667</v>
      </c>
      <c r="D107" s="35"/>
      <c r="E107" s="36">
        <v>5292.42</v>
      </c>
      <c r="F107" s="37">
        <v>5173623</v>
      </c>
      <c r="G107" s="37">
        <v>2523069</v>
      </c>
      <c r="H107" s="37">
        <v>2650554</v>
      </c>
      <c r="I107" s="37">
        <v>978</v>
      </c>
    </row>
    <row r="108" spans="1:9">
      <c r="A108" s="38" t="s">
        <v>668</v>
      </c>
      <c r="B108" s="39" t="s">
        <v>669</v>
      </c>
      <c r="C108" s="31"/>
      <c r="D108" s="11"/>
      <c r="E108" s="41"/>
      <c r="F108" s="42"/>
      <c r="G108" s="42"/>
      <c r="H108" s="42"/>
      <c r="I108" s="42"/>
    </row>
    <row r="109" spans="1:9">
      <c r="A109" s="8" t="s">
        <v>670</v>
      </c>
      <c r="B109" s="30" t="s">
        <v>528</v>
      </c>
      <c r="C109" s="31" t="s">
        <v>671</v>
      </c>
      <c r="D109" s="31" t="s">
        <v>671</v>
      </c>
      <c r="E109" s="32">
        <v>141.06</v>
      </c>
      <c r="F109" s="33">
        <v>318809</v>
      </c>
      <c r="G109" s="33">
        <v>151954</v>
      </c>
      <c r="H109" s="33">
        <v>166855</v>
      </c>
      <c r="I109" s="33">
        <v>2260</v>
      </c>
    </row>
    <row r="110" spans="1:9">
      <c r="A110" s="8" t="s">
        <v>672</v>
      </c>
      <c r="B110" s="30" t="s">
        <v>528</v>
      </c>
      <c r="C110" s="31" t="s">
        <v>673</v>
      </c>
      <c r="D110" s="31" t="s">
        <v>673</v>
      </c>
      <c r="E110" s="32">
        <v>405.02</v>
      </c>
      <c r="F110" s="33">
        <v>1060582</v>
      </c>
      <c r="G110" s="33">
        <v>516976</v>
      </c>
      <c r="H110" s="33">
        <v>543606</v>
      </c>
      <c r="I110" s="33">
        <v>2619</v>
      </c>
    </row>
    <row r="111" spans="1:9">
      <c r="A111" s="8" t="s">
        <v>674</v>
      </c>
      <c r="B111" s="30" t="s">
        <v>528</v>
      </c>
      <c r="C111" s="31" t="s">
        <v>675</v>
      </c>
      <c r="D111" s="31" t="s">
        <v>675</v>
      </c>
      <c r="E111" s="32">
        <v>78.87</v>
      </c>
      <c r="F111" s="33">
        <v>163487</v>
      </c>
      <c r="G111" s="33">
        <v>79590</v>
      </c>
      <c r="H111" s="33">
        <v>83897</v>
      </c>
      <c r="I111" s="33">
        <v>2073</v>
      </c>
    </row>
    <row r="112" spans="1:9">
      <c r="A112" s="44" t="s">
        <v>676</v>
      </c>
      <c r="B112" s="30" t="s">
        <v>547</v>
      </c>
      <c r="C112" s="45" t="s">
        <v>677</v>
      </c>
      <c r="D112" s="7" t="s">
        <v>315</v>
      </c>
      <c r="E112" s="32">
        <v>706.95</v>
      </c>
      <c r="F112" s="33">
        <v>553922</v>
      </c>
      <c r="G112" s="33">
        <v>279260</v>
      </c>
      <c r="H112" s="33">
        <v>274662</v>
      </c>
      <c r="I112" s="33">
        <v>784</v>
      </c>
    </row>
    <row r="113" spans="1:9">
      <c r="A113" s="8" t="s">
        <v>678</v>
      </c>
      <c r="B113" s="30" t="s">
        <v>547</v>
      </c>
      <c r="C113" s="31" t="s">
        <v>324</v>
      </c>
      <c r="D113" s="7" t="s">
        <v>324</v>
      </c>
      <c r="E113" s="32">
        <v>941.37</v>
      </c>
      <c r="F113" s="33">
        <v>262828</v>
      </c>
      <c r="G113" s="33">
        <v>130522</v>
      </c>
      <c r="H113" s="33">
        <v>132306</v>
      </c>
      <c r="I113" s="33">
        <v>279</v>
      </c>
    </row>
    <row r="114" spans="1:9">
      <c r="A114" s="8" t="s">
        <v>679</v>
      </c>
      <c r="B114" s="30" t="s">
        <v>547</v>
      </c>
      <c r="C114" s="31" t="s">
        <v>357</v>
      </c>
      <c r="D114" s="7" t="s">
        <v>358</v>
      </c>
      <c r="E114" s="32">
        <v>704.71</v>
      </c>
      <c r="F114" s="33">
        <v>466657</v>
      </c>
      <c r="G114" s="33">
        <v>228450</v>
      </c>
      <c r="H114" s="33">
        <v>238207</v>
      </c>
      <c r="I114" s="33">
        <v>662</v>
      </c>
    </row>
    <row r="115" spans="1:9">
      <c r="A115" s="8" t="s">
        <v>680</v>
      </c>
      <c r="B115" s="30" t="s">
        <v>547</v>
      </c>
      <c r="C115" s="31" t="s">
        <v>329</v>
      </c>
      <c r="D115" s="7" t="s">
        <v>329</v>
      </c>
      <c r="E115" s="32">
        <v>1248.73</v>
      </c>
      <c r="F115" s="33">
        <v>191165</v>
      </c>
      <c r="G115" s="33">
        <v>94759</v>
      </c>
      <c r="H115" s="33">
        <v>96406</v>
      </c>
      <c r="I115" s="33">
        <v>153</v>
      </c>
    </row>
    <row r="116" spans="1:9">
      <c r="A116" s="8" t="s">
        <v>681</v>
      </c>
      <c r="B116" s="30" t="s">
        <v>547</v>
      </c>
      <c r="C116" s="31" t="s">
        <v>333</v>
      </c>
      <c r="D116" s="7" t="s">
        <v>1188</v>
      </c>
      <c r="E116" s="32">
        <v>627.99</v>
      </c>
      <c r="F116" s="33">
        <v>252527</v>
      </c>
      <c r="G116" s="33">
        <v>124956</v>
      </c>
      <c r="H116" s="33">
        <v>127571</v>
      </c>
      <c r="I116" s="33">
        <v>402</v>
      </c>
    </row>
    <row r="117" spans="1:9" ht="16" thickBot="1">
      <c r="A117" s="8" t="s">
        <v>682</v>
      </c>
      <c r="B117" s="30" t="s">
        <v>547</v>
      </c>
      <c r="C117" s="31" t="s">
        <v>350</v>
      </c>
      <c r="D117" s="7" t="s">
        <v>351</v>
      </c>
      <c r="E117" s="32">
        <v>918.84</v>
      </c>
      <c r="F117" s="33">
        <v>273452</v>
      </c>
      <c r="G117" s="33">
        <v>134670</v>
      </c>
      <c r="H117" s="33">
        <v>138782</v>
      </c>
      <c r="I117" s="33">
        <v>298</v>
      </c>
    </row>
    <row r="118" spans="1:9" ht="17" thickBot="1">
      <c r="A118" s="8" t="s">
        <v>683</v>
      </c>
      <c r="B118" s="30" t="s">
        <v>547</v>
      </c>
      <c r="C118" s="31" t="s">
        <v>359</v>
      </c>
      <c r="D118" s="69" t="s">
        <v>360</v>
      </c>
      <c r="E118" s="32">
        <v>437.32</v>
      </c>
      <c r="F118" s="33">
        <v>282729</v>
      </c>
      <c r="G118" s="33">
        <v>137438</v>
      </c>
      <c r="H118" s="33">
        <v>145291</v>
      </c>
      <c r="I118" s="33">
        <v>647</v>
      </c>
    </row>
    <row r="119" spans="1:9" ht="17" thickBot="1">
      <c r="A119" s="8" t="s">
        <v>684</v>
      </c>
      <c r="B119" s="30" t="s">
        <v>547</v>
      </c>
      <c r="C119" s="31" t="s">
        <v>685</v>
      </c>
      <c r="D119" s="6" t="s">
        <v>362</v>
      </c>
      <c r="E119" s="32">
        <v>1153.21</v>
      </c>
      <c r="F119" s="33">
        <v>596213</v>
      </c>
      <c r="G119" s="33">
        <v>292555</v>
      </c>
      <c r="H119" s="33">
        <v>303658</v>
      </c>
      <c r="I119" s="33">
        <v>517</v>
      </c>
    </row>
    <row r="120" spans="1:9">
      <c r="A120" s="8"/>
      <c r="B120" s="8"/>
      <c r="C120" s="34" t="s">
        <v>558</v>
      </c>
      <c r="D120" s="35"/>
      <c r="E120" s="36">
        <v>624.94999999999993</v>
      </c>
      <c r="F120" s="37">
        <v>1542878</v>
      </c>
      <c r="G120" s="37">
        <v>748520</v>
      </c>
      <c r="H120" s="37">
        <v>794358</v>
      </c>
      <c r="I120" s="37">
        <v>2469</v>
      </c>
    </row>
    <row r="121" spans="1:9">
      <c r="A121" s="8"/>
      <c r="B121" s="8"/>
      <c r="C121" s="34" t="s">
        <v>559</v>
      </c>
      <c r="D121" s="35"/>
      <c r="E121" s="36">
        <v>6739.12</v>
      </c>
      <c r="F121" s="37">
        <v>2879493</v>
      </c>
      <c r="G121" s="37">
        <v>1422610</v>
      </c>
      <c r="H121" s="37">
        <v>1456883</v>
      </c>
      <c r="I121" s="37">
        <v>427</v>
      </c>
    </row>
    <row r="122" spans="1:9">
      <c r="A122" s="8"/>
      <c r="B122" s="8"/>
      <c r="C122" s="34" t="s">
        <v>667</v>
      </c>
      <c r="D122" s="35"/>
      <c r="E122" s="36">
        <v>7364.07</v>
      </c>
      <c r="F122" s="37">
        <v>4422371</v>
      </c>
      <c r="G122" s="37">
        <v>2171130</v>
      </c>
      <c r="H122" s="37">
        <v>2251241</v>
      </c>
      <c r="I122" s="37">
        <v>601</v>
      </c>
    </row>
    <row r="123" spans="1:9">
      <c r="A123" s="38" t="s">
        <v>686</v>
      </c>
      <c r="B123" s="39" t="s">
        <v>687</v>
      </c>
      <c r="C123" s="31"/>
      <c r="D123" s="11"/>
      <c r="E123" s="41"/>
      <c r="F123" s="42"/>
      <c r="G123" s="42"/>
      <c r="H123" s="42"/>
      <c r="I123" s="42"/>
    </row>
    <row r="124" spans="1:9">
      <c r="A124" s="8" t="s">
        <v>688</v>
      </c>
      <c r="B124" s="30" t="s">
        <v>528</v>
      </c>
      <c r="C124" s="31" t="s">
        <v>689</v>
      </c>
      <c r="D124" s="31" t="s">
        <v>689</v>
      </c>
      <c r="E124" s="32">
        <v>100.61</v>
      </c>
      <c r="F124" s="33">
        <v>117143</v>
      </c>
      <c r="G124" s="33">
        <v>57004</v>
      </c>
      <c r="H124" s="33">
        <v>60139</v>
      </c>
      <c r="I124" s="33">
        <v>1164</v>
      </c>
    </row>
    <row r="125" spans="1:9">
      <c r="A125" s="8" t="s">
        <v>690</v>
      </c>
      <c r="B125" s="30" t="s">
        <v>528</v>
      </c>
      <c r="C125" s="31" t="s">
        <v>691</v>
      </c>
      <c r="D125" s="31" t="s">
        <v>691</v>
      </c>
      <c r="E125" s="32">
        <v>104.94</v>
      </c>
      <c r="F125" s="33">
        <v>260368</v>
      </c>
      <c r="G125" s="33">
        <v>129267</v>
      </c>
      <c r="H125" s="33">
        <v>131101</v>
      </c>
      <c r="I125" s="33">
        <v>2481</v>
      </c>
    </row>
    <row r="126" spans="1:9">
      <c r="A126" s="8" t="s">
        <v>692</v>
      </c>
      <c r="B126" s="30" t="s">
        <v>528</v>
      </c>
      <c r="C126" s="31" t="s">
        <v>693</v>
      </c>
      <c r="D126" s="31" t="s">
        <v>693</v>
      </c>
      <c r="E126" s="32">
        <v>303.27999999999997</v>
      </c>
      <c r="F126" s="33">
        <v>310039</v>
      </c>
      <c r="G126" s="33">
        <v>148447</v>
      </c>
      <c r="H126" s="33">
        <v>161592</v>
      </c>
      <c r="I126" s="33">
        <v>1022</v>
      </c>
    </row>
    <row r="127" spans="1:9">
      <c r="A127" s="8" t="s">
        <v>694</v>
      </c>
      <c r="B127" s="30" t="s">
        <v>547</v>
      </c>
      <c r="C127" s="31" t="s">
        <v>319</v>
      </c>
      <c r="D127" s="7" t="s">
        <v>319</v>
      </c>
      <c r="E127" s="32">
        <v>1420.98</v>
      </c>
      <c r="F127" s="33">
        <v>369666</v>
      </c>
      <c r="G127" s="33">
        <v>184973</v>
      </c>
      <c r="H127" s="33">
        <v>184693</v>
      </c>
      <c r="I127" s="33">
        <v>260</v>
      </c>
    </row>
    <row r="128" spans="1:9">
      <c r="A128" s="8" t="s">
        <v>695</v>
      </c>
      <c r="B128" s="30" t="s">
        <v>547</v>
      </c>
      <c r="C128" s="31" t="s">
        <v>321</v>
      </c>
      <c r="D128" s="7" t="s">
        <v>321</v>
      </c>
      <c r="E128" s="32">
        <v>1112.04</v>
      </c>
      <c r="F128" s="33">
        <v>218401</v>
      </c>
      <c r="G128" s="33">
        <v>107953</v>
      </c>
      <c r="H128" s="33">
        <v>110448</v>
      </c>
      <c r="I128" s="33">
        <v>196</v>
      </c>
    </row>
    <row r="129" spans="1:9">
      <c r="A129" s="8" t="s">
        <v>696</v>
      </c>
      <c r="B129" s="30" t="s">
        <v>547</v>
      </c>
      <c r="C129" s="31" t="s">
        <v>355</v>
      </c>
      <c r="D129" s="7" t="s">
        <v>355</v>
      </c>
      <c r="E129" s="32">
        <v>761.31</v>
      </c>
      <c r="F129" s="33">
        <v>617807</v>
      </c>
      <c r="G129" s="33">
        <v>301893</v>
      </c>
      <c r="H129" s="33">
        <v>315914</v>
      </c>
      <c r="I129" s="33">
        <v>812</v>
      </c>
    </row>
    <row r="130" spans="1:9">
      <c r="A130" s="8" t="s">
        <v>697</v>
      </c>
      <c r="B130" s="30" t="s">
        <v>547</v>
      </c>
      <c r="C130" s="31" t="s">
        <v>366</v>
      </c>
      <c r="D130" s="7" t="s">
        <v>366</v>
      </c>
      <c r="E130" s="32">
        <v>1795.76</v>
      </c>
      <c r="F130" s="33">
        <v>443374</v>
      </c>
      <c r="G130" s="33">
        <v>220782</v>
      </c>
      <c r="H130" s="33">
        <v>222592</v>
      </c>
      <c r="I130" s="33">
        <v>247</v>
      </c>
    </row>
    <row r="131" spans="1:9">
      <c r="A131" s="8" t="s">
        <v>698</v>
      </c>
      <c r="B131" s="30" t="s">
        <v>547</v>
      </c>
      <c r="C131" s="31" t="s">
        <v>369</v>
      </c>
      <c r="D131" s="7" t="s">
        <v>369</v>
      </c>
      <c r="E131" s="32">
        <v>1319.41</v>
      </c>
      <c r="F131" s="33">
        <v>277431</v>
      </c>
      <c r="G131" s="33">
        <v>137265</v>
      </c>
      <c r="H131" s="33">
        <v>140166</v>
      </c>
      <c r="I131" s="33">
        <v>210</v>
      </c>
    </row>
    <row r="132" spans="1:9">
      <c r="A132" s="8"/>
      <c r="B132" s="8"/>
      <c r="C132" s="34" t="s">
        <v>558</v>
      </c>
      <c r="D132" s="35"/>
      <c r="E132" s="36">
        <v>508.83</v>
      </c>
      <c r="F132" s="37">
        <v>687550</v>
      </c>
      <c r="G132" s="37">
        <v>334718</v>
      </c>
      <c r="H132" s="37">
        <v>352832</v>
      </c>
      <c r="I132" s="37">
        <v>1351</v>
      </c>
    </row>
    <row r="133" spans="1:9">
      <c r="A133" s="8"/>
      <c r="B133" s="8"/>
      <c r="C133" s="34" t="s">
        <v>559</v>
      </c>
      <c r="D133" s="35"/>
      <c r="E133" s="36">
        <v>6409.5</v>
      </c>
      <c r="F133" s="37">
        <v>1926679</v>
      </c>
      <c r="G133" s="37">
        <v>952866</v>
      </c>
      <c r="H133" s="37">
        <v>973813</v>
      </c>
      <c r="I133" s="37">
        <v>301</v>
      </c>
    </row>
    <row r="134" spans="1:9">
      <c r="A134" s="8"/>
      <c r="B134" s="8"/>
      <c r="C134" s="34" t="s">
        <v>667</v>
      </c>
      <c r="D134" s="35"/>
      <c r="E134" s="36">
        <v>6918.33</v>
      </c>
      <c r="F134" s="37">
        <v>2614229</v>
      </c>
      <c r="G134" s="37">
        <v>1287584</v>
      </c>
      <c r="H134" s="37">
        <v>1326645</v>
      </c>
      <c r="I134" s="37">
        <v>378</v>
      </c>
    </row>
    <row r="135" spans="1:9">
      <c r="A135" s="38" t="s">
        <v>699</v>
      </c>
      <c r="B135" s="39" t="s">
        <v>700</v>
      </c>
      <c r="C135" s="31"/>
      <c r="D135" s="11"/>
      <c r="E135" s="41"/>
      <c r="F135" s="42"/>
      <c r="G135" s="42"/>
      <c r="H135" s="42"/>
      <c r="I135" s="42"/>
    </row>
    <row r="136" spans="1:9">
      <c r="A136" s="8" t="s">
        <v>701</v>
      </c>
      <c r="B136" s="30" t="s">
        <v>528</v>
      </c>
      <c r="C136" s="31" t="s">
        <v>702</v>
      </c>
      <c r="D136" s="31" t="s">
        <v>702</v>
      </c>
      <c r="E136" s="32">
        <v>258.82</v>
      </c>
      <c r="F136" s="33">
        <v>333090</v>
      </c>
      <c r="G136" s="33">
        <v>161148</v>
      </c>
      <c r="H136" s="33">
        <v>171942</v>
      </c>
      <c r="I136" s="33">
        <v>1287</v>
      </c>
    </row>
    <row r="137" spans="1:9">
      <c r="A137" s="8" t="s">
        <v>703</v>
      </c>
      <c r="B137" s="30" t="s">
        <v>547</v>
      </c>
      <c r="C137" s="31" t="s">
        <v>331</v>
      </c>
      <c r="D137" s="7" t="s">
        <v>331</v>
      </c>
      <c r="E137" s="32">
        <v>969.21</v>
      </c>
      <c r="F137" s="33">
        <v>360642</v>
      </c>
      <c r="G137" s="33">
        <v>180222</v>
      </c>
      <c r="H137" s="33">
        <v>180420</v>
      </c>
      <c r="I137" s="33">
        <v>372</v>
      </c>
    </row>
    <row r="138" spans="1:9" ht="16" thickBot="1">
      <c r="A138" s="8" t="s">
        <v>704</v>
      </c>
      <c r="B138" s="30" t="s">
        <v>547</v>
      </c>
      <c r="C138" s="31" t="s">
        <v>334</v>
      </c>
      <c r="D138" s="7" t="s">
        <v>334</v>
      </c>
      <c r="E138" s="32">
        <v>450.41</v>
      </c>
      <c r="F138" s="33">
        <v>252122</v>
      </c>
      <c r="G138" s="33">
        <v>123935</v>
      </c>
      <c r="H138" s="33">
        <v>128187</v>
      </c>
      <c r="I138" s="33">
        <v>560</v>
      </c>
    </row>
    <row r="139" spans="1:9" ht="17" thickBot="1">
      <c r="A139" s="8" t="s">
        <v>705</v>
      </c>
      <c r="B139" s="30" t="s">
        <v>547</v>
      </c>
      <c r="C139" s="31" t="s">
        <v>337</v>
      </c>
      <c r="D139" s="6" t="s">
        <v>337</v>
      </c>
      <c r="E139" s="32">
        <v>1201.42</v>
      </c>
      <c r="F139" s="33">
        <v>144010</v>
      </c>
      <c r="G139" s="33">
        <v>72006</v>
      </c>
      <c r="H139" s="33">
        <v>72004</v>
      </c>
      <c r="I139" s="33">
        <v>120</v>
      </c>
    </row>
    <row r="140" spans="1:9">
      <c r="A140" s="8" t="s">
        <v>706</v>
      </c>
      <c r="B140" s="30" t="s">
        <v>547</v>
      </c>
      <c r="C140" s="31" t="s">
        <v>340</v>
      </c>
      <c r="D140" s="7" t="s">
        <v>341</v>
      </c>
      <c r="E140" s="32">
        <v>1246.21</v>
      </c>
      <c r="F140" s="33">
        <v>350750</v>
      </c>
      <c r="G140" s="33">
        <v>172490</v>
      </c>
      <c r="H140" s="33">
        <v>178260</v>
      </c>
      <c r="I140" s="33">
        <v>281</v>
      </c>
    </row>
    <row r="141" spans="1:9">
      <c r="A141" s="8" t="s">
        <v>707</v>
      </c>
      <c r="B141" s="30" t="s">
        <v>547</v>
      </c>
      <c r="C141" s="31" t="s">
        <v>345</v>
      </c>
      <c r="D141" s="7" t="s">
        <v>346</v>
      </c>
      <c r="E141" s="32">
        <v>1152.4100000000001</v>
      </c>
      <c r="F141" s="33">
        <v>313050</v>
      </c>
      <c r="G141" s="33">
        <v>154488</v>
      </c>
      <c r="H141" s="33">
        <v>158562</v>
      </c>
      <c r="I141" s="33">
        <v>272</v>
      </c>
    </row>
    <row r="142" spans="1:9">
      <c r="A142" s="8" t="s">
        <v>708</v>
      </c>
      <c r="B142" s="30" t="s">
        <v>547</v>
      </c>
      <c r="C142" s="31" t="s">
        <v>354</v>
      </c>
      <c r="D142" s="7" t="s">
        <v>354</v>
      </c>
      <c r="E142" s="32">
        <v>1246.8</v>
      </c>
      <c r="F142" s="33">
        <v>304332</v>
      </c>
      <c r="G142" s="33">
        <v>152549</v>
      </c>
      <c r="H142" s="33">
        <v>151783</v>
      </c>
      <c r="I142" s="33">
        <v>244</v>
      </c>
    </row>
    <row r="143" spans="1:9">
      <c r="A143" s="8"/>
      <c r="B143" s="8"/>
      <c r="C143" s="34" t="s">
        <v>558</v>
      </c>
      <c r="D143" s="35"/>
      <c r="E143" s="36">
        <v>258.82</v>
      </c>
      <c r="F143" s="37">
        <v>333090</v>
      </c>
      <c r="G143" s="37">
        <v>161148</v>
      </c>
      <c r="H143" s="37">
        <v>171942</v>
      </c>
      <c r="I143" s="37">
        <v>1287</v>
      </c>
    </row>
    <row r="144" spans="1:9">
      <c r="A144" s="8"/>
      <c r="B144" s="8"/>
      <c r="C144" s="34" t="s">
        <v>559</v>
      </c>
      <c r="D144" s="35"/>
      <c r="E144" s="36">
        <v>6266.46</v>
      </c>
      <c r="F144" s="37">
        <v>1724906</v>
      </c>
      <c r="G144" s="37">
        <v>855690</v>
      </c>
      <c r="H144" s="37">
        <v>869216</v>
      </c>
      <c r="I144" s="37">
        <v>275</v>
      </c>
    </row>
    <row r="145" spans="1:9">
      <c r="A145" s="8"/>
      <c r="B145" s="8"/>
      <c r="C145" s="34" t="s">
        <v>667</v>
      </c>
      <c r="D145" s="35"/>
      <c r="E145" s="36">
        <v>6525.28</v>
      </c>
      <c r="F145" s="37">
        <v>2057996</v>
      </c>
      <c r="G145" s="37">
        <v>1016838</v>
      </c>
      <c r="H145" s="37">
        <v>1041158</v>
      </c>
      <c r="I145" s="37">
        <v>315</v>
      </c>
    </row>
    <row r="146" spans="1:9">
      <c r="A146" s="38" t="s">
        <v>709</v>
      </c>
      <c r="B146" s="39" t="s">
        <v>710</v>
      </c>
      <c r="C146" s="31"/>
      <c r="D146" s="11"/>
      <c r="E146" s="41"/>
      <c r="F146" s="42"/>
      <c r="G146" s="42"/>
      <c r="H146" s="42"/>
      <c r="I146" s="42"/>
    </row>
    <row r="147" spans="1:9">
      <c r="A147" s="8" t="s">
        <v>711</v>
      </c>
      <c r="B147" s="30" t="s">
        <v>528</v>
      </c>
      <c r="C147" s="31" t="s">
        <v>712</v>
      </c>
      <c r="D147" s="31" t="s">
        <v>712</v>
      </c>
      <c r="E147" s="32">
        <v>145.66</v>
      </c>
      <c r="F147" s="33">
        <v>364742</v>
      </c>
      <c r="G147" s="33">
        <v>177427</v>
      </c>
      <c r="H147" s="33">
        <v>187315</v>
      </c>
      <c r="I147" s="33">
        <v>2504</v>
      </c>
    </row>
    <row r="148" spans="1:9">
      <c r="A148" s="8" t="s">
        <v>713</v>
      </c>
      <c r="B148" s="30" t="s">
        <v>528</v>
      </c>
      <c r="C148" s="31" t="s">
        <v>714</v>
      </c>
      <c r="D148" s="31" t="s">
        <v>714</v>
      </c>
      <c r="E148" s="32">
        <v>280.70999999999998</v>
      </c>
      <c r="F148" s="33">
        <v>586181</v>
      </c>
      <c r="G148" s="33">
        <v>287846</v>
      </c>
      <c r="H148" s="33">
        <v>298335</v>
      </c>
      <c r="I148" s="33">
        <v>2088</v>
      </c>
    </row>
    <row r="149" spans="1:9">
      <c r="A149" s="8" t="s">
        <v>715</v>
      </c>
      <c r="B149" s="30" t="s">
        <v>528</v>
      </c>
      <c r="C149" s="31" t="s">
        <v>716</v>
      </c>
      <c r="D149" s="31" t="s">
        <v>716</v>
      </c>
      <c r="E149" s="32">
        <v>160.44999999999999</v>
      </c>
      <c r="F149" s="33">
        <v>189044</v>
      </c>
      <c r="G149" s="33">
        <v>92207</v>
      </c>
      <c r="H149" s="33">
        <v>96837</v>
      </c>
      <c r="I149" s="33">
        <v>1178</v>
      </c>
    </row>
    <row r="150" spans="1:9">
      <c r="A150" s="8" t="s">
        <v>717</v>
      </c>
      <c r="B150" s="30" t="s">
        <v>528</v>
      </c>
      <c r="C150" s="31" t="s">
        <v>718</v>
      </c>
      <c r="D150" s="31" t="s">
        <v>718</v>
      </c>
      <c r="E150" s="32">
        <v>226.43</v>
      </c>
      <c r="F150" s="33">
        <v>179397</v>
      </c>
      <c r="G150" s="33">
        <v>88166</v>
      </c>
      <c r="H150" s="33">
        <v>91231</v>
      </c>
      <c r="I150" s="33">
        <v>792</v>
      </c>
    </row>
    <row r="151" spans="1:9">
      <c r="A151" s="8" t="s">
        <v>719</v>
      </c>
      <c r="B151" s="30" t="s">
        <v>528</v>
      </c>
      <c r="C151" s="31" t="s">
        <v>720</v>
      </c>
      <c r="D151" s="31" t="s">
        <v>720</v>
      </c>
      <c r="E151" s="32">
        <v>51.42</v>
      </c>
      <c r="F151" s="33">
        <v>155851</v>
      </c>
      <c r="G151" s="33">
        <v>75940</v>
      </c>
      <c r="H151" s="33">
        <v>79911</v>
      </c>
      <c r="I151" s="33">
        <v>3031</v>
      </c>
    </row>
    <row r="152" spans="1:9">
      <c r="A152" s="8" t="s">
        <v>721</v>
      </c>
      <c r="B152" s="30" t="s">
        <v>547</v>
      </c>
      <c r="C152" s="31" t="s">
        <v>326</v>
      </c>
      <c r="D152" s="7" t="s">
        <v>327</v>
      </c>
      <c r="E152" s="32">
        <v>409.64</v>
      </c>
      <c r="F152" s="33">
        <v>325954</v>
      </c>
      <c r="G152" s="33">
        <v>158312</v>
      </c>
      <c r="H152" s="33">
        <v>167642</v>
      </c>
      <c r="I152" s="33">
        <v>796</v>
      </c>
    </row>
    <row r="153" spans="1:9">
      <c r="A153" s="8" t="s">
        <v>722</v>
      </c>
      <c r="B153" s="30" t="s">
        <v>547</v>
      </c>
      <c r="C153" s="31" t="s">
        <v>723</v>
      </c>
      <c r="D153" s="7" t="s">
        <v>336</v>
      </c>
      <c r="E153" s="32">
        <v>1960.17</v>
      </c>
      <c r="F153" s="33">
        <v>263762</v>
      </c>
      <c r="G153" s="33">
        <v>131764</v>
      </c>
      <c r="H153" s="33">
        <v>131998</v>
      </c>
      <c r="I153" s="33">
        <v>135</v>
      </c>
    </row>
    <row r="154" spans="1:9">
      <c r="A154" s="8" t="s">
        <v>724</v>
      </c>
      <c r="B154" s="30" t="s">
        <v>547</v>
      </c>
      <c r="C154" s="31" t="s">
        <v>342</v>
      </c>
      <c r="D154" s="7" t="s">
        <v>343</v>
      </c>
      <c r="E154" s="32">
        <v>1061.06</v>
      </c>
      <c r="F154" s="33">
        <v>416171</v>
      </c>
      <c r="G154" s="33">
        <v>204987</v>
      </c>
      <c r="H154" s="33">
        <v>211184</v>
      </c>
      <c r="I154" s="33">
        <v>392</v>
      </c>
    </row>
    <row r="155" spans="1:9">
      <c r="A155" s="8" t="s">
        <v>725</v>
      </c>
      <c r="B155" s="30" t="s">
        <v>547</v>
      </c>
      <c r="C155" s="31" t="s">
        <v>353</v>
      </c>
      <c r="D155" s="7" t="s">
        <v>353</v>
      </c>
      <c r="E155" s="32">
        <v>712.14</v>
      </c>
      <c r="F155" s="33">
        <v>136365</v>
      </c>
      <c r="G155" s="33">
        <v>68624</v>
      </c>
      <c r="H155" s="33">
        <v>67741</v>
      </c>
      <c r="I155" s="33">
        <v>191</v>
      </c>
    </row>
    <row r="156" spans="1:9">
      <c r="A156" s="8" t="s">
        <v>726</v>
      </c>
      <c r="B156" s="30" t="s">
        <v>547</v>
      </c>
      <c r="C156" s="31" t="s">
        <v>363</v>
      </c>
      <c r="D156" s="7" t="s">
        <v>364</v>
      </c>
      <c r="E156" s="32">
        <v>1132.8900000000001</v>
      </c>
      <c r="F156" s="33">
        <v>280800</v>
      </c>
      <c r="G156" s="33">
        <v>139626</v>
      </c>
      <c r="H156" s="33">
        <v>141174</v>
      </c>
      <c r="I156" s="33">
        <v>248</v>
      </c>
    </row>
    <row r="157" spans="1:9">
      <c r="A157" s="8" t="s">
        <v>727</v>
      </c>
      <c r="B157" s="30" t="s">
        <v>547</v>
      </c>
      <c r="C157" s="31" t="s">
        <v>365</v>
      </c>
      <c r="D157" s="7" t="s">
        <v>365</v>
      </c>
      <c r="E157" s="32">
        <v>1328.63</v>
      </c>
      <c r="F157" s="33">
        <v>302995</v>
      </c>
      <c r="G157" s="33">
        <v>151061</v>
      </c>
      <c r="H157" s="33">
        <v>151934</v>
      </c>
      <c r="I157" s="33">
        <v>228</v>
      </c>
    </row>
    <row r="158" spans="1:9">
      <c r="A158" s="8" t="s">
        <v>728</v>
      </c>
      <c r="B158" s="30" t="s">
        <v>547</v>
      </c>
      <c r="C158" s="31" t="s">
        <v>367</v>
      </c>
      <c r="D158" s="7" t="s">
        <v>367</v>
      </c>
      <c r="E158" s="32">
        <v>543.21</v>
      </c>
      <c r="F158" s="33">
        <v>396035</v>
      </c>
      <c r="G158" s="33">
        <v>193438</v>
      </c>
      <c r="H158" s="33">
        <v>202597</v>
      </c>
      <c r="I158" s="33">
        <v>729</v>
      </c>
    </row>
    <row r="159" spans="1:9">
      <c r="A159" s="8"/>
      <c r="B159" s="8"/>
      <c r="C159" s="34" t="s">
        <v>558</v>
      </c>
      <c r="D159" s="35"/>
      <c r="E159" s="36">
        <v>864.67</v>
      </c>
      <c r="F159" s="37">
        <v>1475215</v>
      </c>
      <c r="G159" s="37">
        <v>721586</v>
      </c>
      <c r="H159" s="37">
        <v>753629</v>
      </c>
      <c r="I159" s="37">
        <v>1706</v>
      </c>
    </row>
    <row r="160" spans="1:9">
      <c r="A160" s="8"/>
      <c r="B160" s="8"/>
      <c r="C160" s="34" t="s">
        <v>559</v>
      </c>
      <c r="D160" s="35"/>
      <c r="E160" s="36">
        <v>7147.7400000000007</v>
      </c>
      <c r="F160" s="37">
        <v>2122082</v>
      </c>
      <c r="G160" s="37">
        <v>1047812</v>
      </c>
      <c r="H160" s="37">
        <v>1074270</v>
      </c>
      <c r="I160" s="37">
        <v>297</v>
      </c>
    </row>
    <row r="161" spans="1:9">
      <c r="A161" s="8"/>
      <c r="B161" s="8"/>
      <c r="C161" s="34" t="s">
        <v>667</v>
      </c>
      <c r="D161" s="35"/>
      <c r="E161" s="36">
        <v>8012.4100000000008</v>
      </c>
      <c r="F161" s="37">
        <v>3597297</v>
      </c>
      <c r="G161" s="37">
        <v>1769398</v>
      </c>
      <c r="H161" s="37">
        <v>1827899</v>
      </c>
      <c r="I161" s="37">
        <v>449</v>
      </c>
    </row>
    <row r="162" spans="1:9">
      <c r="A162" s="8"/>
      <c r="B162" s="8"/>
      <c r="C162" s="34" t="s">
        <v>560</v>
      </c>
      <c r="D162" s="35"/>
      <c r="E162" s="36">
        <v>34112.51</v>
      </c>
      <c r="F162" s="37">
        <v>17865516</v>
      </c>
      <c r="G162" s="37">
        <v>8768019</v>
      </c>
      <c r="H162" s="37">
        <v>9097497</v>
      </c>
      <c r="I162" s="37">
        <v>524</v>
      </c>
    </row>
    <row r="163" spans="1:9">
      <c r="A163" s="8"/>
      <c r="B163" s="8"/>
      <c r="C163" s="34" t="s">
        <v>729</v>
      </c>
      <c r="D163" s="35"/>
      <c r="E163" s="36">
        <v>3726.88</v>
      </c>
      <c r="F163" s="37">
        <v>7208389</v>
      </c>
      <c r="G163" s="37">
        <v>3509089</v>
      </c>
      <c r="H163" s="37">
        <v>3699300</v>
      </c>
      <c r="I163" s="37">
        <v>1934</v>
      </c>
    </row>
    <row r="164" spans="1:9">
      <c r="A164" s="8"/>
      <c r="B164" s="8"/>
      <c r="C164" s="34" t="s">
        <v>559</v>
      </c>
      <c r="D164" s="35"/>
      <c r="E164" s="36">
        <v>30385.63</v>
      </c>
      <c r="F164" s="37">
        <v>10657127</v>
      </c>
      <c r="G164" s="37">
        <v>5258930</v>
      </c>
      <c r="H164" s="37">
        <v>5398197</v>
      </c>
      <c r="I164" s="37">
        <v>351</v>
      </c>
    </row>
    <row r="165" spans="1:9">
      <c r="A165" s="38" t="s">
        <v>730</v>
      </c>
      <c r="B165" s="39" t="s">
        <v>11</v>
      </c>
      <c r="C165" s="40"/>
      <c r="D165" s="40"/>
      <c r="E165" s="41"/>
      <c r="F165" s="42"/>
      <c r="G165" s="42"/>
      <c r="H165" s="42"/>
      <c r="I165" s="42"/>
    </row>
    <row r="166" spans="1:9">
      <c r="A166" s="38" t="s">
        <v>731</v>
      </c>
      <c r="B166" s="39" t="s">
        <v>732</v>
      </c>
      <c r="C166" s="31"/>
      <c r="D166" s="11"/>
      <c r="E166" s="41"/>
      <c r="F166" s="42"/>
      <c r="G166" s="42"/>
      <c r="H166" s="42"/>
      <c r="I166" s="42"/>
    </row>
    <row r="167" spans="1:9">
      <c r="A167" s="8" t="s">
        <v>733</v>
      </c>
      <c r="B167" s="30" t="s">
        <v>528</v>
      </c>
      <c r="C167" s="31" t="s">
        <v>734</v>
      </c>
      <c r="D167" s="31" t="s">
        <v>734</v>
      </c>
      <c r="E167" s="32">
        <v>122.09</v>
      </c>
      <c r="F167" s="33">
        <v>155353</v>
      </c>
      <c r="G167" s="33">
        <v>78915</v>
      </c>
      <c r="H167" s="33">
        <v>76438</v>
      </c>
      <c r="I167" s="33">
        <v>1272</v>
      </c>
    </row>
    <row r="168" spans="1:9">
      <c r="A168" s="8" t="s">
        <v>735</v>
      </c>
      <c r="B168" s="30" t="s">
        <v>528</v>
      </c>
      <c r="C168" s="31" t="s">
        <v>736</v>
      </c>
      <c r="D168" s="31" t="s">
        <v>736</v>
      </c>
      <c r="E168" s="32">
        <v>248.31</v>
      </c>
      <c r="F168" s="33">
        <v>732688</v>
      </c>
      <c r="G168" s="33">
        <v>362515</v>
      </c>
      <c r="H168" s="33">
        <v>370173</v>
      </c>
      <c r="I168" s="33">
        <v>2951</v>
      </c>
    </row>
    <row r="169" spans="1:9">
      <c r="A169" s="8" t="s">
        <v>737</v>
      </c>
      <c r="B169" s="30" t="s">
        <v>528</v>
      </c>
      <c r="C169" s="31" t="s">
        <v>738</v>
      </c>
      <c r="D169" s="31" t="s">
        <v>738</v>
      </c>
      <c r="E169" s="32">
        <v>44.89</v>
      </c>
      <c r="F169" s="33">
        <v>123734</v>
      </c>
      <c r="G169" s="33">
        <v>61609</v>
      </c>
      <c r="H169" s="33">
        <v>62125</v>
      </c>
      <c r="I169" s="33">
        <v>2756</v>
      </c>
    </row>
    <row r="170" spans="1:9">
      <c r="A170" s="8" t="s">
        <v>739</v>
      </c>
      <c r="B170" s="30" t="s">
        <v>528</v>
      </c>
      <c r="C170" s="31" t="s">
        <v>740</v>
      </c>
      <c r="D170" s="31" t="s">
        <v>740</v>
      </c>
      <c r="E170" s="32">
        <v>203.93</v>
      </c>
      <c r="F170" s="33">
        <v>276218</v>
      </c>
      <c r="G170" s="33">
        <v>131901</v>
      </c>
      <c r="H170" s="33">
        <v>144317</v>
      </c>
      <c r="I170" s="33">
        <v>1354</v>
      </c>
    </row>
    <row r="171" spans="1:9">
      <c r="A171" s="8" t="s">
        <v>741</v>
      </c>
      <c r="B171" s="30" t="s">
        <v>573</v>
      </c>
      <c r="C171" s="31" t="s">
        <v>224</v>
      </c>
      <c r="D171" s="7" t="s">
        <v>225</v>
      </c>
      <c r="E171" s="32">
        <v>719.52</v>
      </c>
      <c r="F171" s="33">
        <v>266928</v>
      </c>
      <c r="G171" s="33">
        <v>131828</v>
      </c>
      <c r="H171" s="33">
        <v>135100</v>
      </c>
      <c r="I171" s="33">
        <v>371</v>
      </c>
    </row>
    <row r="172" spans="1:9" ht="16">
      <c r="A172" s="8" t="s">
        <v>742</v>
      </c>
      <c r="B172" s="30" t="s">
        <v>573</v>
      </c>
      <c r="C172" s="31" t="s">
        <v>227</v>
      </c>
      <c r="D172" s="67" t="s">
        <v>1241</v>
      </c>
      <c r="E172" s="32">
        <v>658.65</v>
      </c>
      <c r="F172" s="33">
        <v>292773</v>
      </c>
      <c r="G172" s="33">
        <v>145418</v>
      </c>
      <c r="H172" s="33">
        <v>147355</v>
      </c>
      <c r="I172" s="33">
        <v>445</v>
      </c>
    </row>
    <row r="173" spans="1:9" ht="16" thickBot="1">
      <c r="A173" s="8" t="s">
        <v>743</v>
      </c>
      <c r="B173" s="30" t="s">
        <v>573</v>
      </c>
      <c r="C173" s="31" t="s">
        <v>231</v>
      </c>
      <c r="D173" s="7" t="s">
        <v>231</v>
      </c>
      <c r="E173" s="32">
        <v>453.04</v>
      </c>
      <c r="F173" s="33">
        <v>266042</v>
      </c>
      <c r="G173" s="33">
        <v>132655</v>
      </c>
      <c r="H173" s="33">
        <v>133387</v>
      </c>
      <c r="I173" s="33">
        <v>587</v>
      </c>
    </row>
    <row r="174" spans="1:9" ht="17" thickBot="1">
      <c r="A174" s="8" t="s">
        <v>744</v>
      </c>
      <c r="B174" s="30" t="s">
        <v>573</v>
      </c>
      <c r="C174" s="31" t="s">
        <v>234</v>
      </c>
      <c r="D174" s="6" t="s">
        <v>1189</v>
      </c>
      <c r="E174" s="32">
        <v>482.02</v>
      </c>
      <c r="F174" s="33">
        <v>233427</v>
      </c>
      <c r="G174" s="33">
        <v>112797</v>
      </c>
      <c r="H174" s="33">
        <v>120630</v>
      </c>
      <c r="I174" s="33">
        <v>484</v>
      </c>
    </row>
    <row r="175" spans="1:9">
      <c r="A175" s="8" t="s">
        <v>745</v>
      </c>
      <c r="B175" s="30" t="s">
        <v>573</v>
      </c>
      <c r="C175" s="31" t="s">
        <v>746</v>
      </c>
      <c r="D175" s="7" t="s">
        <v>238</v>
      </c>
      <c r="E175" s="32">
        <v>1397.55</v>
      </c>
      <c r="F175" s="33">
        <v>411956</v>
      </c>
      <c r="G175" s="33">
        <v>202592</v>
      </c>
      <c r="H175" s="33">
        <v>209364</v>
      </c>
      <c r="I175" s="33">
        <v>295</v>
      </c>
    </row>
    <row r="176" spans="1:9">
      <c r="A176" s="8" t="s">
        <v>747</v>
      </c>
      <c r="B176" s="30" t="s">
        <v>573</v>
      </c>
      <c r="C176" s="31" t="s">
        <v>748</v>
      </c>
      <c r="D176" s="7" t="s">
        <v>1190</v>
      </c>
      <c r="E176" s="32">
        <v>222.39</v>
      </c>
      <c r="F176" s="33">
        <v>232848</v>
      </c>
      <c r="G176" s="33">
        <v>113592</v>
      </c>
      <c r="H176" s="33">
        <v>119256</v>
      </c>
      <c r="I176" s="33">
        <v>1047</v>
      </c>
    </row>
    <row r="177" spans="1:9">
      <c r="A177" s="8" t="s">
        <v>749</v>
      </c>
      <c r="B177" s="30" t="s">
        <v>573</v>
      </c>
      <c r="C177" s="31" t="s">
        <v>241</v>
      </c>
      <c r="D177" s="7" t="s">
        <v>242</v>
      </c>
      <c r="E177" s="32">
        <v>623.98</v>
      </c>
      <c r="F177" s="33">
        <v>97000</v>
      </c>
      <c r="G177" s="33">
        <v>48140</v>
      </c>
      <c r="H177" s="33">
        <v>48860</v>
      </c>
      <c r="I177" s="33">
        <v>155</v>
      </c>
    </row>
    <row r="178" spans="1:9">
      <c r="A178" s="8" t="s">
        <v>750</v>
      </c>
      <c r="B178" s="30" t="s">
        <v>573</v>
      </c>
      <c r="C178" s="31" t="s">
        <v>243</v>
      </c>
      <c r="D178" s="7" t="s">
        <v>244</v>
      </c>
      <c r="E178" s="32">
        <v>356.3</v>
      </c>
      <c r="F178" s="33">
        <v>347357</v>
      </c>
      <c r="G178" s="33">
        <v>171164</v>
      </c>
      <c r="H178" s="33">
        <v>176193</v>
      </c>
      <c r="I178" s="33">
        <v>975</v>
      </c>
    </row>
    <row r="179" spans="1:9">
      <c r="A179" s="8" t="s">
        <v>751</v>
      </c>
      <c r="B179" s="30" t="s">
        <v>573</v>
      </c>
      <c r="C179" s="31" t="s">
        <v>752</v>
      </c>
      <c r="D179" s="7" t="s">
        <v>246</v>
      </c>
      <c r="E179" s="32">
        <v>811.48</v>
      </c>
      <c r="F179" s="33">
        <v>184114</v>
      </c>
      <c r="G179" s="33">
        <v>90514</v>
      </c>
      <c r="H179" s="33">
        <v>93600</v>
      </c>
      <c r="I179" s="33">
        <v>227</v>
      </c>
    </row>
    <row r="180" spans="1:9">
      <c r="A180" s="8" t="s">
        <v>753</v>
      </c>
      <c r="B180" s="30" t="s">
        <v>573</v>
      </c>
      <c r="C180" s="31" t="s">
        <v>252</v>
      </c>
      <c r="D180" s="7" t="s">
        <v>253</v>
      </c>
      <c r="E180" s="32">
        <v>1100.69</v>
      </c>
      <c r="F180" s="33">
        <v>301931</v>
      </c>
      <c r="G180" s="33">
        <v>149253</v>
      </c>
      <c r="H180" s="33">
        <v>152678</v>
      </c>
      <c r="I180" s="33">
        <v>274</v>
      </c>
    </row>
    <row r="181" spans="1:9">
      <c r="A181" s="8"/>
      <c r="B181" s="8"/>
      <c r="C181" s="34" t="s">
        <v>558</v>
      </c>
      <c r="D181" s="35"/>
      <c r="E181" s="36">
        <v>619.22</v>
      </c>
      <c r="F181" s="37">
        <v>1287993</v>
      </c>
      <c r="G181" s="37">
        <v>634940</v>
      </c>
      <c r="H181" s="37">
        <v>653053</v>
      </c>
      <c r="I181" s="37">
        <v>2080</v>
      </c>
    </row>
    <row r="182" spans="1:9">
      <c r="A182" s="8"/>
      <c r="B182" s="8"/>
      <c r="C182" s="34" t="s">
        <v>631</v>
      </c>
      <c r="D182" s="35"/>
      <c r="E182" s="36">
        <v>6825.6200000000008</v>
      </c>
      <c r="F182" s="37">
        <v>2634376</v>
      </c>
      <c r="G182" s="37">
        <v>1297953</v>
      </c>
      <c r="H182" s="37">
        <v>1336423</v>
      </c>
      <c r="I182" s="37">
        <v>386</v>
      </c>
    </row>
    <row r="183" spans="1:9">
      <c r="A183" s="8"/>
      <c r="B183" s="8"/>
      <c r="C183" s="34" t="s">
        <v>667</v>
      </c>
      <c r="D183" s="35"/>
      <c r="E183" s="36">
        <v>7444.8400000000011</v>
      </c>
      <c r="F183" s="37">
        <v>3922369</v>
      </c>
      <c r="G183" s="37">
        <v>1932893</v>
      </c>
      <c r="H183" s="37">
        <v>1989476</v>
      </c>
      <c r="I183" s="37">
        <v>527</v>
      </c>
    </row>
    <row r="184" spans="1:9">
      <c r="A184" s="38" t="s">
        <v>754</v>
      </c>
      <c r="B184" s="39" t="s">
        <v>755</v>
      </c>
      <c r="C184" s="31"/>
      <c r="D184" s="11"/>
      <c r="E184" s="41"/>
      <c r="F184" s="42"/>
      <c r="G184" s="42"/>
      <c r="H184" s="42"/>
      <c r="I184" s="42"/>
    </row>
    <row r="185" spans="1:9">
      <c r="A185" s="8" t="s">
        <v>756</v>
      </c>
      <c r="B185" s="30" t="s">
        <v>573</v>
      </c>
      <c r="C185" s="31" t="s">
        <v>230</v>
      </c>
      <c r="D185" s="7" t="s">
        <v>230</v>
      </c>
      <c r="E185" s="32">
        <v>854.67</v>
      </c>
      <c r="F185" s="33">
        <v>262505</v>
      </c>
      <c r="G185" s="33">
        <v>129534</v>
      </c>
      <c r="H185" s="33">
        <v>132971</v>
      </c>
      <c r="I185" s="33">
        <v>307</v>
      </c>
    </row>
    <row r="186" spans="1:9">
      <c r="A186" s="8" t="s">
        <v>757</v>
      </c>
      <c r="B186" s="30" t="s">
        <v>573</v>
      </c>
      <c r="C186" s="31" t="s">
        <v>758</v>
      </c>
      <c r="D186" s="7" t="s">
        <v>236</v>
      </c>
      <c r="E186" s="32">
        <v>1066.52</v>
      </c>
      <c r="F186" s="33">
        <v>253167</v>
      </c>
      <c r="G186" s="33">
        <v>124914</v>
      </c>
      <c r="H186" s="33">
        <v>128253</v>
      </c>
      <c r="I186" s="33">
        <v>237</v>
      </c>
    </row>
    <row r="187" spans="1:9">
      <c r="A187" s="8" t="s">
        <v>759</v>
      </c>
      <c r="B187" s="30" t="s">
        <v>573</v>
      </c>
      <c r="C187" s="31" t="s">
        <v>237</v>
      </c>
      <c r="D187" s="7" t="s">
        <v>1191</v>
      </c>
      <c r="E187" s="32">
        <v>738.48</v>
      </c>
      <c r="F187" s="33">
        <v>171922</v>
      </c>
      <c r="G187" s="33">
        <v>85410</v>
      </c>
      <c r="H187" s="33">
        <v>86512</v>
      </c>
      <c r="I187" s="33">
        <v>233</v>
      </c>
    </row>
    <row r="188" spans="1:9">
      <c r="A188" s="8" t="s">
        <v>760</v>
      </c>
      <c r="B188" s="30" t="s">
        <v>573</v>
      </c>
      <c r="C188" s="31" t="s">
        <v>239</v>
      </c>
      <c r="D188" s="7" t="s">
        <v>240</v>
      </c>
      <c r="E188" s="32">
        <v>1262.55</v>
      </c>
      <c r="F188" s="33">
        <v>245241</v>
      </c>
      <c r="G188" s="33">
        <v>120775</v>
      </c>
      <c r="H188" s="33">
        <v>124466</v>
      </c>
      <c r="I188" s="33">
        <v>194</v>
      </c>
    </row>
    <row r="189" spans="1:9">
      <c r="A189" s="8" t="s">
        <v>761</v>
      </c>
      <c r="B189" s="30" t="s">
        <v>573</v>
      </c>
      <c r="C189" s="31" t="s">
        <v>247</v>
      </c>
      <c r="D189" s="7" t="s">
        <v>248</v>
      </c>
      <c r="E189" s="32">
        <v>1458.99</v>
      </c>
      <c r="F189" s="33">
        <v>107256</v>
      </c>
      <c r="G189" s="33">
        <v>53707</v>
      </c>
      <c r="H189" s="33">
        <v>53549</v>
      </c>
      <c r="I189" s="33">
        <v>74</v>
      </c>
    </row>
    <row r="190" spans="1:9">
      <c r="A190" s="8"/>
      <c r="B190" s="8"/>
      <c r="C190" s="34" t="s">
        <v>667</v>
      </c>
      <c r="D190" s="35"/>
      <c r="E190" s="36">
        <v>5381.21</v>
      </c>
      <c r="F190" s="37">
        <v>1040091</v>
      </c>
      <c r="G190" s="37">
        <v>514340</v>
      </c>
      <c r="H190" s="37">
        <v>525751</v>
      </c>
      <c r="I190" s="37">
        <v>193</v>
      </c>
    </row>
    <row r="191" spans="1:9">
      <c r="A191" s="38" t="s">
        <v>762</v>
      </c>
      <c r="B191" s="39" t="s">
        <v>763</v>
      </c>
      <c r="C191" s="31"/>
      <c r="D191" s="11"/>
      <c r="E191" s="41"/>
      <c r="F191" s="42"/>
      <c r="G191" s="42"/>
      <c r="H191" s="42"/>
      <c r="I191" s="42"/>
    </row>
    <row r="192" spans="1:9">
      <c r="A192" s="8" t="s">
        <v>764</v>
      </c>
      <c r="B192" s="30" t="s">
        <v>528</v>
      </c>
      <c r="C192" s="31" t="s">
        <v>765</v>
      </c>
      <c r="D192" s="31" t="s">
        <v>765</v>
      </c>
      <c r="E192" s="32">
        <v>106.78</v>
      </c>
      <c r="F192" s="33">
        <v>197984</v>
      </c>
      <c r="G192" s="33">
        <v>96659</v>
      </c>
      <c r="H192" s="33">
        <v>101325</v>
      </c>
      <c r="I192" s="33">
        <v>1854</v>
      </c>
    </row>
    <row r="193" spans="1:9">
      <c r="A193" s="8" t="s">
        <v>766</v>
      </c>
      <c r="B193" s="30" t="s">
        <v>573</v>
      </c>
      <c r="C193" s="31" t="s">
        <v>229</v>
      </c>
      <c r="D193" s="7" t="s">
        <v>229</v>
      </c>
      <c r="E193" s="32">
        <v>1380.4</v>
      </c>
      <c r="F193" s="33">
        <v>220132</v>
      </c>
      <c r="G193" s="33">
        <v>108993</v>
      </c>
      <c r="H193" s="33">
        <v>111139</v>
      </c>
      <c r="I193" s="33">
        <v>159</v>
      </c>
    </row>
    <row r="194" spans="1:9">
      <c r="A194" s="8" t="s">
        <v>767</v>
      </c>
      <c r="B194" s="30" t="s">
        <v>573</v>
      </c>
      <c r="C194" s="31" t="s">
        <v>232</v>
      </c>
      <c r="D194" s="7" t="s">
        <v>233</v>
      </c>
      <c r="E194" s="32">
        <v>1097.1199999999999</v>
      </c>
      <c r="F194" s="33">
        <v>121166</v>
      </c>
      <c r="G194" s="33">
        <v>60407</v>
      </c>
      <c r="H194" s="33">
        <v>60759</v>
      </c>
      <c r="I194" s="33">
        <v>110</v>
      </c>
    </row>
    <row r="195" spans="1:9" ht="16">
      <c r="A195" s="8" t="s">
        <v>768</v>
      </c>
      <c r="B195" s="30" t="s">
        <v>573</v>
      </c>
      <c r="C195" s="31" t="s">
        <v>235</v>
      </c>
      <c r="D195" s="67" t="s">
        <v>1240</v>
      </c>
      <c r="E195" s="32">
        <v>1292.92</v>
      </c>
      <c r="F195" s="33">
        <v>235813</v>
      </c>
      <c r="G195" s="33">
        <v>115972</v>
      </c>
      <c r="H195" s="33">
        <v>119841</v>
      </c>
      <c r="I195" s="33">
        <v>182</v>
      </c>
    </row>
    <row r="196" spans="1:9">
      <c r="A196" s="8" t="s">
        <v>769</v>
      </c>
      <c r="B196" s="30" t="s">
        <v>573</v>
      </c>
      <c r="C196" s="31" t="s">
        <v>770</v>
      </c>
      <c r="D196" s="7" t="s">
        <v>1192</v>
      </c>
      <c r="E196" s="32">
        <v>1538.51</v>
      </c>
      <c r="F196" s="33">
        <v>180310</v>
      </c>
      <c r="G196" s="33">
        <v>90229</v>
      </c>
      <c r="H196" s="33">
        <v>90081</v>
      </c>
      <c r="I196" s="33">
        <v>117</v>
      </c>
    </row>
    <row r="197" spans="1:9">
      <c r="A197" s="8" t="s">
        <v>771</v>
      </c>
      <c r="B197" s="30" t="s">
        <v>573</v>
      </c>
      <c r="C197" s="31" t="s">
        <v>249</v>
      </c>
      <c r="D197" s="7" t="s">
        <v>250</v>
      </c>
      <c r="E197" s="32">
        <v>1848.44</v>
      </c>
      <c r="F197" s="33">
        <v>157592</v>
      </c>
      <c r="G197" s="33">
        <v>78655</v>
      </c>
      <c r="H197" s="33">
        <v>78937</v>
      </c>
      <c r="I197" s="33">
        <v>85</v>
      </c>
    </row>
    <row r="198" spans="1:9">
      <c r="A198" s="8" t="s">
        <v>772</v>
      </c>
      <c r="B198" s="30" t="s">
        <v>573</v>
      </c>
      <c r="C198" s="31" t="s">
        <v>773</v>
      </c>
      <c r="D198" s="7" t="s">
        <v>251</v>
      </c>
      <c r="E198" s="32">
        <v>1024.7</v>
      </c>
      <c r="F198" s="33">
        <v>100715</v>
      </c>
      <c r="G198" s="33">
        <v>49582</v>
      </c>
      <c r="H198" s="33">
        <v>51133</v>
      </c>
      <c r="I198" s="33">
        <v>98</v>
      </c>
    </row>
    <row r="199" spans="1:9">
      <c r="A199" s="8"/>
      <c r="B199" s="8"/>
      <c r="C199" s="34" t="s">
        <v>558</v>
      </c>
      <c r="D199" s="35"/>
      <c r="E199" s="36">
        <v>106.78</v>
      </c>
      <c r="F199" s="37">
        <v>197984</v>
      </c>
      <c r="G199" s="37">
        <v>96659</v>
      </c>
      <c r="H199" s="37">
        <v>101325</v>
      </c>
      <c r="I199" s="37">
        <v>1854</v>
      </c>
    </row>
    <row r="200" spans="1:9">
      <c r="A200" s="8"/>
      <c r="B200" s="8"/>
      <c r="C200" s="34" t="s">
        <v>631</v>
      </c>
      <c r="D200" s="35"/>
      <c r="E200" s="36">
        <v>8182.0899999999992</v>
      </c>
      <c r="F200" s="37">
        <v>1015728</v>
      </c>
      <c r="G200" s="37">
        <v>503838</v>
      </c>
      <c r="H200" s="37">
        <v>511890</v>
      </c>
      <c r="I200" s="37">
        <v>124</v>
      </c>
    </row>
    <row r="201" spans="1:9">
      <c r="A201" s="8"/>
      <c r="B201" s="8"/>
      <c r="C201" s="34" t="s">
        <v>667</v>
      </c>
      <c r="D201" s="35"/>
      <c r="E201" s="36">
        <v>8288.869999999999</v>
      </c>
      <c r="F201" s="37">
        <v>1213712</v>
      </c>
      <c r="G201" s="37">
        <v>600497</v>
      </c>
      <c r="H201" s="37">
        <v>613215</v>
      </c>
      <c r="I201" s="37">
        <v>146</v>
      </c>
    </row>
    <row r="202" spans="1:9">
      <c r="A202" s="8"/>
      <c r="B202" s="8"/>
      <c r="C202" s="34" t="s">
        <v>560</v>
      </c>
      <c r="D202" s="35"/>
      <c r="E202" s="36">
        <v>21114.92</v>
      </c>
      <c r="F202" s="37">
        <v>6176172</v>
      </c>
      <c r="G202" s="37">
        <v>3047730</v>
      </c>
      <c r="H202" s="37">
        <v>3128442</v>
      </c>
      <c r="I202" s="37">
        <v>293</v>
      </c>
    </row>
    <row r="203" spans="1:9">
      <c r="A203" s="8"/>
      <c r="B203" s="8"/>
      <c r="C203" s="34" t="s">
        <v>729</v>
      </c>
      <c r="D203" s="35"/>
      <c r="E203" s="36">
        <v>726</v>
      </c>
      <c r="F203" s="37">
        <v>1485977</v>
      </c>
      <c r="G203" s="37">
        <v>731599</v>
      </c>
      <c r="H203" s="37">
        <v>754378</v>
      </c>
      <c r="I203" s="37">
        <v>2047</v>
      </c>
    </row>
    <row r="204" spans="1:9">
      <c r="A204" s="8"/>
      <c r="B204" s="8"/>
      <c r="C204" s="34" t="s">
        <v>631</v>
      </c>
      <c r="D204" s="35"/>
      <c r="E204" s="36">
        <v>20388.919999999998</v>
      </c>
      <c r="F204" s="37">
        <v>4690195</v>
      </c>
      <c r="G204" s="37">
        <v>2316131</v>
      </c>
      <c r="H204" s="37">
        <v>2374064</v>
      </c>
      <c r="I204" s="37">
        <v>230</v>
      </c>
    </row>
    <row r="205" spans="1:9">
      <c r="A205" s="38" t="s">
        <v>774</v>
      </c>
      <c r="B205" s="39" t="s">
        <v>15</v>
      </c>
      <c r="C205" s="40"/>
      <c r="D205" s="40"/>
      <c r="E205" s="41"/>
      <c r="F205" s="42"/>
      <c r="G205" s="42"/>
      <c r="H205" s="42"/>
      <c r="I205" s="42"/>
    </row>
    <row r="206" spans="1:9">
      <c r="A206" s="43" t="s">
        <v>775</v>
      </c>
      <c r="B206" s="39" t="s">
        <v>776</v>
      </c>
      <c r="C206" s="31"/>
      <c r="D206" s="11"/>
      <c r="E206" s="41"/>
      <c r="F206" s="42"/>
      <c r="G206" s="42"/>
      <c r="H206" s="42"/>
      <c r="I206" s="42"/>
    </row>
    <row r="207" spans="1:9">
      <c r="A207" s="8" t="s">
        <v>777</v>
      </c>
      <c r="B207" s="30" t="s">
        <v>528</v>
      </c>
      <c r="C207" s="31" t="s">
        <v>778</v>
      </c>
      <c r="D207" s="31" t="s">
        <v>778</v>
      </c>
      <c r="E207" s="32">
        <v>105.16</v>
      </c>
      <c r="F207" s="33">
        <v>112586</v>
      </c>
      <c r="G207" s="33">
        <v>54391</v>
      </c>
      <c r="H207" s="33">
        <v>58195</v>
      </c>
      <c r="I207" s="33">
        <v>1071</v>
      </c>
    </row>
    <row r="208" spans="1:9">
      <c r="A208" s="8" t="s">
        <v>779</v>
      </c>
      <c r="B208" s="30" t="s">
        <v>573</v>
      </c>
      <c r="C208" s="31" t="s">
        <v>372</v>
      </c>
      <c r="D208" s="7" t="s">
        <v>373</v>
      </c>
      <c r="E208" s="32">
        <v>786.99</v>
      </c>
      <c r="F208" s="33">
        <v>127770</v>
      </c>
      <c r="G208" s="33">
        <v>62533</v>
      </c>
      <c r="H208" s="33">
        <v>65237</v>
      </c>
      <c r="I208" s="33">
        <v>162</v>
      </c>
    </row>
    <row r="209" spans="1:9">
      <c r="A209" s="8" t="s">
        <v>780</v>
      </c>
      <c r="B209" s="30" t="s">
        <v>573</v>
      </c>
      <c r="C209" s="31" t="s">
        <v>781</v>
      </c>
      <c r="D209" s="7" t="s">
        <v>374</v>
      </c>
      <c r="E209" s="32">
        <v>642.01</v>
      </c>
      <c r="F209" s="33">
        <v>129171</v>
      </c>
      <c r="G209" s="33">
        <v>64024</v>
      </c>
      <c r="H209" s="33">
        <v>65147</v>
      </c>
      <c r="I209" s="33">
        <v>201</v>
      </c>
    </row>
    <row r="210" spans="1:9">
      <c r="A210" s="8" t="s">
        <v>782</v>
      </c>
      <c r="B210" s="30" t="s">
        <v>573</v>
      </c>
      <c r="C210" s="31" t="s">
        <v>378</v>
      </c>
      <c r="D210" s="7" t="s">
        <v>378</v>
      </c>
      <c r="E210" s="32">
        <v>863.7</v>
      </c>
      <c r="F210" s="33">
        <v>156821</v>
      </c>
      <c r="G210" s="33">
        <v>76459</v>
      </c>
      <c r="H210" s="33">
        <v>80362</v>
      </c>
      <c r="I210" s="33">
        <v>182</v>
      </c>
    </row>
    <row r="211" spans="1:9">
      <c r="A211" s="8" t="s">
        <v>783</v>
      </c>
      <c r="B211" s="30" t="s">
        <v>573</v>
      </c>
      <c r="C211" s="31" t="s">
        <v>381</v>
      </c>
      <c r="D211" s="7" t="s">
        <v>381</v>
      </c>
      <c r="E211" s="32">
        <v>776.57</v>
      </c>
      <c r="F211" s="33">
        <v>80615</v>
      </c>
      <c r="G211" s="33">
        <v>39898</v>
      </c>
      <c r="H211" s="33">
        <v>40717</v>
      </c>
      <c r="I211" s="33">
        <v>104</v>
      </c>
    </row>
    <row r="212" spans="1:9">
      <c r="A212" s="8" t="s">
        <v>784</v>
      </c>
      <c r="B212" s="30" t="s">
        <v>573</v>
      </c>
      <c r="C212" s="31" t="s">
        <v>382</v>
      </c>
      <c r="D212" s="7" t="s">
        <v>383</v>
      </c>
      <c r="E212" s="32">
        <v>692.35</v>
      </c>
      <c r="F212" s="33">
        <v>62391</v>
      </c>
      <c r="G212" s="33">
        <v>31294</v>
      </c>
      <c r="H212" s="33">
        <v>31097</v>
      </c>
      <c r="I212" s="33">
        <v>90</v>
      </c>
    </row>
    <row r="213" spans="1:9">
      <c r="A213" s="8" t="s">
        <v>785</v>
      </c>
      <c r="B213" s="30" t="s">
        <v>573</v>
      </c>
      <c r="C213" s="31" t="s">
        <v>395</v>
      </c>
      <c r="D213" s="67" t="s">
        <v>391</v>
      </c>
      <c r="E213" s="32">
        <v>817.27</v>
      </c>
      <c r="F213" s="33">
        <v>211925</v>
      </c>
      <c r="G213" s="33">
        <v>104476</v>
      </c>
      <c r="H213" s="33">
        <v>107449</v>
      </c>
      <c r="I213" s="33">
        <v>259</v>
      </c>
    </row>
    <row r="214" spans="1:9">
      <c r="A214" s="8" t="s">
        <v>786</v>
      </c>
      <c r="B214" s="30" t="s">
        <v>573</v>
      </c>
      <c r="C214" s="31" t="s">
        <v>397</v>
      </c>
      <c r="D214" s="7" t="s">
        <v>397</v>
      </c>
      <c r="E214" s="32">
        <v>626.88</v>
      </c>
      <c r="F214" s="33">
        <v>180655</v>
      </c>
      <c r="G214" s="33">
        <v>88745</v>
      </c>
      <c r="H214" s="33">
        <v>91910</v>
      </c>
      <c r="I214" s="33">
        <v>288</v>
      </c>
    </row>
    <row r="215" spans="1:9">
      <c r="A215" s="8" t="s">
        <v>787</v>
      </c>
      <c r="B215" s="30" t="s">
        <v>573</v>
      </c>
      <c r="C215" s="31" t="s">
        <v>788</v>
      </c>
      <c r="D215" s="7" t="s">
        <v>399</v>
      </c>
      <c r="E215" s="32">
        <v>991.13</v>
      </c>
      <c r="F215" s="33">
        <v>102529</v>
      </c>
      <c r="G215" s="33">
        <v>50945</v>
      </c>
      <c r="H215" s="33">
        <v>51584</v>
      </c>
      <c r="I215" s="33">
        <v>103</v>
      </c>
    </row>
    <row r="216" spans="1:9">
      <c r="A216" s="8" t="s">
        <v>789</v>
      </c>
      <c r="B216" s="30" t="s">
        <v>573</v>
      </c>
      <c r="C216" s="31" t="s">
        <v>790</v>
      </c>
      <c r="D216" s="7" t="s">
        <v>400</v>
      </c>
      <c r="E216" s="32">
        <v>782.32</v>
      </c>
      <c r="F216" s="33">
        <v>123543</v>
      </c>
      <c r="G216" s="33">
        <v>61376</v>
      </c>
      <c r="H216" s="33">
        <v>62167</v>
      </c>
      <c r="I216" s="33">
        <v>158</v>
      </c>
    </row>
    <row r="217" spans="1:9">
      <c r="A217" s="8" t="s">
        <v>791</v>
      </c>
      <c r="B217" s="30" t="s">
        <v>573</v>
      </c>
      <c r="C217" s="31" t="s">
        <v>409</v>
      </c>
      <c r="D217" s="7" t="s">
        <v>410</v>
      </c>
      <c r="E217" s="32">
        <v>988.98</v>
      </c>
      <c r="F217" s="33">
        <v>200302</v>
      </c>
      <c r="G217" s="33">
        <v>99605</v>
      </c>
      <c r="H217" s="33">
        <v>100697</v>
      </c>
      <c r="I217" s="33">
        <v>203</v>
      </c>
    </row>
    <row r="218" spans="1:9">
      <c r="A218" s="43" t="s">
        <v>792</v>
      </c>
      <c r="B218" s="39" t="s">
        <v>793</v>
      </c>
      <c r="C218" s="31"/>
      <c r="D218" s="11"/>
      <c r="E218" s="41"/>
      <c r="F218" s="33"/>
      <c r="G218" s="33"/>
      <c r="H218" s="33"/>
      <c r="I218" s="33"/>
    </row>
    <row r="219" spans="1:9">
      <c r="A219" s="8" t="s">
        <v>794</v>
      </c>
      <c r="B219" s="30" t="s">
        <v>528</v>
      </c>
      <c r="C219" s="31" t="s">
        <v>795</v>
      </c>
      <c r="D219" s="31" t="s">
        <v>795</v>
      </c>
      <c r="E219" s="32">
        <v>117.13</v>
      </c>
      <c r="F219" s="33">
        <v>114914</v>
      </c>
      <c r="G219" s="33">
        <v>57510</v>
      </c>
      <c r="H219" s="33">
        <v>57404</v>
      </c>
      <c r="I219" s="33">
        <v>981</v>
      </c>
    </row>
    <row r="220" spans="1:9">
      <c r="A220" s="8" t="s">
        <v>796</v>
      </c>
      <c r="B220" s="30" t="s">
        <v>573</v>
      </c>
      <c r="C220" s="31" t="s">
        <v>379</v>
      </c>
      <c r="D220" s="7" t="s">
        <v>380</v>
      </c>
      <c r="E220" s="32">
        <v>1167.5899999999999</v>
      </c>
      <c r="F220" s="33">
        <v>111828</v>
      </c>
      <c r="G220" s="33">
        <v>55763</v>
      </c>
      <c r="H220" s="33">
        <v>56065</v>
      </c>
      <c r="I220" s="33">
        <v>96</v>
      </c>
    </row>
    <row r="221" spans="1:9">
      <c r="A221" s="8" t="s">
        <v>797</v>
      </c>
      <c r="B221" s="30" t="s">
        <v>573</v>
      </c>
      <c r="C221" s="31" t="s">
        <v>386</v>
      </c>
      <c r="D221" s="7" t="s">
        <v>387</v>
      </c>
      <c r="E221" s="32">
        <v>1626.29</v>
      </c>
      <c r="F221" s="33">
        <v>97180</v>
      </c>
      <c r="G221" s="33">
        <v>48729</v>
      </c>
      <c r="H221" s="33">
        <v>48451</v>
      </c>
      <c r="I221" s="33">
        <v>60</v>
      </c>
    </row>
    <row r="222" spans="1:9">
      <c r="A222" s="8" t="s">
        <v>798</v>
      </c>
      <c r="B222" s="30" t="s">
        <v>573</v>
      </c>
      <c r="C222" s="31" t="s">
        <v>407</v>
      </c>
      <c r="D222" s="7" t="s">
        <v>408</v>
      </c>
      <c r="E222" s="32">
        <v>911.04</v>
      </c>
      <c r="F222" s="33">
        <v>60794</v>
      </c>
      <c r="G222" s="33">
        <v>30387</v>
      </c>
      <c r="H222" s="33">
        <v>30407</v>
      </c>
      <c r="I222" s="33">
        <v>67</v>
      </c>
    </row>
    <row r="223" spans="1:9" ht="16">
      <c r="A223" s="8" t="s">
        <v>799</v>
      </c>
      <c r="B223" s="30" t="s">
        <v>573</v>
      </c>
      <c r="C223" s="31" t="s">
        <v>406</v>
      </c>
      <c r="D223" s="67" t="s">
        <v>1193</v>
      </c>
      <c r="E223" s="32">
        <v>1101.5</v>
      </c>
      <c r="F223" s="33">
        <v>147999</v>
      </c>
      <c r="G223" s="33">
        <v>73248</v>
      </c>
      <c r="H223" s="33">
        <v>74751</v>
      </c>
      <c r="I223" s="33">
        <v>134</v>
      </c>
    </row>
    <row r="224" spans="1:9">
      <c r="A224" s="43" t="s">
        <v>800</v>
      </c>
      <c r="B224" s="39" t="s">
        <v>801</v>
      </c>
      <c r="C224" s="31"/>
      <c r="D224" s="11"/>
      <c r="E224" s="41"/>
      <c r="F224" s="33"/>
      <c r="G224" s="33"/>
      <c r="H224" s="33"/>
      <c r="I224" s="33"/>
    </row>
    <row r="225" spans="1:9">
      <c r="A225" s="8" t="s">
        <v>802</v>
      </c>
      <c r="B225" s="30" t="s">
        <v>528</v>
      </c>
      <c r="C225" s="31" t="s">
        <v>803</v>
      </c>
      <c r="D225" s="31" t="s">
        <v>803</v>
      </c>
      <c r="E225" s="32">
        <v>43.76</v>
      </c>
      <c r="F225" s="33">
        <v>48363</v>
      </c>
      <c r="G225" s="33">
        <v>23482</v>
      </c>
      <c r="H225" s="33">
        <v>24881</v>
      </c>
      <c r="I225" s="33">
        <v>1105</v>
      </c>
    </row>
    <row r="226" spans="1:9">
      <c r="A226" s="8" t="s">
        <v>804</v>
      </c>
      <c r="B226" s="30" t="s">
        <v>528</v>
      </c>
      <c r="C226" s="31" t="s">
        <v>805</v>
      </c>
      <c r="D226" s="31" t="s">
        <v>805</v>
      </c>
      <c r="E226" s="32">
        <v>139.74</v>
      </c>
      <c r="F226" s="33">
        <v>98520</v>
      </c>
      <c r="G226" s="33">
        <v>49508</v>
      </c>
      <c r="H226" s="33">
        <v>49012</v>
      </c>
      <c r="I226" s="33">
        <v>705</v>
      </c>
    </row>
    <row r="227" spans="1:9">
      <c r="A227" s="8" t="s">
        <v>806</v>
      </c>
      <c r="B227" s="30" t="s">
        <v>528</v>
      </c>
      <c r="C227" s="31" t="s">
        <v>807</v>
      </c>
      <c r="D227" s="31" t="s">
        <v>807</v>
      </c>
      <c r="E227" s="32">
        <v>82.96</v>
      </c>
      <c r="F227" s="33">
        <v>45362</v>
      </c>
      <c r="G227" s="33">
        <v>21495</v>
      </c>
      <c r="H227" s="33">
        <v>23867</v>
      </c>
      <c r="I227" s="33">
        <v>547</v>
      </c>
    </row>
    <row r="228" spans="1:9">
      <c r="A228" s="8" t="s">
        <v>808</v>
      </c>
      <c r="B228" s="30" t="s">
        <v>528</v>
      </c>
      <c r="C228" s="31" t="s">
        <v>809</v>
      </c>
      <c r="D228" s="31" t="s">
        <v>809</v>
      </c>
      <c r="E228" s="32">
        <v>77.55</v>
      </c>
      <c r="F228" s="33">
        <v>164718</v>
      </c>
      <c r="G228" s="33">
        <v>81590</v>
      </c>
      <c r="H228" s="33">
        <v>83128</v>
      </c>
      <c r="I228" s="33">
        <v>2124</v>
      </c>
    </row>
    <row r="229" spans="1:9">
      <c r="A229" s="8" t="s">
        <v>810</v>
      </c>
      <c r="B229" s="30" t="s">
        <v>528</v>
      </c>
      <c r="C229" s="31" t="s">
        <v>811</v>
      </c>
      <c r="D229" s="31" t="s">
        <v>811</v>
      </c>
      <c r="E229" s="32">
        <v>97.74</v>
      </c>
      <c r="F229" s="33">
        <v>209779</v>
      </c>
      <c r="G229" s="33">
        <v>101620</v>
      </c>
      <c r="H229" s="33">
        <v>108159</v>
      </c>
      <c r="I229" s="33">
        <v>2146</v>
      </c>
    </row>
    <row r="230" spans="1:9">
      <c r="A230" s="8" t="s">
        <v>812</v>
      </c>
      <c r="B230" s="30" t="s">
        <v>528</v>
      </c>
      <c r="C230" s="31" t="s">
        <v>813</v>
      </c>
      <c r="D230" s="31" t="s">
        <v>813</v>
      </c>
      <c r="E230" s="32">
        <v>117.1</v>
      </c>
      <c r="F230" s="33">
        <v>52999</v>
      </c>
      <c r="G230" s="33">
        <v>25714</v>
      </c>
      <c r="H230" s="33">
        <v>27285</v>
      </c>
      <c r="I230" s="33">
        <v>453</v>
      </c>
    </row>
    <row r="231" spans="1:9">
      <c r="A231" s="8" t="s">
        <v>814</v>
      </c>
      <c r="B231" s="30" t="s">
        <v>528</v>
      </c>
      <c r="C231" s="31" t="s">
        <v>815</v>
      </c>
      <c r="D231" s="31" t="s">
        <v>815</v>
      </c>
      <c r="E231" s="32">
        <v>61.37</v>
      </c>
      <c r="F231" s="33">
        <v>40125</v>
      </c>
      <c r="G231" s="33">
        <v>19453</v>
      </c>
      <c r="H231" s="33">
        <v>20672</v>
      </c>
      <c r="I231" s="33">
        <v>654</v>
      </c>
    </row>
    <row r="232" spans="1:9">
      <c r="A232" s="8" t="s">
        <v>816</v>
      </c>
      <c r="B232" s="30" t="s">
        <v>528</v>
      </c>
      <c r="C232" s="31" t="s">
        <v>817</v>
      </c>
      <c r="D232" s="31" t="s">
        <v>817</v>
      </c>
      <c r="E232" s="32">
        <v>42.6</v>
      </c>
      <c r="F232" s="33">
        <v>50284</v>
      </c>
      <c r="G232" s="33">
        <v>24245</v>
      </c>
      <c r="H232" s="33">
        <v>26039</v>
      </c>
      <c r="I232" s="33">
        <v>1180</v>
      </c>
    </row>
    <row r="233" spans="1:9">
      <c r="A233" s="8" t="s">
        <v>818</v>
      </c>
      <c r="B233" s="30" t="s">
        <v>528</v>
      </c>
      <c r="C233" s="31" t="s">
        <v>819</v>
      </c>
      <c r="D233" s="31" t="s">
        <v>819</v>
      </c>
      <c r="E233" s="32">
        <v>108.73</v>
      </c>
      <c r="F233" s="33">
        <v>82102</v>
      </c>
      <c r="G233" s="33">
        <v>40323</v>
      </c>
      <c r="H233" s="33">
        <v>41779</v>
      </c>
      <c r="I233" s="33">
        <v>755</v>
      </c>
    </row>
    <row r="234" spans="1:9">
      <c r="A234" s="8" t="s">
        <v>820</v>
      </c>
      <c r="B234" s="30" t="s">
        <v>528</v>
      </c>
      <c r="C234" s="31" t="s">
        <v>821</v>
      </c>
      <c r="D234" s="31" t="s">
        <v>821</v>
      </c>
      <c r="E234" s="32">
        <v>70.64</v>
      </c>
      <c r="F234" s="33">
        <v>34260</v>
      </c>
      <c r="G234" s="33">
        <v>16893</v>
      </c>
      <c r="H234" s="33">
        <v>17367</v>
      </c>
      <c r="I234" s="33">
        <v>485</v>
      </c>
    </row>
    <row r="235" spans="1:9" ht="16" thickBot="1">
      <c r="A235" s="8" t="s">
        <v>822</v>
      </c>
      <c r="B235" s="30" t="s">
        <v>573</v>
      </c>
      <c r="C235" s="31" t="s">
        <v>375</v>
      </c>
      <c r="D235" s="7" t="s">
        <v>376</v>
      </c>
      <c r="E235" s="32">
        <v>588.13</v>
      </c>
      <c r="F235" s="33">
        <v>127274</v>
      </c>
      <c r="G235" s="33">
        <v>63379</v>
      </c>
      <c r="H235" s="33">
        <v>63895</v>
      </c>
      <c r="I235" s="33">
        <v>216</v>
      </c>
    </row>
    <row r="236" spans="1:9" ht="17" thickBot="1">
      <c r="A236" s="8" t="s">
        <v>823</v>
      </c>
      <c r="B236" s="30" t="s">
        <v>573</v>
      </c>
      <c r="C236" s="31" t="s">
        <v>377</v>
      </c>
      <c r="D236" s="69" t="s">
        <v>377</v>
      </c>
      <c r="E236" s="32">
        <v>594.78</v>
      </c>
      <c r="F236" s="33">
        <v>132203</v>
      </c>
      <c r="G236" s="33">
        <v>64778</v>
      </c>
      <c r="H236" s="33">
        <v>67425</v>
      </c>
      <c r="I236" s="33">
        <v>222</v>
      </c>
    </row>
    <row r="237" spans="1:9" ht="17" thickBot="1">
      <c r="A237" s="8" t="s">
        <v>824</v>
      </c>
      <c r="B237" s="30" t="s">
        <v>573</v>
      </c>
      <c r="C237" s="31" t="s">
        <v>384</v>
      </c>
      <c r="D237" s="6" t="s">
        <v>385</v>
      </c>
      <c r="E237" s="32">
        <v>645.48</v>
      </c>
      <c r="F237" s="33">
        <v>75230</v>
      </c>
      <c r="G237" s="33">
        <v>37221</v>
      </c>
      <c r="H237" s="33">
        <v>38009</v>
      </c>
      <c r="I237" s="33">
        <v>117</v>
      </c>
    </row>
    <row r="238" spans="1:9">
      <c r="A238" s="8" t="s">
        <v>825</v>
      </c>
      <c r="B238" s="30" t="s">
        <v>573</v>
      </c>
      <c r="C238" s="31" t="s">
        <v>389</v>
      </c>
      <c r="D238" s="7" t="s">
        <v>389</v>
      </c>
      <c r="E238" s="32">
        <v>463.35</v>
      </c>
      <c r="F238" s="33">
        <v>127303</v>
      </c>
      <c r="G238" s="33">
        <v>63377</v>
      </c>
      <c r="H238" s="33">
        <v>63926</v>
      </c>
      <c r="I238" s="33">
        <v>275</v>
      </c>
    </row>
    <row r="239" spans="1:9" ht="16">
      <c r="A239" s="8" t="s">
        <v>826</v>
      </c>
      <c r="B239" s="30" t="s">
        <v>573</v>
      </c>
      <c r="C239" s="31" t="s">
        <v>390</v>
      </c>
      <c r="D239" s="67" t="s">
        <v>1194</v>
      </c>
      <c r="E239" s="32">
        <v>639.88</v>
      </c>
      <c r="F239" s="33">
        <v>104966</v>
      </c>
      <c r="G239" s="33">
        <v>51600</v>
      </c>
      <c r="H239" s="33">
        <v>53366</v>
      </c>
      <c r="I239" s="33">
        <v>164</v>
      </c>
    </row>
    <row r="240" spans="1:9">
      <c r="A240" s="8" t="s">
        <v>827</v>
      </c>
      <c r="B240" s="30" t="s">
        <v>573</v>
      </c>
      <c r="C240" s="31" t="s">
        <v>392</v>
      </c>
      <c r="D240" s="7" t="s">
        <v>392</v>
      </c>
      <c r="E240" s="32">
        <v>573.34</v>
      </c>
      <c r="F240" s="33">
        <v>70997</v>
      </c>
      <c r="G240" s="33">
        <v>35214</v>
      </c>
      <c r="H240" s="33">
        <v>35783</v>
      </c>
      <c r="I240" s="33">
        <v>124</v>
      </c>
    </row>
    <row r="241" spans="1:9" ht="16">
      <c r="A241" s="8" t="s">
        <v>828</v>
      </c>
      <c r="B241" s="30" t="s">
        <v>573</v>
      </c>
      <c r="C241" s="31" t="s">
        <v>403</v>
      </c>
      <c r="D241" s="67" t="s">
        <v>1195</v>
      </c>
      <c r="E241" s="32">
        <v>639.84</v>
      </c>
      <c r="F241" s="33">
        <v>110526</v>
      </c>
      <c r="G241" s="33">
        <v>54637</v>
      </c>
      <c r="H241" s="33">
        <v>55889</v>
      </c>
      <c r="I241" s="33">
        <v>173</v>
      </c>
    </row>
    <row r="242" spans="1:9" ht="17" thickBot="1">
      <c r="A242" s="8" t="s">
        <v>829</v>
      </c>
      <c r="B242" s="30" t="s">
        <v>573</v>
      </c>
      <c r="C242" s="31" t="s">
        <v>401</v>
      </c>
      <c r="D242" s="67" t="s">
        <v>1196</v>
      </c>
      <c r="E242" s="32">
        <v>304.94</v>
      </c>
      <c r="F242" s="33">
        <v>151546</v>
      </c>
      <c r="G242" s="33">
        <v>74549</v>
      </c>
      <c r="H242" s="33">
        <v>76997</v>
      </c>
      <c r="I242" s="33">
        <v>497</v>
      </c>
    </row>
    <row r="243" spans="1:9" ht="17" thickBot="1">
      <c r="A243" s="8" t="s">
        <v>830</v>
      </c>
      <c r="B243" s="30" t="s">
        <v>573</v>
      </c>
      <c r="C243" s="31" t="s">
        <v>394</v>
      </c>
      <c r="D243" s="6" t="s">
        <v>1197</v>
      </c>
      <c r="E243" s="32">
        <v>605.74</v>
      </c>
      <c r="F243" s="33">
        <v>208749</v>
      </c>
      <c r="G243" s="33">
        <v>103161</v>
      </c>
      <c r="H243" s="33">
        <v>105588</v>
      </c>
      <c r="I243" s="33">
        <v>345</v>
      </c>
    </row>
    <row r="244" spans="1:9" ht="16">
      <c r="A244" s="8" t="s">
        <v>831</v>
      </c>
      <c r="B244" s="30" t="s">
        <v>573</v>
      </c>
      <c r="C244" s="31" t="s">
        <v>404</v>
      </c>
      <c r="D244" s="67" t="s">
        <v>1198</v>
      </c>
      <c r="E244" s="32">
        <v>953.67</v>
      </c>
      <c r="F244" s="33">
        <v>96474</v>
      </c>
      <c r="G244" s="33">
        <v>47711</v>
      </c>
      <c r="H244" s="33">
        <v>48763</v>
      </c>
      <c r="I244" s="33">
        <v>101</v>
      </c>
    </row>
    <row r="245" spans="1:9">
      <c r="A245" s="8"/>
      <c r="B245" s="8"/>
      <c r="C245" s="34" t="s">
        <v>558</v>
      </c>
      <c r="D245" s="35"/>
      <c r="E245" s="36">
        <v>1064.48</v>
      </c>
      <c r="F245" s="37">
        <v>1054012</v>
      </c>
      <c r="G245" s="37">
        <v>516224</v>
      </c>
      <c r="H245" s="37">
        <v>537788</v>
      </c>
      <c r="I245" s="37">
        <v>990</v>
      </c>
    </row>
    <row r="246" spans="1:9">
      <c r="A246" s="8"/>
      <c r="B246" s="8"/>
      <c r="C246" s="34" t="s">
        <v>631</v>
      </c>
      <c r="D246" s="35"/>
      <c r="E246" s="36">
        <v>18783.769999999997</v>
      </c>
      <c r="F246" s="37">
        <v>2998791</v>
      </c>
      <c r="G246" s="37">
        <v>1483109</v>
      </c>
      <c r="H246" s="37">
        <v>1515682</v>
      </c>
      <c r="I246" s="37">
        <v>160</v>
      </c>
    </row>
    <row r="247" spans="1:9">
      <c r="A247" s="8"/>
      <c r="B247" s="8"/>
      <c r="C247" s="34" t="s">
        <v>560</v>
      </c>
      <c r="D247" s="35"/>
      <c r="E247" s="36">
        <v>19848.249999999996</v>
      </c>
      <c r="F247" s="37">
        <v>4052803</v>
      </c>
      <c r="G247" s="37">
        <v>1999333</v>
      </c>
      <c r="H247" s="37">
        <v>2053470</v>
      </c>
      <c r="I247" s="37">
        <v>204</v>
      </c>
    </row>
    <row r="248" spans="1:9">
      <c r="A248" s="38" t="s">
        <v>832</v>
      </c>
      <c r="B248" s="39" t="s">
        <v>5</v>
      </c>
      <c r="C248" s="40"/>
      <c r="D248" s="40"/>
      <c r="E248" s="41"/>
      <c r="F248" s="42"/>
      <c r="G248" s="42"/>
      <c r="H248" s="42"/>
      <c r="I248" s="42"/>
    </row>
    <row r="249" spans="1:9">
      <c r="A249" s="38" t="s">
        <v>833</v>
      </c>
      <c r="B249" s="39" t="s">
        <v>834</v>
      </c>
      <c r="C249" s="31"/>
      <c r="D249" s="11"/>
      <c r="E249" s="41"/>
      <c r="F249" s="42"/>
      <c r="G249" s="42"/>
      <c r="H249" s="42"/>
      <c r="I249" s="42"/>
    </row>
    <row r="250" spans="1:9">
      <c r="A250" s="38" t="s">
        <v>835</v>
      </c>
      <c r="B250" s="46" t="s">
        <v>836</v>
      </c>
      <c r="C250" s="31"/>
      <c r="D250" s="11"/>
      <c r="E250" s="41"/>
      <c r="F250" s="42"/>
      <c r="G250" s="42"/>
      <c r="H250" s="42"/>
      <c r="I250" s="42"/>
    </row>
    <row r="251" spans="1:9">
      <c r="A251" s="8" t="s">
        <v>837</v>
      </c>
      <c r="B251" s="30" t="s">
        <v>838</v>
      </c>
      <c r="C251" s="31" t="s">
        <v>839</v>
      </c>
      <c r="D251" s="31" t="s">
        <v>839</v>
      </c>
      <c r="E251" s="32">
        <v>207.35</v>
      </c>
      <c r="F251" s="33">
        <v>623738</v>
      </c>
      <c r="G251" s="33">
        <v>310492</v>
      </c>
      <c r="H251" s="33">
        <v>313246</v>
      </c>
      <c r="I251" s="33">
        <v>3008</v>
      </c>
    </row>
    <row r="252" spans="1:9">
      <c r="A252" s="8" t="s">
        <v>840</v>
      </c>
      <c r="B252" s="30" t="s">
        <v>573</v>
      </c>
      <c r="C252" s="31" t="s">
        <v>71</v>
      </c>
      <c r="D252" s="7" t="s">
        <v>71</v>
      </c>
      <c r="E252" s="32">
        <v>617.82000000000005</v>
      </c>
      <c r="F252" s="33">
        <v>381281</v>
      </c>
      <c r="G252" s="33">
        <v>189163</v>
      </c>
      <c r="H252" s="33">
        <v>192118</v>
      </c>
      <c r="I252" s="33">
        <v>617</v>
      </c>
    </row>
    <row r="253" spans="1:9">
      <c r="A253" s="8" t="s">
        <v>841</v>
      </c>
      <c r="B253" s="30" t="s">
        <v>573</v>
      </c>
      <c r="C253" s="31" t="s">
        <v>77</v>
      </c>
      <c r="D253" s="7" t="s">
        <v>78</v>
      </c>
      <c r="E253" s="32">
        <v>641.48</v>
      </c>
      <c r="F253" s="33">
        <v>524127</v>
      </c>
      <c r="G253" s="33">
        <v>260597</v>
      </c>
      <c r="H253" s="33">
        <v>263530</v>
      </c>
      <c r="I253" s="33">
        <v>817</v>
      </c>
    </row>
    <row r="254" spans="1:9">
      <c r="A254" s="8" t="s">
        <v>842</v>
      </c>
      <c r="B254" s="30" t="s">
        <v>573</v>
      </c>
      <c r="C254" s="31" t="s">
        <v>80</v>
      </c>
      <c r="D254" s="7" t="s">
        <v>80</v>
      </c>
      <c r="E254" s="32">
        <v>642.36</v>
      </c>
      <c r="F254" s="33">
        <v>252749</v>
      </c>
      <c r="G254" s="33">
        <v>125606</v>
      </c>
      <c r="H254" s="33">
        <v>127143</v>
      </c>
      <c r="I254" s="33">
        <v>393</v>
      </c>
    </row>
    <row r="255" spans="1:9">
      <c r="A255" s="8" t="s">
        <v>843</v>
      </c>
      <c r="B255" s="30" t="s">
        <v>573</v>
      </c>
      <c r="C255" s="31" t="s">
        <v>87</v>
      </c>
      <c r="D255" s="7" t="s">
        <v>87</v>
      </c>
      <c r="E255" s="32">
        <v>686.83</v>
      </c>
      <c r="F255" s="33">
        <v>534074</v>
      </c>
      <c r="G255" s="33">
        <v>264678</v>
      </c>
      <c r="H255" s="33">
        <v>269396</v>
      </c>
      <c r="I255" s="33">
        <v>778</v>
      </c>
    </row>
    <row r="256" spans="1:9">
      <c r="A256" s="8" t="s">
        <v>844</v>
      </c>
      <c r="B256" s="30" t="s">
        <v>573</v>
      </c>
      <c r="C256" s="31" t="s">
        <v>845</v>
      </c>
      <c r="D256" s="7" t="s">
        <v>96</v>
      </c>
      <c r="E256" s="32">
        <v>858.14</v>
      </c>
      <c r="F256" s="33">
        <v>419456</v>
      </c>
      <c r="G256" s="33">
        <v>207145</v>
      </c>
      <c r="H256" s="33">
        <v>212311</v>
      </c>
      <c r="I256" s="33">
        <v>489</v>
      </c>
    </row>
    <row r="257" spans="1:9">
      <c r="A257" s="8"/>
      <c r="B257" s="8"/>
      <c r="C257" s="34" t="s">
        <v>846</v>
      </c>
      <c r="D257" s="35"/>
      <c r="E257" s="36">
        <v>207.35</v>
      </c>
      <c r="F257" s="37">
        <v>623738</v>
      </c>
      <c r="G257" s="37">
        <v>310492</v>
      </c>
      <c r="H257" s="37">
        <v>313246</v>
      </c>
      <c r="I257" s="37">
        <v>3008</v>
      </c>
    </row>
    <row r="258" spans="1:9">
      <c r="A258" s="8"/>
      <c r="B258" s="8"/>
      <c r="C258" s="34" t="s">
        <v>631</v>
      </c>
      <c r="D258" s="35"/>
      <c r="E258" s="36">
        <v>3446.63</v>
      </c>
      <c r="F258" s="37">
        <v>2111687</v>
      </c>
      <c r="G258" s="37">
        <v>1047189</v>
      </c>
      <c r="H258" s="37">
        <v>1064498</v>
      </c>
      <c r="I258" s="37">
        <v>613</v>
      </c>
    </row>
    <row r="259" spans="1:9">
      <c r="A259" s="8"/>
      <c r="B259" s="8"/>
      <c r="C259" s="34" t="s">
        <v>847</v>
      </c>
      <c r="D259" s="35"/>
      <c r="E259" s="36">
        <v>3653.98</v>
      </c>
      <c r="F259" s="37">
        <v>2735425</v>
      </c>
      <c r="G259" s="37">
        <v>1357681</v>
      </c>
      <c r="H259" s="37">
        <v>1377744</v>
      </c>
      <c r="I259" s="37">
        <v>749</v>
      </c>
    </row>
    <row r="260" spans="1:9">
      <c r="A260" s="38" t="s">
        <v>848</v>
      </c>
      <c r="B260" s="46" t="s">
        <v>849</v>
      </c>
      <c r="C260" s="31"/>
      <c r="D260" s="11"/>
      <c r="E260" s="41"/>
      <c r="F260" s="42"/>
      <c r="G260" s="42"/>
      <c r="H260" s="42"/>
      <c r="I260" s="42"/>
    </row>
    <row r="261" spans="1:9">
      <c r="A261" s="8" t="s">
        <v>850</v>
      </c>
      <c r="B261" s="30" t="s">
        <v>838</v>
      </c>
      <c r="C261" s="31" t="s">
        <v>851</v>
      </c>
      <c r="D261" s="31" t="s">
        <v>851</v>
      </c>
      <c r="E261" s="32">
        <v>99.88</v>
      </c>
      <c r="F261" s="33">
        <v>122567</v>
      </c>
      <c r="G261" s="33">
        <v>61268</v>
      </c>
      <c r="H261" s="33">
        <v>61299</v>
      </c>
      <c r="I261" s="33">
        <v>1227</v>
      </c>
    </row>
    <row r="262" spans="1:9" ht="16">
      <c r="A262" s="8" t="s">
        <v>852</v>
      </c>
      <c r="B262" s="30" t="s">
        <v>573</v>
      </c>
      <c r="C262" s="31" t="s">
        <v>82</v>
      </c>
      <c r="D262" s="67" t="s">
        <v>1199</v>
      </c>
      <c r="E262" s="32">
        <v>1099.93</v>
      </c>
      <c r="F262" s="33">
        <v>334388</v>
      </c>
      <c r="G262" s="33">
        <v>167488</v>
      </c>
      <c r="H262" s="33">
        <v>166900</v>
      </c>
      <c r="I262" s="33">
        <v>304</v>
      </c>
    </row>
    <row r="263" spans="1:9">
      <c r="A263" s="8" t="s">
        <v>853</v>
      </c>
      <c r="B263" s="30" t="s">
        <v>573</v>
      </c>
      <c r="C263" s="31" t="s">
        <v>854</v>
      </c>
      <c r="D263" s="7" t="s">
        <v>83</v>
      </c>
      <c r="E263" s="32">
        <v>776.76</v>
      </c>
      <c r="F263" s="33">
        <v>110181</v>
      </c>
      <c r="G263" s="33">
        <v>55569</v>
      </c>
      <c r="H263" s="33">
        <v>54612</v>
      </c>
      <c r="I263" s="33">
        <v>142</v>
      </c>
    </row>
    <row r="264" spans="1:9">
      <c r="A264" s="8" t="s">
        <v>855</v>
      </c>
      <c r="B264" s="30" t="s">
        <v>573</v>
      </c>
      <c r="C264" s="31" t="s">
        <v>99</v>
      </c>
      <c r="D264" s="7" t="s">
        <v>99</v>
      </c>
      <c r="E264" s="32">
        <v>1484</v>
      </c>
      <c r="F264" s="33">
        <v>191614</v>
      </c>
      <c r="G264" s="33">
        <v>96187</v>
      </c>
      <c r="H264" s="33">
        <v>95427</v>
      </c>
      <c r="I264" s="33">
        <v>129</v>
      </c>
    </row>
    <row r="265" spans="1:9">
      <c r="A265" s="8" t="s">
        <v>856</v>
      </c>
      <c r="B265" s="30" t="s">
        <v>573</v>
      </c>
      <c r="C265" s="31" t="s">
        <v>857</v>
      </c>
      <c r="D265" s="7" t="s">
        <v>88</v>
      </c>
      <c r="E265" s="32">
        <v>1304.4100000000001</v>
      </c>
      <c r="F265" s="33">
        <v>132181</v>
      </c>
      <c r="G265" s="33">
        <v>65891</v>
      </c>
      <c r="H265" s="33">
        <v>66290</v>
      </c>
      <c r="I265" s="33">
        <v>101</v>
      </c>
    </row>
    <row r="266" spans="1:9">
      <c r="A266" s="8"/>
      <c r="B266" s="8"/>
      <c r="C266" s="34" t="s">
        <v>846</v>
      </c>
      <c r="D266" s="35"/>
      <c r="E266" s="36">
        <v>99.88</v>
      </c>
      <c r="F266" s="37">
        <v>122567</v>
      </c>
      <c r="G266" s="37">
        <v>61268</v>
      </c>
      <c r="H266" s="37">
        <v>61299</v>
      </c>
      <c r="I266" s="37">
        <v>1227</v>
      </c>
    </row>
    <row r="267" spans="1:9">
      <c r="A267" s="8"/>
      <c r="B267" s="8"/>
      <c r="C267" s="34" t="s">
        <v>631</v>
      </c>
      <c r="D267" s="35"/>
      <c r="E267" s="36">
        <v>4665.1000000000004</v>
      </c>
      <c r="F267" s="37">
        <v>768364</v>
      </c>
      <c r="G267" s="37">
        <v>385135</v>
      </c>
      <c r="H267" s="37">
        <v>383229</v>
      </c>
      <c r="I267" s="37">
        <v>165</v>
      </c>
    </row>
    <row r="268" spans="1:9">
      <c r="A268" s="8"/>
      <c r="B268" s="8"/>
      <c r="C268" s="34" t="s">
        <v>847</v>
      </c>
      <c r="D268" s="35"/>
      <c r="E268" s="36">
        <v>4764.9800000000005</v>
      </c>
      <c r="F268" s="37">
        <v>890931</v>
      </c>
      <c r="G268" s="37">
        <v>446403</v>
      </c>
      <c r="H268" s="37">
        <v>444528</v>
      </c>
      <c r="I268" s="37">
        <v>187</v>
      </c>
    </row>
    <row r="269" spans="1:9">
      <c r="A269" s="38" t="s">
        <v>858</v>
      </c>
      <c r="B269" s="46" t="s">
        <v>859</v>
      </c>
      <c r="C269" s="31"/>
      <c r="D269" s="11"/>
      <c r="E269" s="41"/>
      <c r="F269" s="42"/>
      <c r="G269" s="42"/>
      <c r="H269" s="42"/>
      <c r="I269" s="42"/>
    </row>
    <row r="270" spans="1:9">
      <c r="A270" s="8" t="s">
        <v>860</v>
      </c>
      <c r="B270" s="30" t="s">
        <v>573</v>
      </c>
      <c r="C270" s="31" t="s">
        <v>81</v>
      </c>
      <c r="D270" s="7" t="s">
        <v>1200</v>
      </c>
      <c r="E270" s="32">
        <v>627.13</v>
      </c>
      <c r="F270" s="33">
        <v>130527</v>
      </c>
      <c r="G270" s="33">
        <v>64896</v>
      </c>
      <c r="H270" s="33">
        <v>65631</v>
      </c>
      <c r="I270" s="33">
        <v>208</v>
      </c>
    </row>
    <row r="271" spans="1:9">
      <c r="A271" s="8" t="s">
        <v>861</v>
      </c>
      <c r="B271" s="30" t="s">
        <v>573</v>
      </c>
      <c r="C271" s="31" t="s">
        <v>92</v>
      </c>
      <c r="D271" s="7" t="s">
        <v>93</v>
      </c>
      <c r="E271" s="32">
        <v>1511.57</v>
      </c>
      <c r="F271" s="33">
        <v>312650</v>
      </c>
      <c r="G271" s="33">
        <v>155797</v>
      </c>
      <c r="H271" s="33">
        <v>156853</v>
      </c>
      <c r="I271" s="33">
        <v>207</v>
      </c>
    </row>
    <row r="272" spans="1:9">
      <c r="A272" s="8"/>
      <c r="B272" s="8"/>
      <c r="C272" s="34" t="s">
        <v>847</v>
      </c>
      <c r="D272" s="35"/>
      <c r="E272" s="36">
        <v>2138.6999999999998</v>
      </c>
      <c r="F272" s="37">
        <v>443177</v>
      </c>
      <c r="G272" s="37">
        <v>220693</v>
      </c>
      <c r="H272" s="37">
        <v>222484</v>
      </c>
      <c r="I272" s="37">
        <v>207</v>
      </c>
    </row>
    <row r="273" spans="1:9">
      <c r="A273" s="8"/>
      <c r="B273" s="8"/>
      <c r="C273" s="34" t="s">
        <v>862</v>
      </c>
      <c r="D273" s="35"/>
      <c r="E273" s="36">
        <v>10557.66</v>
      </c>
      <c r="F273" s="37">
        <v>4069533</v>
      </c>
      <c r="G273" s="37">
        <v>2024777</v>
      </c>
      <c r="H273" s="37">
        <v>2044756</v>
      </c>
      <c r="I273" s="37">
        <v>385</v>
      </c>
    </row>
    <row r="274" spans="1:9">
      <c r="A274" s="8"/>
      <c r="B274" s="8"/>
      <c r="C274" s="34" t="s">
        <v>863</v>
      </c>
      <c r="D274" s="35"/>
      <c r="E274" s="36">
        <v>307.23</v>
      </c>
      <c r="F274" s="37">
        <v>746305</v>
      </c>
      <c r="G274" s="37">
        <v>371760</v>
      </c>
      <c r="H274" s="37">
        <v>374545</v>
      </c>
      <c r="I274" s="37">
        <v>2429</v>
      </c>
    </row>
    <row r="275" spans="1:9">
      <c r="A275" s="8"/>
      <c r="B275" s="8"/>
      <c r="C275" s="34" t="s">
        <v>631</v>
      </c>
      <c r="D275" s="35"/>
      <c r="E275" s="36">
        <v>10250.43</v>
      </c>
      <c r="F275" s="37">
        <v>3323228</v>
      </c>
      <c r="G275" s="37">
        <v>1653017</v>
      </c>
      <c r="H275" s="37">
        <v>1670211</v>
      </c>
      <c r="I275" s="37">
        <v>324</v>
      </c>
    </row>
    <row r="276" spans="1:9">
      <c r="A276" s="38" t="s">
        <v>864</v>
      </c>
      <c r="B276" s="39" t="s">
        <v>865</v>
      </c>
      <c r="C276" s="31"/>
      <c r="D276" s="11"/>
      <c r="E276" s="41"/>
      <c r="F276" s="42"/>
      <c r="G276" s="42"/>
      <c r="H276" s="42"/>
      <c r="I276" s="42"/>
    </row>
    <row r="277" spans="1:9">
      <c r="A277" s="38" t="s">
        <v>866</v>
      </c>
      <c r="B277" s="46" t="s">
        <v>867</v>
      </c>
      <c r="C277" s="31"/>
      <c r="D277" s="11"/>
      <c r="E277" s="41"/>
      <c r="F277" s="42" t="s">
        <v>868</v>
      </c>
      <c r="G277" s="42" t="s">
        <v>868</v>
      </c>
      <c r="H277" s="42"/>
      <c r="I277" s="42"/>
    </row>
    <row r="278" spans="1:9">
      <c r="A278" s="8" t="s">
        <v>869</v>
      </c>
      <c r="B278" s="30" t="s">
        <v>838</v>
      </c>
      <c r="C278" s="31" t="s">
        <v>870</v>
      </c>
      <c r="D278" s="31" t="s">
        <v>870</v>
      </c>
      <c r="E278" s="32">
        <v>140.21</v>
      </c>
      <c r="F278" s="33">
        <v>54160</v>
      </c>
      <c r="G278" s="33">
        <v>25769</v>
      </c>
      <c r="H278" s="33">
        <v>28391</v>
      </c>
      <c r="I278" s="33">
        <v>386</v>
      </c>
    </row>
    <row r="279" spans="1:9" ht="16" thickBot="1">
      <c r="A279" s="8" t="s">
        <v>871</v>
      </c>
      <c r="B279" s="30" t="s">
        <v>838</v>
      </c>
      <c r="C279" s="31" t="s">
        <v>872</v>
      </c>
      <c r="D279" s="31" t="s">
        <v>872</v>
      </c>
      <c r="E279" s="32">
        <v>173.46</v>
      </c>
      <c r="F279" s="33">
        <v>307755</v>
      </c>
      <c r="G279" s="33">
        <v>156686</v>
      </c>
      <c r="H279" s="33">
        <v>151069</v>
      </c>
      <c r="I279" s="33">
        <v>1774</v>
      </c>
    </row>
    <row r="280" spans="1:9" ht="17" thickBot="1">
      <c r="A280" s="8" t="s">
        <v>873</v>
      </c>
      <c r="B280" s="30" t="s">
        <v>573</v>
      </c>
      <c r="C280" s="31" t="s">
        <v>84</v>
      </c>
      <c r="D280" s="68" t="s">
        <v>1201</v>
      </c>
      <c r="E280" s="32">
        <v>1084.95</v>
      </c>
      <c r="F280" s="33">
        <v>435841</v>
      </c>
      <c r="G280" s="33">
        <v>216383</v>
      </c>
      <c r="H280" s="33">
        <v>219458</v>
      </c>
      <c r="I280" s="33">
        <v>402</v>
      </c>
    </row>
    <row r="281" spans="1:9">
      <c r="A281" s="8" t="s">
        <v>874</v>
      </c>
      <c r="B281" s="30" t="s">
        <v>573</v>
      </c>
      <c r="C281" s="31" t="s">
        <v>94</v>
      </c>
      <c r="D281" s="7" t="s">
        <v>94</v>
      </c>
      <c r="E281" s="32">
        <v>738.75</v>
      </c>
      <c r="F281" s="33">
        <v>227474</v>
      </c>
      <c r="G281" s="33">
        <v>112509</v>
      </c>
      <c r="H281" s="33">
        <v>114965</v>
      </c>
      <c r="I281" s="33">
        <v>308</v>
      </c>
    </row>
    <row r="282" spans="1:9">
      <c r="A282" s="8"/>
      <c r="B282" s="8"/>
      <c r="C282" s="34" t="s">
        <v>846</v>
      </c>
      <c r="D282" s="35"/>
      <c r="E282" s="36">
        <v>313.67</v>
      </c>
      <c r="F282" s="37">
        <v>361915</v>
      </c>
      <c r="G282" s="37">
        <v>182455</v>
      </c>
      <c r="H282" s="37">
        <v>179460</v>
      </c>
      <c r="I282" s="37">
        <v>1154</v>
      </c>
    </row>
    <row r="283" spans="1:9">
      <c r="A283" s="8"/>
      <c r="B283" s="8"/>
      <c r="C283" s="34" t="s">
        <v>631</v>
      </c>
      <c r="D283" s="35"/>
      <c r="E283" s="36">
        <v>1823.7</v>
      </c>
      <c r="F283" s="37">
        <v>663315</v>
      </c>
      <c r="G283" s="37">
        <v>328892</v>
      </c>
      <c r="H283" s="37">
        <v>334423</v>
      </c>
      <c r="I283" s="37">
        <v>364</v>
      </c>
    </row>
    <row r="284" spans="1:9">
      <c r="A284" s="8"/>
      <c r="B284" s="8"/>
      <c r="C284" s="34" t="s">
        <v>847</v>
      </c>
      <c r="D284" s="35"/>
      <c r="E284" s="36">
        <v>2137.37</v>
      </c>
      <c r="F284" s="37">
        <v>1025230</v>
      </c>
      <c r="G284" s="37">
        <v>511347</v>
      </c>
      <c r="H284" s="37">
        <v>513883</v>
      </c>
      <c r="I284" s="37">
        <v>480</v>
      </c>
    </row>
    <row r="285" spans="1:9">
      <c r="A285" s="38" t="s">
        <v>875</v>
      </c>
      <c r="B285" s="46" t="s">
        <v>876</v>
      </c>
      <c r="C285" s="31"/>
      <c r="D285" s="11"/>
      <c r="E285" s="41"/>
      <c r="F285" s="42" t="s">
        <v>868</v>
      </c>
      <c r="G285" s="42" t="s">
        <v>868</v>
      </c>
      <c r="H285" s="42"/>
      <c r="I285" s="42"/>
    </row>
    <row r="286" spans="1:9">
      <c r="A286" s="8" t="s">
        <v>877</v>
      </c>
      <c r="B286" s="30" t="s">
        <v>838</v>
      </c>
      <c r="C286" s="31" t="s">
        <v>878</v>
      </c>
      <c r="D286" s="31" t="s">
        <v>878</v>
      </c>
      <c r="E286" s="32">
        <v>108.84</v>
      </c>
      <c r="F286" s="33">
        <v>156267</v>
      </c>
      <c r="G286" s="33">
        <v>74954</v>
      </c>
      <c r="H286" s="33">
        <v>81313</v>
      </c>
      <c r="I286" s="33">
        <v>1436</v>
      </c>
    </row>
    <row r="287" spans="1:9">
      <c r="A287" s="8" t="s">
        <v>879</v>
      </c>
      <c r="B287" s="30" t="s">
        <v>838</v>
      </c>
      <c r="C287" s="31" t="s">
        <v>880</v>
      </c>
      <c r="D287" s="31" t="s">
        <v>880</v>
      </c>
      <c r="E287" s="32">
        <v>144.96</v>
      </c>
      <c r="F287" s="33">
        <v>305780</v>
      </c>
      <c r="G287" s="33">
        <v>152868</v>
      </c>
      <c r="H287" s="33">
        <v>152912</v>
      </c>
      <c r="I287" s="33">
        <v>2109</v>
      </c>
    </row>
    <row r="288" spans="1:9">
      <c r="A288" s="8" t="s">
        <v>881</v>
      </c>
      <c r="B288" s="30" t="s">
        <v>573</v>
      </c>
      <c r="C288" s="31" t="s">
        <v>882</v>
      </c>
      <c r="D288" s="7" t="s">
        <v>89</v>
      </c>
      <c r="E288" s="32">
        <v>1126.25</v>
      </c>
      <c r="F288" s="33">
        <v>142936</v>
      </c>
      <c r="G288" s="33">
        <v>71596</v>
      </c>
      <c r="H288" s="33">
        <v>71340</v>
      </c>
      <c r="I288" s="33">
        <v>127</v>
      </c>
    </row>
    <row r="289" spans="1:9" ht="16">
      <c r="A289" s="8" t="s">
        <v>883</v>
      </c>
      <c r="B289" s="30" t="s">
        <v>573</v>
      </c>
      <c r="C289" s="31" t="s">
        <v>884</v>
      </c>
      <c r="D289" s="67" t="s">
        <v>1202</v>
      </c>
      <c r="E289" s="32">
        <v>1061.71</v>
      </c>
      <c r="F289" s="33">
        <v>541859</v>
      </c>
      <c r="G289" s="33">
        <v>266128</v>
      </c>
      <c r="H289" s="33">
        <v>275731</v>
      </c>
      <c r="I289" s="33">
        <v>510</v>
      </c>
    </row>
    <row r="290" spans="1:9">
      <c r="A290" s="8"/>
      <c r="B290" s="8"/>
      <c r="C290" s="34" t="s">
        <v>846</v>
      </c>
      <c r="D290" s="35"/>
      <c r="E290" s="36">
        <v>253.8</v>
      </c>
      <c r="F290" s="37">
        <v>462047</v>
      </c>
      <c r="G290" s="37">
        <v>227822</v>
      </c>
      <c r="H290" s="37">
        <v>234225</v>
      </c>
      <c r="I290" s="37">
        <v>1821</v>
      </c>
    </row>
    <row r="291" spans="1:9">
      <c r="A291" s="8"/>
      <c r="B291" s="8"/>
      <c r="C291" s="34" t="s">
        <v>631</v>
      </c>
      <c r="D291" s="35"/>
      <c r="E291" s="36">
        <v>2187.96</v>
      </c>
      <c r="F291" s="37">
        <v>684795</v>
      </c>
      <c r="G291" s="37">
        <v>337724</v>
      </c>
      <c r="H291" s="37">
        <v>347071</v>
      </c>
      <c r="I291" s="37">
        <v>313</v>
      </c>
    </row>
    <row r="292" spans="1:9">
      <c r="A292" s="8"/>
      <c r="B292" s="8"/>
      <c r="C292" s="34" t="s">
        <v>847</v>
      </c>
      <c r="D292" s="35"/>
      <c r="E292" s="36">
        <v>2441.7600000000002</v>
      </c>
      <c r="F292" s="37">
        <v>1146842</v>
      </c>
      <c r="G292" s="37">
        <v>565546</v>
      </c>
      <c r="H292" s="37">
        <v>581296</v>
      </c>
      <c r="I292" s="37">
        <v>470</v>
      </c>
    </row>
    <row r="293" spans="1:9">
      <c r="A293" s="38" t="s">
        <v>885</v>
      </c>
      <c r="B293" s="46" t="s">
        <v>886</v>
      </c>
      <c r="C293" s="31"/>
      <c r="D293" s="11"/>
      <c r="E293" s="41"/>
      <c r="F293" s="42"/>
      <c r="G293" s="42" t="s">
        <v>868</v>
      </c>
      <c r="H293" s="42"/>
      <c r="I293" s="42"/>
    </row>
    <row r="294" spans="1:9">
      <c r="A294" s="8" t="s">
        <v>887</v>
      </c>
      <c r="B294" s="30" t="s">
        <v>838</v>
      </c>
      <c r="C294" s="31" t="s">
        <v>888</v>
      </c>
      <c r="D294" s="31" t="s">
        <v>888</v>
      </c>
      <c r="E294" s="32">
        <v>98</v>
      </c>
      <c r="F294" s="33">
        <v>122247</v>
      </c>
      <c r="G294" s="33">
        <v>59901</v>
      </c>
      <c r="H294" s="33">
        <v>62346</v>
      </c>
      <c r="I294" s="33">
        <v>1247</v>
      </c>
    </row>
    <row r="295" spans="1:9" ht="16" thickBot="1">
      <c r="A295" s="8" t="s">
        <v>889</v>
      </c>
      <c r="B295" s="30" t="s">
        <v>573</v>
      </c>
      <c r="C295" s="31" t="s">
        <v>75</v>
      </c>
      <c r="D295" s="7" t="s">
        <v>75</v>
      </c>
      <c r="E295" s="32">
        <v>797.51</v>
      </c>
      <c r="F295" s="33">
        <v>155359</v>
      </c>
      <c r="G295" s="33">
        <v>77683</v>
      </c>
      <c r="H295" s="33">
        <v>77676</v>
      </c>
      <c r="I295" s="33">
        <v>195</v>
      </c>
    </row>
    <row r="296" spans="1:9" ht="17" thickBot="1">
      <c r="A296" s="8" t="s">
        <v>890</v>
      </c>
      <c r="B296" s="30" t="s">
        <v>573</v>
      </c>
      <c r="C296" s="31" t="s">
        <v>891</v>
      </c>
      <c r="D296" s="70" t="s">
        <v>1203</v>
      </c>
      <c r="E296" s="32">
        <v>573.69000000000005</v>
      </c>
      <c r="F296" s="33">
        <v>196066</v>
      </c>
      <c r="G296" s="33">
        <v>97100</v>
      </c>
      <c r="H296" s="33">
        <v>98966</v>
      </c>
      <c r="I296" s="33">
        <v>342</v>
      </c>
    </row>
    <row r="297" spans="1:9">
      <c r="A297" s="8" t="s">
        <v>892</v>
      </c>
      <c r="B297" s="30" t="s">
        <v>573</v>
      </c>
      <c r="C297" s="31" t="s">
        <v>79</v>
      </c>
      <c r="D297" s="7" t="s">
        <v>79</v>
      </c>
      <c r="E297" s="32">
        <v>870.66</v>
      </c>
      <c r="F297" s="33">
        <v>116233</v>
      </c>
      <c r="G297" s="33">
        <v>57866</v>
      </c>
      <c r="H297" s="33">
        <v>58367</v>
      </c>
      <c r="I297" s="33">
        <v>133</v>
      </c>
    </row>
    <row r="298" spans="1:9">
      <c r="A298" s="8"/>
      <c r="B298" s="8"/>
      <c r="C298" s="34" t="s">
        <v>846</v>
      </c>
      <c r="D298" s="35"/>
      <c r="E298" s="36">
        <v>98</v>
      </c>
      <c r="F298" s="37">
        <v>122247</v>
      </c>
      <c r="G298" s="37">
        <v>59901</v>
      </c>
      <c r="H298" s="37">
        <v>62346</v>
      </c>
      <c r="I298" s="37">
        <v>1247</v>
      </c>
    </row>
    <row r="299" spans="1:9">
      <c r="A299" s="8"/>
      <c r="B299" s="8"/>
      <c r="C299" s="34" t="s">
        <v>631</v>
      </c>
      <c r="D299" s="35"/>
      <c r="E299" s="36">
        <v>2241.86</v>
      </c>
      <c r="F299" s="37">
        <v>467658</v>
      </c>
      <c r="G299" s="37">
        <v>232649</v>
      </c>
      <c r="H299" s="37">
        <v>235009</v>
      </c>
      <c r="I299" s="37">
        <v>209</v>
      </c>
    </row>
    <row r="300" spans="1:9">
      <c r="A300" s="8"/>
      <c r="B300" s="8"/>
      <c r="C300" s="34" t="s">
        <v>847</v>
      </c>
      <c r="D300" s="35"/>
      <c r="E300" s="36">
        <v>2339.86</v>
      </c>
      <c r="F300" s="37">
        <v>589905</v>
      </c>
      <c r="G300" s="37">
        <v>292550</v>
      </c>
      <c r="H300" s="37">
        <v>297355</v>
      </c>
      <c r="I300" s="37">
        <v>252</v>
      </c>
    </row>
    <row r="301" spans="1:9">
      <c r="A301" s="8"/>
      <c r="B301" s="8"/>
      <c r="C301" s="34" t="s">
        <v>862</v>
      </c>
      <c r="D301" s="35"/>
      <c r="E301" s="36">
        <v>6918.99</v>
      </c>
      <c r="F301" s="37">
        <v>2761977</v>
      </c>
      <c r="G301" s="37">
        <v>1369443</v>
      </c>
      <c r="H301" s="37">
        <v>1392534</v>
      </c>
      <c r="I301" s="37">
        <v>399</v>
      </c>
    </row>
    <row r="302" spans="1:9">
      <c r="A302" s="8"/>
      <c r="B302" s="8"/>
      <c r="C302" s="34" t="s">
        <v>863</v>
      </c>
      <c r="D302" s="35"/>
      <c r="E302" s="36">
        <v>665.47</v>
      </c>
      <c r="F302" s="37">
        <v>946209</v>
      </c>
      <c r="G302" s="37">
        <v>470178</v>
      </c>
      <c r="H302" s="37">
        <v>476031</v>
      </c>
      <c r="I302" s="37">
        <v>1422</v>
      </c>
    </row>
    <row r="303" spans="1:9">
      <c r="A303" s="8"/>
      <c r="B303" s="8"/>
      <c r="C303" s="34" t="s">
        <v>631</v>
      </c>
      <c r="D303" s="35"/>
      <c r="E303" s="36">
        <v>6253.5199999999995</v>
      </c>
      <c r="F303" s="37">
        <v>1815768</v>
      </c>
      <c r="G303" s="37">
        <v>899265</v>
      </c>
      <c r="H303" s="37">
        <v>916503</v>
      </c>
      <c r="I303" s="37">
        <v>290</v>
      </c>
    </row>
    <row r="304" spans="1:9">
      <c r="A304" s="38" t="s">
        <v>893</v>
      </c>
      <c r="B304" s="39" t="s">
        <v>894</v>
      </c>
      <c r="C304" s="31"/>
      <c r="D304" s="11"/>
      <c r="E304" s="41"/>
      <c r="F304" s="42"/>
      <c r="G304" s="42"/>
      <c r="H304" s="42"/>
      <c r="I304" s="42"/>
    </row>
    <row r="305" spans="1:9">
      <c r="A305" s="38" t="s">
        <v>895</v>
      </c>
      <c r="B305" s="46" t="s">
        <v>896</v>
      </c>
      <c r="C305" s="31"/>
      <c r="D305" s="11"/>
      <c r="E305" s="41"/>
      <c r="F305" s="42" t="s">
        <v>868</v>
      </c>
      <c r="G305" s="42" t="s">
        <v>868</v>
      </c>
      <c r="H305" s="42"/>
      <c r="I305" s="42"/>
    </row>
    <row r="306" spans="1:9">
      <c r="A306" s="8" t="s">
        <v>897</v>
      </c>
      <c r="B306" s="30" t="s">
        <v>838</v>
      </c>
      <c r="C306" s="31" t="s">
        <v>898</v>
      </c>
      <c r="D306" s="31" t="s">
        <v>898</v>
      </c>
      <c r="E306" s="32">
        <v>153.06</v>
      </c>
      <c r="F306" s="33">
        <v>226393</v>
      </c>
      <c r="G306" s="33">
        <v>107913</v>
      </c>
      <c r="H306" s="33">
        <v>118480</v>
      </c>
      <c r="I306" s="33">
        <v>1479</v>
      </c>
    </row>
    <row r="307" spans="1:9" ht="16">
      <c r="A307" s="8" t="s">
        <v>899</v>
      </c>
      <c r="B307" s="30" t="s">
        <v>573</v>
      </c>
      <c r="C307" s="31" t="s">
        <v>74</v>
      </c>
      <c r="D307" s="67" t="s">
        <v>1204</v>
      </c>
      <c r="E307" s="32">
        <v>1378.33</v>
      </c>
      <c r="F307" s="33">
        <v>257343</v>
      </c>
      <c r="G307" s="33">
        <v>126585</v>
      </c>
      <c r="H307" s="33">
        <v>130758</v>
      </c>
      <c r="I307" s="33">
        <v>187</v>
      </c>
    </row>
    <row r="308" spans="1:9">
      <c r="A308" s="8" t="s">
        <v>900</v>
      </c>
      <c r="B308" s="30" t="s">
        <v>573</v>
      </c>
      <c r="C308" s="31" t="s">
        <v>76</v>
      </c>
      <c r="D308" s="7" t="s">
        <v>76</v>
      </c>
      <c r="E308" s="32">
        <v>679.88</v>
      </c>
      <c r="F308" s="33">
        <v>162082</v>
      </c>
      <c r="G308" s="33">
        <v>79920</v>
      </c>
      <c r="H308" s="33">
        <v>82162</v>
      </c>
      <c r="I308" s="33">
        <v>238</v>
      </c>
    </row>
    <row r="309" spans="1:9">
      <c r="A309" s="8" t="s">
        <v>901</v>
      </c>
      <c r="B309" s="30" t="s">
        <v>573</v>
      </c>
      <c r="C309" s="31" t="s">
        <v>90</v>
      </c>
      <c r="D309" s="7" t="s">
        <v>91</v>
      </c>
      <c r="E309" s="32">
        <v>1860.79</v>
      </c>
      <c r="F309" s="33">
        <v>420106</v>
      </c>
      <c r="G309" s="33">
        <v>208393</v>
      </c>
      <c r="H309" s="33">
        <v>211713</v>
      </c>
      <c r="I309" s="33">
        <v>226</v>
      </c>
    </row>
    <row r="310" spans="1:9">
      <c r="A310" s="8"/>
      <c r="B310" s="8"/>
      <c r="C310" s="34" t="s">
        <v>846</v>
      </c>
      <c r="D310" s="35"/>
      <c r="E310" s="36">
        <v>153.06</v>
      </c>
      <c r="F310" s="37">
        <v>226393</v>
      </c>
      <c r="G310" s="37">
        <v>107913</v>
      </c>
      <c r="H310" s="37">
        <v>118480</v>
      </c>
      <c r="I310" s="37">
        <v>1479</v>
      </c>
    </row>
    <row r="311" spans="1:9">
      <c r="A311" s="8"/>
      <c r="B311" s="8"/>
      <c r="C311" s="34" t="s">
        <v>631</v>
      </c>
      <c r="D311" s="35"/>
      <c r="E311" s="36">
        <v>3919</v>
      </c>
      <c r="F311" s="37">
        <v>839531</v>
      </c>
      <c r="G311" s="37">
        <v>414898</v>
      </c>
      <c r="H311" s="37">
        <v>424633</v>
      </c>
      <c r="I311" s="37">
        <v>214</v>
      </c>
    </row>
    <row r="312" spans="1:9">
      <c r="A312" s="8"/>
      <c r="B312" s="8"/>
      <c r="C312" s="34" t="s">
        <v>847</v>
      </c>
      <c r="D312" s="35"/>
      <c r="E312" s="36">
        <v>4072.06</v>
      </c>
      <c r="F312" s="37">
        <v>1065924</v>
      </c>
      <c r="G312" s="37">
        <v>522811</v>
      </c>
      <c r="H312" s="37">
        <v>543113</v>
      </c>
      <c r="I312" s="37">
        <v>262</v>
      </c>
    </row>
    <row r="313" spans="1:9">
      <c r="A313" s="38" t="s">
        <v>902</v>
      </c>
      <c r="B313" s="46" t="s">
        <v>903</v>
      </c>
      <c r="C313" s="31"/>
      <c r="D313" s="11"/>
      <c r="E313" s="41"/>
      <c r="F313" s="42"/>
      <c r="G313" s="42"/>
      <c r="H313" s="42"/>
      <c r="I313" s="42"/>
    </row>
    <row r="314" spans="1:9">
      <c r="A314" s="8" t="s">
        <v>904</v>
      </c>
      <c r="B314" s="30" t="s">
        <v>573</v>
      </c>
      <c r="C314" s="31" t="s">
        <v>98</v>
      </c>
      <c r="D314" s="7" t="s">
        <v>98</v>
      </c>
      <c r="E314" s="32">
        <v>769.43</v>
      </c>
      <c r="F314" s="33">
        <v>137500</v>
      </c>
      <c r="G314" s="33">
        <v>68504</v>
      </c>
      <c r="H314" s="33">
        <v>68996</v>
      </c>
      <c r="I314" s="33">
        <v>179</v>
      </c>
    </row>
    <row r="315" spans="1:9">
      <c r="A315" s="8" t="s">
        <v>905</v>
      </c>
      <c r="B315" s="30" t="s">
        <v>573</v>
      </c>
      <c r="C315" s="31" t="s">
        <v>906</v>
      </c>
      <c r="D315" s="7" t="s">
        <v>100</v>
      </c>
      <c r="E315" s="32">
        <v>1025.26</v>
      </c>
      <c r="F315" s="33">
        <v>209648</v>
      </c>
      <c r="G315" s="33">
        <v>103904</v>
      </c>
      <c r="H315" s="33">
        <v>105744</v>
      </c>
      <c r="I315" s="33">
        <v>204</v>
      </c>
    </row>
    <row r="316" spans="1:9">
      <c r="A316" s="8" t="s">
        <v>907</v>
      </c>
      <c r="B316" s="30" t="s">
        <v>573</v>
      </c>
      <c r="C316" s="31" t="s">
        <v>103</v>
      </c>
      <c r="D316" s="7" t="s">
        <v>103</v>
      </c>
      <c r="E316" s="32">
        <v>734.35</v>
      </c>
      <c r="F316" s="33">
        <v>136606</v>
      </c>
      <c r="G316" s="33">
        <v>68387</v>
      </c>
      <c r="H316" s="33">
        <v>68219</v>
      </c>
      <c r="I316" s="33">
        <v>186</v>
      </c>
    </row>
    <row r="317" spans="1:9">
      <c r="A317" s="8"/>
      <c r="B317" s="8"/>
      <c r="C317" s="34" t="s">
        <v>847</v>
      </c>
      <c r="D317" s="35"/>
      <c r="E317" s="36">
        <v>2529.04</v>
      </c>
      <c r="F317" s="37">
        <v>483754</v>
      </c>
      <c r="G317" s="37">
        <v>240795</v>
      </c>
      <c r="H317" s="37">
        <v>242959</v>
      </c>
      <c r="I317" s="37">
        <v>191</v>
      </c>
    </row>
    <row r="318" spans="1:9">
      <c r="A318" s="38" t="s">
        <v>908</v>
      </c>
      <c r="B318" s="46" t="s">
        <v>909</v>
      </c>
      <c r="C318" s="31"/>
      <c r="D318" s="11"/>
      <c r="E318" s="41"/>
      <c r="F318" s="42" t="s">
        <v>868</v>
      </c>
      <c r="G318" s="42" t="s">
        <v>868</v>
      </c>
      <c r="H318" s="42"/>
      <c r="I318" s="42"/>
    </row>
    <row r="319" spans="1:9">
      <c r="A319" s="8" t="s">
        <v>910</v>
      </c>
      <c r="B319" s="30" t="s">
        <v>573</v>
      </c>
      <c r="C319" s="31" t="s">
        <v>85</v>
      </c>
      <c r="D319" s="7" t="s">
        <v>85</v>
      </c>
      <c r="E319" s="32">
        <v>817.98</v>
      </c>
      <c r="F319" s="33">
        <v>280288</v>
      </c>
      <c r="G319" s="33">
        <v>136421</v>
      </c>
      <c r="H319" s="33">
        <v>143867</v>
      </c>
      <c r="I319" s="33">
        <v>343</v>
      </c>
    </row>
    <row r="320" spans="1:9">
      <c r="A320" s="8" t="s">
        <v>911</v>
      </c>
      <c r="B320" s="30" t="s">
        <v>573</v>
      </c>
      <c r="C320" s="31" t="s">
        <v>86</v>
      </c>
      <c r="D320" s="7" t="s">
        <v>86</v>
      </c>
      <c r="E320" s="32">
        <v>806.76</v>
      </c>
      <c r="F320" s="33">
        <v>226708</v>
      </c>
      <c r="G320" s="33">
        <v>110935</v>
      </c>
      <c r="H320" s="33">
        <v>115773</v>
      </c>
      <c r="I320" s="33">
        <v>281</v>
      </c>
    </row>
    <row r="321" spans="1:9">
      <c r="A321" s="8" t="s">
        <v>912</v>
      </c>
      <c r="B321" s="30" t="s">
        <v>573</v>
      </c>
      <c r="C321" s="31" t="s">
        <v>104</v>
      </c>
      <c r="D321" s="7" t="s">
        <v>105</v>
      </c>
      <c r="E321" s="32">
        <v>1131.1600000000001</v>
      </c>
      <c r="F321" s="33">
        <v>167861</v>
      </c>
      <c r="G321" s="33">
        <v>83106</v>
      </c>
      <c r="H321" s="33">
        <v>84755</v>
      </c>
      <c r="I321" s="33">
        <v>148</v>
      </c>
    </row>
    <row r="322" spans="1:9">
      <c r="A322" s="8"/>
      <c r="B322" s="8"/>
      <c r="C322" s="34" t="s">
        <v>847</v>
      </c>
      <c r="D322" s="35"/>
      <c r="E322" s="36">
        <v>2755.9</v>
      </c>
      <c r="F322" s="37">
        <v>674857</v>
      </c>
      <c r="G322" s="37">
        <v>330462</v>
      </c>
      <c r="H322" s="37">
        <v>344395</v>
      </c>
      <c r="I322" s="37">
        <v>245</v>
      </c>
    </row>
    <row r="323" spans="1:9">
      <c r="A323" s="8"/>
      <c r="B323" s="8"/>
      <c r="C323" s="34" t="s">
        <v>862</v>
      </c>
      <c r="D323" s="35"/>
      <c r="E323" s="36">
        <v>9357</v>
      </c>
      <c r="F323" s="37">
        <v>2224535</v>
      </c>
      <c r="G323" s="37">
        <v>1094068</v>
      </c>
      <c r="H323" s="37">
        <v>1130467</v>
      </c>
      <c r="I323" s="37">
        <v>238</v>
      </c>
    </row>
    <row r="324" spans="1:9">
      <c r="A324" s="8"/>
      <c r="B324" s="8"/>
      <c r="C324" s="34" t="s">
        <v>863</v>
      </c>
      <c r="D324" s="35"/>
      <c r="E324" s="36">
        <v>153.06</v>
      </c>
      <c r="F324" s="37">
        <v>226393</v>
      </c>
      <c r="G324" s="37">
        <v>107913</v>
      </c>
      <c r="H324" s="37">
        <v>118480</v>
      </c>
      <c r="I324" s="37">
        <v>1479</v>
      </c>
    </row>
    <row r="325" spans="1:9">
      <c r="A325" s="8"/>
      <c r="B325" s="8"/>
      <c r="C325" s="34" t="s">
        <v>631</v>
      </c>
      <c r="D325" s="35"/>
      <c r="E325" s="36">
        <v>9203.94</v>
      </c>
      <c r="F325" s="37">
        <v>1998142</v>
      </c>
      <c r="G325" s="37">
        <v>986155</v>
      </c>
      <c r="H325" s="37">
        <v>1011987</v>
      </c>
      <c r="I325" s="37">
        <v>217</v>
      </c>
    </row>
    <row r="326" spans="1:9">
      <c r="A326" s="38" t="s">
        <v>913</v>
      </c>
      <c r="B326" s="39" t="s">
        <v>914</v>
      </c>
      <c r="C326" s="31"/>
      <c r="D326" s="11"/>
      <c r="E326" s="41"/>
      <c r="F326" s="42"/>
      <c r="G326" s="42"/>
      <c r="H326" s="42"/>
      <c r="I326" s="42"/>
    </row>
    <row r="327" spans="1:9">
      <c r="A327" s="38" t="s">
        <v>915</v>
      </c>
      <c r="B327" s="46" t="s">
        <v>916</v>
      </c>
      <c r="C327" s="31"/>
      <c r="D327" s="11"/>
      <c r="E327" s="41"/>
      <c r="F327" s="42" t="s">
        <v>868</v>
      </c>
      <c r="G327" s="42" t="s">
        <v>868</v>
      </c>
      <c r="H327" s="42"/>
      <c r="I327" s="42"/>
    </row>
    <row r="328" spans="1:9">
      <c r="A328" s="8" t="s">
        <v>917</v>
      </c>
      <c r="B328" s="30" t="s">
        <v>573</v>
      </c>
      <c r="C328" s="31" t="s">
        <v>97</v>
      </c>
      <c r="D328" s="7" t="s">
        <v>97</v>
      </c>
      <c r="E328" s="32">
        <v>1092.72</v>
      </c>
      <c r="F328" s="33">
        <v>282113</v>
      </c>
      <c r="G328" s="33">
        <v>139634</v>
      </c>
      <c r="H328" s="33">
        <v>142479</v>
      </c>
      <c r="I328" s="33">
        <v>258</v>
      </c>
    </row>
    <row r="329" spans="1:9">
      <c r="A329" s="8" t="s">
        <v>918</v>
      </c>
      <c r="B329" s="30" t="s">
        <v>573</v>
      </c>
      <c r="C329" s="31" t="s">
        <v>102</v>
      </c>
      <c r="D329" s="7" t="s">
        <v>102</v>
      </c>
      <c r="E329" s="32">
        <v>519.19000000000005</v>
      </c>
      <c r="F329" s="33">
        <v>221837</v>
      </c>
      <c r="G329" s="33">
        <v>108268</v>
      </c>
      <c r="H329" s="33">
        <v>113569</v>
      </c>
      <c r="I329" s="33">
        <v>427</v>
      </c>
    </row>
    <row r="330" spans="1:9">
      <c r="A330" s="8" t="s">
        <v>919</v>
      </c>
      <c r="B330" s="30" t="s">
        <v>573</v>
      </c>
      <c r="C330" s="31" t="s">
        <v>106</v>
      </c>
      <c r="D330" s="7" t="s">
        <v>107</v>
      </c>
      <c r="E330" s="32">
        <v>917.71</v>
      </c>
      <c r="F330" s="33">
        <v>188595</v>
      </c>
      <c r="G330" s="33">
        <v>93608</v>
      </c>
      <c r="H330" s="33">
        <v>94987</v>
      </c>
      <c r="I330" s="33">
        <v>206</v>
      </c>
    </row>
    <row r="331" spans="1:9">
      <c r="A331" s="8"/>
      <c r="B331" s="8"/>
      <c r="C331" s="34" t="s">
        <v>847</v>
      </c>
      <c r="D331" s="35"/>
      <c r="E331" s="36">
        <v>2529.62</v>
      </c>
      <c r="F331" s="37">
        <v>692545</v>
      </c>
      <c r="G331" s="37">
        <v>341510</v>
      </c>
      <c r="H331" s="37">
        <v>351035</v>
      </c>
      <c r="I331" s="37">
        <v>274</v>
      </c>
    </row>
    <row r="332" spans="1:9">
      <c r="A332" s="38" t="s">
        <v>920</v>
      </c>
      <c r="B332" s="46" t="s">
        <v>921</v>
      </c>
      <c r="C332" s="31"/>
      <c r="D332" s="11"/>
      <c r="E332" s="41"/>
      <c r="F332" s="42" t="s">
        <v>868</v>
      </c>
      <c r="G332" s="42" t="s">
        <v>868</v>
      </c>
      <c r="H332" s="42"/>
      <c r="I332" s="42"/>
    </row>
    <row r="333" spans="1:9">
      <c r="A333" s="8" t="s">
        <v>922</v>
      </c>
      <c r="B333" s="30" t="s">
        <v>838</v>
      </c>
      <c r="C333" s="31" t="s">
        <v>923</v>
      </c>
      <c r="D333" s="31" t="s">
        <v>923</v>
      </c>
      <c r="E333" s="32">
        <v>118.69</v>
      </c>
      <c r="F333" s="33">
        <v>122636</v>
      </c>
      <c r="G333" s="33">
        <v>60400</v>
      </c>
      <c r="H333" s="33">
        <v>62236</v>
      </c>
      <c r="I333" s="33">
        <v>1033</v>
      </c>
    </row>
    <row r="334" spans="1:9" ht="16">
      <c r="A334" s="8" t="s">
        <v>924</v>
      </c>
      <c r="B334" s="30" t="s">
        <v>573</v>
      </c>
      <c r="C334" s="31" t="s">
        <v>925</v>
      </c>
      <c r="D334" s="67" t="s">
        <v>1205</v>
      </c>
      <c r="E334" s="32">
        <v>1358.67</v>
      </c>
      <c r="F334" s="33">
        <v>192104</v>
      </c>
      <c r="G334" s="33">
        <v>96733</v>
      </c>
      <c r="H334" s="33">
        <v>95371</v>
      </c>
      <c r="I334" s="33">
        <v>141</v>
      </c>
    </row>
    <row r="335" spans="1:9">
      <c r="A335" s="8" t="s">
        <v>926</v>
      </c>
      <c r="B335" s="30" t="s">
        <v>573</v>
      </c>
      <c r="C335" s="31" t="s">
        <v>70</v>
      </c>
      <c r="D335" s="7" t="s">
        <v>1206</v>
      </c>
      <c r="E335" s="32">
        <v>1409.75</v>
      </c>
      <c r="F335" s="33">
        <v>194019</v>
      </c>
      <c r="G335" s="33">
        <v>97540</v>
      </c>
      <c r="H335" s="33">
        <v>96479</v>
      </c>
      <c r="I335" s="33">
        <v>138</v>
      </c>
    </row>
    <row r="336" spans="1:9">
      <c r="A336" s="8"/>
      <c r="B336" s="30"/>
      <c r="C336" s="34" t="s">
        <v>846</v>
      </c>
      <c r="D336" s="35"/>
      <c r="E336" s="47">
        <v>118.69</v>
      </c>
      <c r="F336" s="37">
        <v>122636</v>
      </c>
      <c r="G336" s="37">
        <v>60400</v>
      </c>
      <c r="H336" s="37">
        <v>62236</v>
      </c>
      <c r="I336" s="48">
        <v>1033</v>
      </c>
    </row>
    <row r="337" spans="1:9">
      <c r="A337" s="8"/>
      <c r="B337" s="30"/>
      <c r="C337" s="34" t="s">
        <v>631</v>
      </c>
      <c r="D337" s="35"/>
      <c r="E337" s="36">
        <v>2768.42</v>
      </c>
      <c r="F337" s="37">
        <v>386123</v>
      </c>
      <c r="G337" s="37">
        <v>194273</v>
      </c>
      <c r="H337" s="37">
        <v>191850</v>
      </c>
      <c r="I337" s="48">
        <v>139</v>
      </c>
    </row>
    <row r="338" spans="1:9">
      <c r="A338" s="8"/>
      <c r="B338" s="8"/>
      <c r="C338" s="34" t="s">
        <v>847</v>
      </c>
      <c r="D338" s="35"/>
      <c r="E338" s="36">
        <v>2887.11</v>
      </c>
      <c r="F338" s="37">
        <v>508759</v>
      </c>
      <c r="G338" s="37">
        <v>254673</v>
      </c>
      <c r="H338" s="37">
        <v>254086</v>
      </c>
      <c r="I338" s="48">
        <v>176</v>
      </c>
    </row>
    <row r="339" spans="1:9">
      <c r="A339" s="38" t="s">
        <v>927</v>
      </c>
      <c r="B339" s="46" t="s">
        <v>928</v>
      </c>
      <c r="C339" s="49"/>
      <c r="D339" s="50"/>
      <c r="E339" s="51"/>
      <c r="F339" s="52" t="s">
        <v>868</v>
      </c>
      <c r="G339" s="52" t="s">
        <v>868</v>
      </c>
      <c r="H339" s="52"/>
      <c r="I339" s="53"/>
    </row>
    <row r="340" spans="1:9">
      <c r="A340" s="8" t="s">
        <v>929</v>
      </c>
      <c r="B340" s="30" t="s">
        <v>573</v>
      </c>
      <c r="C340" s="31" t="s">
        <v>72</v>
      </c>
      <c r="D340" s="7" t="s">
        <v>73</v>
      </c>
      <c r="E340" s="32">
        <v>664.81</v>
      </c>
      <c r="F340" s="33">
        <v>212201</v>
      </c>
      <c r="G340" s="33">
        <v>104569</v>
      </c>
      <c r="H340" s="33">
        <v>107632</v>
      </c>
      <c r="I340" s="33">
        <v>319</v>
      </c>
    </row>
    <row r="341" spans="1:9">
      <c r="A341" s="8" t="s">
        <v>930</v>
      </c>
      <c r="B341" s="30" t="s">
        <v>573</v>
      </c>
      <c r="C341" s="31" t="s">
        <v>95</v>
      </c>
      <c r="D341" s="7" t="s">
        <v>95</v>
      </c>
      <c r="E341" s="32">
        <v>1631.82</v>
      </c>
      <c r="F341" s="33">
        <v>279296</v>
      </c>
      <c r="G341" s="33">
        <v>138713</v>
      </c>
      <c r="H341" s="33">
        <v>140583</v>
      </c>
      <c r="I341" s="33">
        <v>171</v>
      </c>
    </row>
    <row r="342" spans="1:9">
      <c r="A342" s="8" t="s">
        <v>931</v>
      </c>
      <c r="B342" s="30" t="s">
        <v>573</v>
      </c>
      <c r="C342" s="31" t="s">
        <v>101</v>
      </c>
      <c r="D342" s="7" t="s">
        <v>101</v>
      </c>
      <c r="E342" s="32">
        <v>1204.3399999999999</v>
      </c>
      <c r="F342" s="33">
        <v>130772</v>
      </c>
      <c r="G342" s="33">
        <v>65635</v>
      </c>
      <c r="H342" s="33">
        <v>65137</v>
      </c>
      <c r="I342" s="33">
        <v>109</v>
      </c>
    </row>
    <row r="343" spans="1:9">
      <c r="A343" s="8"/>
      <c r="B343" s="8"/>
      <c r="C343" s="34" t="s">
        <v>847</v>
      </c>
      <c r="D343" s="35"/>
      <c r="E343" s="36">
        <v>3500.9700000000003</v>
      </c>
      <c r="F343" s="37">
        <v>622269</v>
      </c>
      <c r="G343" s="37">
        <v>308917</v>
      </c>
      <c r="H343" s="37">
        <v>313352</v>
      </c>
      <c r="I343" s="37">
        <v>178</v>
      </c>
    </row>
    <row r="344" spans="1:9">
      <c r="A344" s="8"/>
      <c r="B344" s="8"/>
      <c r="C344" s="34" t="s">
        <v>862</v>
      </c>
      <c r="D344" s="35"/>
      <c r="E344" s="36">
        <v>8917.7000000000007</v>
      </c>
      <c r="F344" s="37">
        <v>1823573</v>
      </c>
      <c r="G344" s="37">
        <v>905100</v>
      </c>
      <c r="H344" s="37">
        <v>918473</v>
      </c>
      <c r="I344" s="37">
        <v>204</v>
      </c>
    </row>
    <row r="345" spans="1:9">
      <c r="A345" s="8"/>
      <c r="B345" s="8"/>
      <c r="C345" s="34" t="s">
        <v>863</v>
      </c>
      <c r="D345" s="35"/>
      <c r="E345" s="36">
        <v>118.69</v>
      </c>
      <c r="F345" s="37">
        <v>122636</v>
      </c>
      <c r="G345" s="37">
        <v>60400</v>
      </c>
      <c r="H345" s="37">
        <v>62236</v>
      </c>
      <c r="I345" s="37">
        <v>1033</v>
      </c>
    </row>
    <row r="346" spans="1:9">
      <c r="A346" s="8"/>
      <c r="B346" s="8"/>
      <c r="C346" s="34" t="s">
        <v>631</v>
      </c>
      <c r="D346" s="35"/>
      <c r="E346" s="36">
        <v>8799.01</v>
      </c>
      <c r="F346" s="37">
        <v>1700937</v>
      </c>
      <c r="G346" s="37">
        <v>844700</v>
      </c>
      <c r="H346" s="37">
        <v>856237</v>
      </c>
      <c r="I346" s="37">
        <v>193</v>
      </c>
    </row>
    <row r="347" spans="1:9">
      <c r="A347" s="8"/>
      <c r="B347" s="8"/>
      <c r="C347" s="34" t="s">
        <v>560</v>
      </c>
      <c r="D347" s="35"/>
      <c r="E347" s="36">
        <v>35751.350000000006</v>
      </c>
      <c r="F347" s="37">
        <v>10879618</v>
      </c>
      <c r="G347" s="37">
        <v>5393388</v>
      </c>
      <c r="H347" s="37">
        <v>5486230</v>
      </c>
      <c r="I347" s="37">
        <v>304</v>
      </c>
    </row>
    <row r="348" spans="1:9">
      <c r="A348" s="8"/>
      <c r="B348" s="8"/>
      <c r="C348" s="34" t="s">
        <v>863</v>
      </c>
      <c r="D348" s="35"/>
      <c r="E348" s="36">
        <v>1244.45</v>
      </c>
      <c r="F348" s="37">
        <v>2041543</v>
      </c>
      <c r="G348" s="37">
        <v>1010251</v>
      </c>
      <c r="H348" s="37">
        <v>1031292</v>
      </c>
      <c r="I348" s="37">
        <v>1641</v>
      </c>
    </row>
    <row r="349" spans="1:9">
      <c r="A349" s="8"/>
      <c r="B349" s="8"/>
      <c r="C349" s="34" t="s">
        <v>631</v>
      </c>
      <c r="D349" s="35"/>
      <c r="E349" s="36">
        <v>34506.900000000009</v>
      </c>
      <c r="F349" s="37">
        <v>8838075</v>
      </c>
      <c r="G349" s="37">
        <v>4383137</v>
      </c>
      <c r="H349" s="37">
        <v>4454938</v>
      </c>
      <c r="I349" s="37">
        <v>256</v>
      </c>
    </row>
    <row r="350" spans="1:9">
      <c r="A350" s="38" t="s">
        <v>932</v>
      </c>
      <c r="B350" s="39" t="s">
        <v>6</v>
      </c>
      <c r="C350" s="40"/>
      <c r="D350" s="40"/>
      <c r="E350" s="41"/>
      <c r="F350" s="42"/>
      <c r="G350" s="42"/>
      <c r="H350" s="42"/>
      <c r="I350" s="42"/>
    </row>
    <row r="351" spans="1:9">
      <c r="A351" s="38" t="s">
        <v>933</v>
      </c>
      <c r="B351" s="39" t="s">
        <v>934</v>
      </c>
      <c r="C351" s="31"/>
      <c r="D351" s="11"/>
      <c r="E351" s="41"/>
      <c r="F351" s="42"/>
      <c r="G351" s="42"/>
      <c r="H351" s="42"/>
      <c r="I351" s="42"/>
    </row>
    <row r="352" spans="1:9">
      <c r="A352" s="8" t="s">
        <v>935</v>
      </c>
      <c r="B352" s="30" t="s">
        <v>528</v>
      </c>
      <c r="C352" s="31" t="s">
        <v>148</v>
      </c>
      <c r="D352" s="31" t="s">
        <v>148</v>
      </c>
      <c r="E352" s="32">
        <v>133.37</v>
      </c>
      <c r="F352" s="33">
        <v>132438</v>
      </c>
      <c r="G352" s="33">
        <v>66825</v>
      </c>
      <c r="H352" s="33">
        <v>65613</v>
      </c>
      <c r="I352" s="33">
        <v>993</v>
      </c>
    </row>
    <row r="353" spans="1:9">
      <c r="A353" s="8" t="s">
        <v>936</v>
      </c>
      <c r="B353" s="30" t="s">
        <v>528</v>
      </c>
      <c r="C353" s="31" t="s">
        <v>937</v>
      </c>
      <c r="D353" s="31" t="s">
        <v>937</v>
      </c>
      <c r="E353" s="32">
        <v>310.7</v>
      </c>
      <c r="F353" s="33">
        <v>1450381</v>
      </c>
      <c r="G353" s="33">
        <v>707150</v>
      </c>
      <c r="H353" s="33">
        <v>743231</v>
      </c>
      <c r="I353" s="33">
        <v>4668</v>
      </c>
    </row>
    <row r="354" spans="1:9" ht="16" thickBot="1">
      <c r="A354" s="8" t="s">
        <v>938</v>
      </c>
      <c r="B354" s="30" t="s">
        <v>528</v>
      </c>
      <c r="C354" s="31" t="s">
        <v>176</v>
      </c>
      <c r="D354" s="31" t="s">
        <v>176</v>
      </c>
      <c r="E354" s="32">
        <v>37.22</v>
      </c>
      <c r="F354" s="33">
        <v>61844</v>
      </c>
      <c r="G354" s="33">
        <v>30273</v>
      </c>
      <c r="H354" s="33">
        <v>31571</v>
      </c>
      <c r="I354" s="33">
        <v>1662</v>
      </c>
    </row>
    <row r="355" spans="1:9" ht="17" thickBot="1">
      <c r="A355" s="8" t="s">
        <v>939</v>
      </c>
      <c r="B355" s="30" t="s">
        <v>573</v>
      </c>
      <c r="C355" s="31" t="s">
        <v>110</v>
      </c>
      <c r="D355" s="69" t="s">
        <v>110</v>
      </c>
      <c r="E355" s="32">
        <v>569.35</v>
      </c>
      <c r="F355" s="33">
        <v>108485</v>
      </c>
      <c r="G355" s="33">
        <v>53369</v>
      </c>
      <c r="H355" s="33">
        <v>55116</v>
      </c>
      <c r="I355" s="33">
        <v>191</v>
      </c>
    </row>
    <row r="356" spans="1:9">
      <c r="A356" s="8" t="s">
        <v>940</v>
      </c>
      <c r="B356" s="30" t="s">
        <v>573</v>
      </c>
      <c r="C356" s="31" t="s">
        <v>121</v>
      </c>
      <c r="D356" s="7" t="s">
        <v>122</v>
      </c>
      <c r="E356" s="32">
        <v>839.92</v>
      </c>
      <c r="F356" s="33">
        <v>103907</v>
      </c>
      <c r="G356" s="33">
        <v>50897</v>
      </c>
      <c r="H356" s="33">
        <v>53010</v>
      </c>
      <c r="I356" s="33">
        <v>124</v>
      </c>
    </row>
    <row r="357" spans="1:9">
      <c r="A357" s="8" t="s">
        <v>941</v>
      </c>
      <c r="B357" s="30" t="s">
        <v>573</v>
      </c>
      <c r="C357" s="31" t="s">
        <v>117</v>
      </c>
      <c r="D357" s="7" t="s">
        <v>118</v>
      </c>
      <c r="E357" s="32">
        <v>1110.69</v>
      </c>
      <c r="F357" s="33">
        <v>124930</v>
      </c>
      <c r="G357" s="33">
        <v>61462</v>
      </c>
      <c r="H357" s="33">
        <v>63468</v>
      </c>
      <c r="I357" s="33">
        <v>112</v>
      </c>
    </row>
    <row r="358" spans="1:9">
      <c r="A358" s="8" t="s">
        <v>942</v>
      </c>
      <c r="B358" s="30" t="s">
        <v>573</v>
      </c>
      <c r="C358" s="31" t="s">
        <v>125</v>
      </c>
      <c r="D358" s="7" t="s">
        <v>125</v>
      </c>
      <c r="E358" s="32">
        <v>579.17999999999995</v>
      </c>
      <c r="F358" s="33">
        <v>149370</v>
      </c>
      <c r="G358" s="33">
        <v>74745</v>
      </c>
      <c r="H358" s="33">
        <v>74625</v>
      </c>
      <c r="I358" s="33">
        <v>258</v>
      </c>
    </row>
    <row r="359" spans="1:9">
      <c r="A359" s="8" t="s">
        <v>943</v>
      </c>
      <c r="B359" s="30" t="s">
        <v>573</v>
      </c>
      <c r="C359" s="31" t="s">
        <v>131</v>
      </c>
      <c r="D359" s="7" t="s">
        <v>131</v>
      </c>
      <c r="E359" s="32">
        <v>549.37</v>
      </c>
      <c r="F359" s="33">
        <v>137421</v>
      </c>
      <c r="G359" s="33">
        <v>68564</v>
      </c>
      <c r="H359" s="33">
        <v>68857</v>
      </c>
      <c r="I359" s="33">
        <v>250</v>
      </c>
    </row>
    <row r="360" spans="1:9">
      <c r="A360" s="8" t="s">
        <v>944</v>
      </c>
      <c r="B360" s="30" t="s">
        <v>573</v>
      </c>
      <c r="C360" s="31" t="s">
        <v>132</v>
      </c>
      <c r="D360" s="7" t="s">
        <v>132</v>
      </c>
      <c r="E360" s="32">
        <v>1214.05</v>
      </c>
      <c r="F360" s="33">
        <v>128805</v>
      </c>
      <c r="G360" s="33">
        <v>65284</v>
      </c>
      <c r="H360" s="33">
        <v>63521</v>
      </c>
      <c r="I360" s="33">
        <v>106</v>
      </c>
    </row>
    <row r="361" spans="1:9" ht="16" thickBot="1">
      <c r="A361" s="8" t="s">
        <v>945</v>
      </c>
      <c r="B361" s="30" t="s">
        <v>573</v>
      </c>
      <c r="C361" s="31" t="s">
        <v>133</v>
      </c>
      <c r="D361" s="7" t="s">
        <v>133</v>
      </c>
      <c r="E361" s="32">
        <v>870.72</v>
      </c>
      <c r="F361" s="33">
        <v>133747</v>
      </c>
      <c r="G361" s="33">
        <v>67321</v>
      </c>
      <c r="H361" s="33">
        <v>66426</v>
      </c>
      <c r="I361" s="33">
        <v>154</v>
      </c>
    </row>
    <row r="362" spans="1:9" ht="17" thickBot="1">
      <c r="A362" s="8" t="s">
        <v>946</v>
      </c>
      <c r="B362" s="30" t="s">
        <v>573</v>
      </c>
      <c r="C362" s="31" t="s">
        <v>137</v>
      </c>
      <c r="D362" s="6" t="s">
        <v>137</v>
      </c>
      <c r="E362" s="32">
        <v>799.83</v>
      </c>
      <c r="F362" s="33">
        <v>173225</v>
      </c>
      <c r="G362" s="33">
        <v>88149</v>
      </c>
      <c r="H362" s="33">
        <v>85076</v>
      </c>
      <c r="I362" s="33">
        <v>217</v>
      </c>
    </row>
    <row r="363" spans="1:9" ht="17" thickBot="1">
      <c r="A363" s="8" t="s">
        <v>947</v>
      </c>
      <c r="B363" s="30" t="s">
        <v>573</v>
      </c>
      <c r="C363" s="31" t="s">
        <v>140</v>
      </c>
      <c r="D363" s="69" t="s">
        <v>140</v>
      </c>
      <c r="E363" s="32">
        <v>434.79</v>
      </c>
      <c r="F363" s="33">
        <v>213481</v>
      </c>
      <c r="G363" s="33">
        <v>104273</v>
      </c>
      <c r="H363" s="33">
        <v>109208</v>
      </c>
      <c r="I363" s="33">
        <v>491</v>
      </c>
    </row>
    <row r="364" spans="1:9" ht="17" thickBot="1">
      <c r="A364" s="8" t="s">
        <v>948</v>
      </c>
      <c r="B364" s="30" t="s">
        <v>573</v>
      </c>
      <c r="C364" s="31" t="s">
        <v>143</v>
      </c>
      <c r="D364" s="6" t="s">
        <v>143</v>
      </c>
      <c r="E364" s="32">
        <v>1012.22</v>
      </c>
      <c r="F364" s="33">
        <v>87385</v>
      </c>
      <c r="G364" s="33">
        <v>42370</v>
      </c>
      <c r="H364" s="33">
        <v>45015</v>
      </c>
      <c r="I364" s="33">
        <v>86</v>
      </c>
    </row>
    <row r="365" spans="1:9" ht="17" thickBot="1">
      <c r="A365" s="8" t="s">
        <v>949</v>
      </c>
      <c r="B365" s="30" t="s">
        <v>573</v>
      </c>
      <c r="C365" s="31" t="s">
        <v>950</v>
      </c>
      <c r="D365" s="69" t="s">
        <v>950</v>
      </c>
      <c r="E365" s="32">
        <v>804.38</v>
      </c>
      <c r="F365" s="33">
        <v>117657</v>
      </c>
      <c r="G365" s="33">
        <v>58888</v>
      </c>
      <c r="H365" s="33">
        <v>58769</v>
      </c>
      <c r="I365" s="33">
        <v>146</v>
      </c>
    </row>
    <row r="366" spans="1:9">
      <c r="A366" s="8" t="s">
        <v>951</v>
      </c>
      <c r="B366" s="30" t="s">
        <v>573</v>
      </c>
      <c r="C366" s="31" t="s">
        <v>160</v>
      </c>
      <c r="D366" s="7" t="s">
        <v>160</v>
      </c>
      <c r="E366" s="32">
        <v>866.23</v>
      </c>
      <c r="F366" s="33">
        <v>98286</v>
      </c>
      <c r="G366" s="33">
        <v>48065</v>
      </c>
      <c r="H366" s="33">
        <v>50221</v>
      </c>
      <c r="I366" s="33">
        <v>113</v>
      </c>
    </row>
    <row r="367" spans="1:9">
      <c r="A367" s="8" t="s">
        <v>952</v>
      </c>
      <c r="B367" s="30" t="s">
        <v>573</v>
      </c>
      <c r="C367" s="31" t="s">
        <v>953</v>
      </c>
      <c r="D367" s="7" t="s">
        <v>1207</v>
      </c>
      <c r="E367" s="32">
        <v>805.31</v>
      </c>
      <c r="F367" s="33">
        <v>112034</v>
      </c>
      <c r="G367" s="33">
        <v>56499</v>
      </c>
      <c r="H367" s="33">
        <v>55535</v>
      </c>
      <c r="I367" s="33">
        <v>139</v>
      </c>
    </row>
    <row r="368" spans="1:9" ht="16">
      <c r="A368" s="8" t="s">
        <v>954</v>
      </c>
      <c r="B368" s="30" t="s">
        <v>573</v>
      </c>
      <c r="C368" s="31" t="s">
        <v>521</v>
      </c>
      <c r="D368" s="67" t="s">
        <v>1208</v>
      </c>
      <c r="E368" s="32">
        <v>664.25</v>
      </c>
      <c r="F368" s="33">
        <v>340003</v>
      </c>
      <c r="G368" s="33">
        <v>168380</v>
      </c>
      <c r="H368" s="33">
        <v>171623</v>
      </c>
      <c r="I368" s="33">
        <v>512</v>
      </c>
    </row>
    <row r="369" spans="1:9">
      <c r="A369" s="8" t="s">
        <v>955</v>
      </c>
      <c r="B369" s="30" t="s">
        <v>573</v>
      </c>
      <c r="C369" s="31" t="s">
        <v>162</v>
      </c>
      <c r="D369" s="7" t="s">
        <v>1209</v>
      </c>
      <c r="E369" s="32">
        <v>739.81</v>
      </c>
      <c r="F369" s="33">
        <v>94654</v>
      </c>
      <c r="G369" s="33">
        <v>47580</v>
      </c>
      <c r="H369" s="33">
        <v>47074</v>
      </c>
      <c r="I369" s="33">
        <v>128</v>
      </c>
    </row>
    <row r="370" spans="1:9">
      <c r="A370" s="8" t="s">
        <v>956</v>
      </c>
      <c r="B370" s="30" t="s">
        <v>573</v>
      </c>
      <c r="C370" s="31" t="s">
        <v>172</v>
      </c>
      <c r="D370" s="7" t="s">
        <v>1210</v>
      </c>
      <c r="E370" s="32">
        <v>761.14</v>
      </c>
      <c r="F370" s="33">
        <v>124128</v>
      </c>
      <c r="G370" s="33">
        <v>63325</v>
      </c>
      <c r="H370" s="33">
        <v>60803</v>
      </c>
      <c r="I370" s="33">
        <v>163</v>
      </c>
    </row>
    <row r="371" spans="1:9" ht="16">
      <c r="A371" s="8" t="s">
        <v>957</v>
      </c>
      <c r="B371" s="30" t="s">
        <v>573</v>
      </c>
      <c r="C371" s="31" t="s">
        <v>176</v>
      </c>
      <c r="D371" s="67" t="s">
        <v>1211</v>
      </c>
      <c r="E371" s="32">
        <v>1439.54</v>
      </c>
      <c r="F371" s="33">
        <v>256074</v>
      </c>
      <c r="G371" s="33">
        <v>126896</v>
      </c>
      <c r="H371" s="33">
        <v>129178</v>
      </c>
      <c r="I371" s="33">
        <v>178</v>
      </c>
    </row>
    <row r="372" spans="1:9">
      <c r="A372" s="8" t="s">
        <v>958</v>
      </c>
      <c r="B372" s="30" t="s">
        <v>573</v>
      </c>
      <c r="C372" s="31" t="s">
        <v>183</v>
      </c>
      <c r="D372" s="7" t="s">
        <v>183</v>
      </c>
      <c r="E372" s="32">
        <v>487.71</v>
      </c>
      <c r="F372" s="33">
        <v>133621</v>
      </c>
      <c r="G372" s="33">
        <v>64772</v>
      </c>
      <c r="H372" s="33">
        <v>68849</v>
      </c>
      <c r="I372" s="33">
        <v>274</v>
      </c>
    </row>
    <row r="373" spans="1:9">
      <c r="A373" s="8" t="s">
        <v>959</v>
      </c>
      <c r="B373" s="30" t="s">
        <v>573</v>
      </c>
      <c r="C373" s="31" t="s">
        <v>187</v>
      </c>
      <c r="D373" s="7" t="s">
        <v>187</v>
      </c>
      <c r="E373" s="32">
        <v>1534</v>
      </c>
      <c r="F373" s="33">
        <v>174162</v>
      </c>
      <c r="G373" s="33">
        <v>85999</v>
      </c>
      <c r="H373" s="33">
        <v>88163</v>
      </c>
      <c r="I373" s="33">
        <v>114</v>
      </c>
    </row>
    <row r="374" spans="1:9">
      <c r="A374" s="8" t="s">
        <v>960</v>
      </c>
      <c r="B374" s="30" t="s">
        <v>573</v>
      </c>
      <c r="C374" s="31" t="s">
        <v>190</v>
      </c>
      <c r="D374" s="7" t="s">
        <v>1212</v>
      </c>
      <c r="E374" s="32">
        <v>966.37</v>
      </c>
      <c r="F374" s="33">
        <v>132906</v>
      </c>
      <c r="G374" s="33">
        <v>65974</v>
      </c>
      <c r="H374" s="33">
        <v>66932</v>
      </c>
      <c r="I374" s="33">
        <v>138</v>
      </c>
    </row>
    <row r="375" spans="1:9">
      <c r="A375" s="8"/>
      <c r="B375" s="8"/>
      <c r="C375" s="34" t="s">
        <v>558</v>
      </c>
      <c r="D375" s="35"/>
      <c r="E375" s="36">
        <v>481.28999999999996</v>
      </c>
      <c r="F375" s="37">
        <v>1644663</v>
      </c>
      <c r="G375" s="37">
        <v>804248</v>
      </c>
      <c r="H375" s="37">
        <v>840415</v>
      </c>
      <c r="I375" s="37">
        <v>3417</v>
      </c>
    </row>
    <row r="376" spans="1:9">
      <c r="A376" s="8"/>
      <c r="B376" s="8"/>
      <c r="C376" s="34" t="s">
        <v>631</v>
      </c>
      <c r="D376" s="35"/>
      <c r="E376" s="36">
        <v>17048.859999999997</v>
      </c>
      <c r="F376" s="37">
        <v>2944281</v>
      </c>
      <c r="G376" s="37">
        <v>1462812</v>
      </c>
      <c r="H376" s="37">
        <v>1481469</v>
      </c>
      <c r="I376" s="37">
        <v>173</v>
      </c>
    </row>
    <row r="377" spans="1:9">
      <c r="A377" s="8"/>
      <c r="B377" s="8"/>
      <c r="C377" s="34" t="s">
        <v>667</v>
      </c>
      <c r="D377" s="35"/>
      <c r="E377" s="36">
        <v>17530.149999999998</v>
      </c>
      <c r="F377" s="37">
        <v>4588944</v>
      </c>
      <c r="G377" s="37">
        <v>2267060</v>
      </c>
      <c r="H377" s="37">
        <v>2321884</v>
      </c>
      <c r="I377" s="37">
        <v>262</v>
      </c>
    </row>
    <row r="378" spans="1:9">
      <c r="A378" s="38" t="s">
        <v>961</v>
      </c>
      <c r="B378" s="39" t="s">
        <v>962</v>
      </c>
      <c r="C378" s="31"/>
      <c r="D378" s="11"/>
      <c r="E378" s="41"/>
      <c r="F378" s="42"/>
      <c r="G378" s="42"/>
      <c r="H378" s="42"/>
      <c r="I378" s="42"/>
    </row>
    <row r="379" spans="1:9">
      <c r="A379" s="8" t="s">
        <v>963</v>
      </c>
      <c r="B379" s="30" t="s">
        <v>528</v>
      </c>
      <c r="C379" s="31" t="s">
        <v>155</v>
      </c>
      <c r="D379" s="31" t="s">
        <v>155</v>
      </c>
      <c r="E379" s="32">
        <v>65.81</v>
      </c>
      <c r="F379" s="33">
        <v>69211</v>
      </c>
      <c r="G379" s="33">
        <v>33513</v>
      </c>
      <c r="H379" s="33">
        <v>35698</v>
      </c>
      <c r="I379" s="33">
        <v>1052</v>
      </c>
    </row>
    <row r="380" spans="1:9">
      <c r="A380" s="8" t="s">
        <v>964</v>
      </c>
      <c r="B380" s="30" t="s">
        <v>528</v>
      </c>
      <c r="C380" s="31" t="s">
        <v>171</v>
      </c>
      <c r="D380" s="31" t="s">
        <v>171</v>
      </c>
      <c r="E380" s="32">
        <v>69.569999999999993</v>
      </c>
      <c r="F380" s="33">
        <v>50566</v>
      </c>
      <c r="G380" s="33">
        <v>23945</v>
      </c>
      <c r="H380" s="33">
        <v>26621</v>
      </c>
      <c r="I380" s="33">
        <v>727</v>
      </c>
    </row>
    <row r="381" spans="1:9">
      <c r="A381" s="8" t="s">
        <v>965</v>
      </c>
      <c r="B381" s="30" t="s">
        <v>528</v>
      </c>
      <c r="C381" s="31" t="s">
        <v>184</v>
      </c>
      <c r="D381" s="31" t="s">
        <v>184</v>
      </c>
      <c r="E381" s="32">
        <v>67.58</v>
      </c>
      <c r="F381" s="33">
        <v>46806</v>
      </c>
      <c r="G381" s="33">
        <v>23519</v>
      </c>
      <c r="H381" s="33">
        <v>23287</v>
      </c>
      <c r="I381" s="33">
        <v>693</v>
      </c>
    </row>
    <row r="382" spans="1:9">
      <c r="A382" s="8" t="s">
        <v>966</v>
      </c>
      <c r="B382" s="30" t="s">
        <v>573</v>
      </c>
      <c r="C382" s="31" t="s">
        <v>126</v>
      </c>
      <c r="D382" s="7" t="s">
        <v>126</v>
      </c>
      <c r="E382" s="32">
        <v>861.31</v>
      </c>
      <c r="F382" s="33">
        <v>116596</v>
      </c>
      <c r="G382" s="33">
        <v>57851</v>
      </c>
      <c r="H382" s="33">
        <v>58745</v>
      </c>
      <c r="I382" s="33">
        <v>135</v>
      </c>
    </row>
    <row r="383" spans="1:9">
      <c r="A383" s="8" t="s">
        <v>967</v>
      </c>
      <c r="B383" s="30" t="s">
        <v>573</v>
      </c>
      <c r="C383" s="31" t="s">
        <v>138</v>
      </c>
      <c r="D383" s="7" t="s">
        <v>139</v>
      </c>
      <c r="E383" s="32">
        <v>984.14</v>
      </c>
      <c r="F383" s="33">
        <v>78122</v>
      </c>
      <c r="G383" s="33">
        <v>38921</v>
      </c>
      <c r="H383" s="33">
        <v>39201</v>
      </c>
      <c r="I383" s="33">
        <v>79</v>
      </c>
    </row>
    <row r="384" spans="1:9">
      <c r="A384" s="8" t="s">
        <v>968</v>
      </c>
      <c r="B384" s="30" t="s">
        <v>573</v>
      </c>
      <c r="C384" s="31" t="s">
        <v>150</v>
      </c>
      <c r="D384" s="7" t="s">
        <v>150</v>
      </c>
      <c r="E384" s="32">
        <v>1065.97</v>
      </c>
      <c r="F384" s="33">
        <v>118965</v>
      </c>
      <c r="G384" s="33">
        <v>60306</v>
      </c>
      <c r="H384" s="33">
        <v>58659</v>
      </c>
      <c r="I384" s="33">
        <v>112</v>
      </c>
    </row>
    <row r="385" spans="1:9" ht="16">
      <c r="A385" s="8" t="s">
        <v>969</v>
      </c>
      <c r="B385" s="30" t="s">
        <v>573</v>
      </c>
      <c r="C385" s="31" t="s">
        <v>155</v>
      </c>
      <c r="D385" s="67" t="s">
        <v>1213</v>
      </c>
      <c r="E385" s="32">
        <v>1347.9</v>
      </c>
      <c r="F385" s="33">
        <v>154577</v>
      </c>
      <c r="G385" s="33">
        <v>78468</v>
      </c>
      <c r="H385" s="33">
        <v>76109</v>
      </c>
      <c r="I385" s="33">
        <v>115</v>
      </c>
    </row>
    <row r="386" spans="1:9" ht="16">
      <c r="A386" s="8" t="s">
        <v>970</v>
      </c>
      <c r="B386" s="30" t="s">
        <v>573</v>
      </c>
      <c r="C386" s="31" t="s">
        <v>171</v>
      </c>
      <c r="D386" s="67" t="s">
        <v>1214</v>
      </c>
      <c r="E386" s="32">
        <v>1530.28</v>
      </c>
      <c r="F386" s="33">
        <v>188336</v>
      </c>
      <c r="G386" s="33">
        <v>93347</v>
      </c>
      <c r="H386" s="33">
        <v>94989</v>
      </c>
      <c r="I386" s="33">
        <v>123</v>
      </c>
    </row>
    <row r="387" spans="1:9">
      <c r="A387" s="8" t="s">
        <v>971</v>
      </c>
      <c r="B387" s="30" t="s">
        <v>573</v>
      </c>
      <c r="C387" s="31" t="s">
        <v>173</v>
      </c>
      <c r="D387" s="7" t="s">
        <v>173</v>
      </c>
      <c r="E387" s="32">
        <v>974.91</v>
      </c>
      <c r="F387" s="33">
        <v>76812</v>
      </c>
      <c r="G387" s="33">
        <v>38402</v>
      </c>
      <c r="H387" s="33">
        <v>38410</v>
      </c>
      <c r="I387" s="33">
        <v>79</v>
      </c>
    </row>
    <row r="388" spans="1:9">
      <c r="A388" s="8" t="s">
        <v>972</v>
      </c>
      <c r="B388" s="30" t="s">
        <v>573</v>
      </c>
      <c r="C388" s="31" t="s">
        <v>178</v>
      </c>
      <c r="D388" s="7" t="s">
        <v>179</v>
      </c>
      <c r="E388" s="32">
        <v>1281.4100000000001</v>
      </c>
      <c r="F388" s="33">
        <v>119218</v>
      </c>
      <c r="G388" s="33">
        <v>59402</v>
      </c>
      <c r="H388" s="33">
        <v>59816</v>
      </c>
      <c r="I388" s="33">
        <v>93</v>
      </c>
    </row>
    <row r="389" spans="1:9" ht="16">
      <c r="A389" s="8" t="s">
        <v>973</v>
      </c>
      <c r="B389" s="30" t="s">
        <v>573</v>
      </c>
      <c r="C389" s="31" t="s">
        <v>185</v>
      </c>
      <c r="D389" s="67" t="s">
        <v>1215</v>
      </c>
      <c r="E389" s="32">
        <v>1201.93</v>
      </c>
      <c r="F389" s="33">
        <v>98806</v>
      </c>
      <c r="G389" s="33">
        <v>49683</v>
      </c>
      <c r="H389" s="33">
        <v>49123</v>
      </c>
      <c r="I389" s="33">
        <v>82</v>
      </c>
    </row>
    <row r="390" spans="1:9">
      <c r="A390" s="8" t="s">
        <v>974</v>
      </c>
      <c r="B390" s="30" t="s">
        <v>573</v>
      </c>
      <c r="C390" s="31" t="s">
        <v>127</v>
      </c>
      <c r="D390" s="7" t="s">
        <v>128</v>
      </c>
      <c r="E390" s="32">
        <v>877.79</v>
      </c>
      <c r="F390" s="33">
        <v>94104</v>
      </c>
      <c r="G390" s="33">
        <v>48369</v>
      </c>
      <c r="H390" s="33">
        <v>45735</v>
      </c>
      <c r="I390" s="33">
        <v>107</v>
      </c>
    </row>
    <row r="391" spans="1:9">
      <c r="A391" s="8"/>
      <c r="B391" s="8"/>
      <c r="C391" s="34" t="s">
        <v>558</v>
      </c>
      <c r="D391" s="35"/>
      <c r="E391" s="36">
        <v>202.95999999999998</v>
      </c>
      <c r="F391" s="37">
        <v>166583</v>
      </c>
      <c r="G391" s="37">
        <v>80977</v>
      </c>
      <c r="H391" s="37">
        <v>85606</v>
      </c>
      <c r="I391" s="37">
        <v>821</v>
      </c>
    </row>
    <row r="392" spans="1:9">
      <c r="A392" s="8"/>
      <c r="B392" s="8"/>
      <c r="C392" s="34" t="s">
        <v>631</v>
      </c>
      <c r="D392" s="35"/>
      <c r="E392" s="36">
        <v>10125.64</v>
      </c>
      <c r="F392" s="37">
        <v>1045536</v>
      </c>
      <c r="G392" s="37">
        <v>524749</v>
      </c>
      <c r="H392" s="37">
        <v>520787</v>
      </c>
      <c r="I392" s="37">
        <v>103</v>
      </c>
    </row>
    <row r="393" spans="1:9">
      <c r="A393" s="8"/>
      <c r="B393" s="8"/>
      <c r="C393" s="34" t="s">
        <v>667</v>
      </c>
      <c r="D393" s="35"/>
      <c r="E393" s="36">
        <v>10328.599999999999</v>
      </c>
      <c r="F393" s="37">
        <v>1212119</v>
      </c>
      <c r="G393" s="37">
        <v>605726</v>
      </c>
      <c r="H393" s="37">
        <v>606393</v>
      </c>
      <c r="I393" s="37">
        <v>117</v>
      </c>
    </row>
    <row r="394" spans="1:9">
      <c r="A394" s="38" t="s">
        <v>975</v>
      </c>
      <c r="B394" s="39" t="s">
        <v>976</v>
      </c>
      <c r="C394" s="31"/>
      <c r="D394" s="11"/>
      <c r="E394" s="41"/>
      <c r="F394" s="42"/>
      <c r="G394" s="42"/>
      <c r="H394" s="42"/>
      <c r="I394" s="42"/>
    </row>
    <row r="395" spans="1:9">
      <c r="A395" s="8" t="s">
        <v>977</v>
      </c>
      <c r="B395" s="30" t="s">
        <v>528</v>
      </c>
      <c r="C395" s="31" t="s">
        <v>111</v>
      </c>
      <c r="D395" s="31" t="s">
        <v>111</v>
      </c>
      <c r="E395" s="32">
        <v>50.14</v>
      </c>
      <c r="F395" s="33">
        <v>41861</v>
      </c>
      <c r="G395" s="33">
        <v>20571</v>
      </c>
      <c r="H395" s="33">
        <v>21290</v>
      </c>
      <c r="I395" s="33">
        <v>835</v>
      </c>
    </row>
    <row r="396" spans="1:9">
      <c r="A396" s="8" t="s">
        <v>978</v>
      </c>
      <c r="B396" s="30" t="s">
        <v>528</v>
      </c>
      <c r="C396" s="31" t="s">
        <v>174</v>
      </c>
      <c r="D396" s="31" t="s">
        <v>174</v>
      </c>
      <c r="E396" s="32">
        <v>80.7</v>
      </c>
      <c r="F396" s="33">
        <v>145465</v>
      </c>
      <c r="G396" s="33">
        <v>69969</v>
      </c>
      <c r="H396" s="33">
        <v>75496</v>
      </c>
      <c r="I396" s="33">
        <v>1803</v>
      </c>
    </row>
    <row r="397" spans="1:9">
      <c r="A397" s="8" t="s">
        <v>979</v>
      </c>
      <c r="B397" s="30" t="s">
        <v>528</v>
      </c>
      <c r="C397" s="31" t="s">
        <v>980</v>
      </c>
      <c r="D397" s="31" t="s">
        <v>980</v>
      </c>
      <c r="E397" s="32">
        <v>70.55</v>
      </c>
      <c r="F397" s="33">
        <v>42055</v>
      </c>
      <c r="G397" s="33">
        <v>20052</v>
      </c>
      <c r="H397" s="33">
        <v>22003</v>
      </c>
      <c r="I397" s="33">
        <v>596</v>
      </c>
    </row>
    <row r="398" spans="1:9" ht="16">
      <c r="A398" s="8" t="s">
        <v>981</v>
      </c>
      <c r="B398" s="30" t="s">
        <v>573</v>
      </c>
      <c r="C398" s="31" t="s">
        <v>112</v>
      </c>
      <c r="D398" s="67" t="s">
        <v>1216</v>
      </c>
      <c r="E398" s="32">
        <v>1255.75</v>
      </c>
      <c r="F398" s="33">
        <v>103568</v>
      </c>
      <c r="G398" s="33">
        <v>51767</v>
      </c>
      <c r="H398" s="33">
        <v>51801</v>
      </c>
      <c r="I398" s="33">
        <v>82</v>
      </c>
    </row>
    <row r="399" spans="1:9">
      <c r="A399" s="8" t="s">
        <v>982</v>
      </c>
      <c r="B399" s="30" t="s">
        <v>573</v>
      </c>
      <c r="C399" s="31" t="s">
        <v>123</v>
      </c>
      <c r="D399" s="7" t="s">
        <v>123</v>
      </c>
      <c r="E399" s="32">
        <v>1520.16</v>
      </c>
      <c r="F399" s="33">
        <v>126359</v>
      </c>
      <c r="G399" s="33">
        <v>63117</v>
      </c>
      <c r="H399" s="33">
        <v>63242</v>
      </c>
      <c r="I399" s="33">
        <v>83</v>
      </c>
    </row>
    <row r="400" spans="1:9">
      <c r="A400" s="8" t="s">
        <v>983</v>
      </c>
      <c r="B400" s="30" t="s">
        <v>573</v>
      </c>
      <c r="C400" s="31" t="s">
        <v>984</v>
      </c>
      <c r="D400" s="7" t="s">
        <v>163</v>
      </c>
      <c r="E400" s="32">
        <v>1344.12</v>
      </c>
      <c r="F400" s="33">
        <v>130385</v>
      </c>
      <c r="G400" s="33">
        <v>65671</v>
      </c>
      <c r="H400" s="33">
        <v>64714</v>
      </c>
      <c r="I400" s="33">
        <v>97</v>
      </c>
    </row>
    <row r="401" spans="1:9" ht="16" thickBot="1">
      <c r="A401" s="8" t="s">
        <v>985</v>
      </c>
      <c r="B401" s="30" t="s">
        <v>573</v>
      </c>
      <c r="C401" s="31" t="s">
        <v>986</v>
      </c>
      <c r="D401" s="7" t="s">
        <v>1217</v>
      </c>
      <c r="E401" s="32">
        <v>1427.68</v>
      </c>
      <c r="F401" s="33">
        <v>95078</v>
      </c>
      <c r="G401" s="33">
        <v>47226</v>
      </c>
      <c r="H401" s="33">
        <v>47852</v>
      </c>
      <c r="I401" s="33">
        <v>67</v>
      </c>
    </row>
    <row r="402" spans="1:9" ht="17" thickBot="1">
      <c r="A402" s="8" t="s">
        <v>987</v>
      </c>
      <c r="B402" s="30" t="s">
        <v>573</v>
      </c>
      <c r="C402" s="31" t="s">
        <v>174</v>
      </c>
      <c r="D402" s="70" t="s">
        <v>1218</v>
      </c>
      <c r="E402" s="32">
        <v>1391.9</v>
      </c>
      <c r="F402" s="33">
        <v>189390</v>
      </c>
      <c r="G402" s="33">
        <v>94531</v>
      </c>
      <c r="H402" s="33">
        <v>94859</v>
      </c>
      <c r="I402" s="33">
        <v>136</v>
      </c>
    </row>
    <row r="403" spans="1:9">
      <c r="A403" s="8" t="s">
        <v>988</v>
      </c>
      <c r="B403" s="30" t="s">
        <v>573</v>
      </c>
      <c r="C403" s="31" t="s">
        <v>181</v>
      </c>
      <c r="D403" s="7" t="s">
        <v>181</v>
      </c>
      <c r="E403" s="32">
        <v>1464.98</v>
      </c>
      <c r="F403" s="33">
        <v>144864</v>
      </c>
      <c r="G403" s="33">
        <v>72784</v>
      </c>
      <c r="H403" s="33">
        <v>72080</v>
      </c>
      <c r="I403" s="33">
        <v>99</v>
      </c>
    </row>
    <row r="404" spans="1:9">
      <c r="A404" s="8" t="s">
        <v>989</v>
      </c>
      <c r="B404" s="30" t="s">
        <v>573</v>
      </c>
      <c r="C404" s="31" t="s">
        <v>186</v>
      </c>
      <c r="D404" s="7" t="s">
        <v>186</v>
      </c>
      <c r="E404" s="32">
        <v>1084.23</v>
      </c>
      <c r="F404" s="33">
        <v>73314</v>
      </c>
      <c r="G404" s="33">
        <v>36426</v>
      </c>
      <c r="H404" s="33">
        <v>36888</v>
      </c>
      <c r="I404" s="33">
        <v>68</v>
      </c>
    </row>
    <row r="405" spans="1:9">
      <c r="A405" s="8"/>
      <c r="B405" s="8"/>
      <c r="C405" s="34" t="s">
        <v>558</v>
      </c>
      <c r="D405" s="35"/>
      <c r="E405" s="36">
        <v>201.39</v>
      </c>
      <c r="F405" s="37">
        <v>229381</v>
      </c>
      <c r="G405" s="37">
        <v>110592</v>
      </c>
      <c r="H405" s="37">
        <v>118789</v>
      </c>
      <c r="I405" s="37">
        <v>1139</v>
      </c>
    </row>
    <row r="406" spans="1:9">
      <c r="A406" s="8"/>
      <c r="B406" s="8"/>
      <c r="C406" s="34" t="s">
        <v>631</v>
      </c>
      <c r="D406" s="35"/>
      <c r="E406" s="36">
        <v>9488.82</v>
      </c>
      <c r="F406" s="37">
        <v>862958</v>
      </c>
      <c r="G406" s="37">
        <v>431522</v>
      </c>
      <c r="H406" s="37">
        <v>431436</v>
      </c>
      <c r="I406" s="37">
        <v>91</v>
      </c>
    </row>
    <row r="407" spans="1:9">
      <c r="A407" s="8"/>
      <c r="B407" s="8"/>
      <c r="C407" s="34" t="s">
        <v>667</v>
      </c>
      <c r="D407" s="35"/>
      <c r="E407" s="36">
        <v>9690.2099999999991</v>
      </c>
      <c r="F407" s="37">
        <v>1092339</v>
      </c>
      <c r="G407" s="37">
        <v>542114</v>
      </c>
      <c r="H407" s="37">
        <v>550225</v>
      </c>
      <c r="I407" s="37">
        <v>113</v>
      </c>
    </row>
    <row r="408" spans="1:9">
      <c r="A408" s="38" t="s">
        <v>990</v>
      </c>
      <c r="B408" s="39" t="s">
        <v>991</v>
      </c>
      <c r="C408" s="31"/>
      <c r="D408" s="11"/>
      <c r="E408" s="41"/>
      <c r="F408" s="42"/>
      <c r="G408" s="42"/>
      <c r="H408" s="42"/>
      <c r="I408" s="42"/>
    </row>
    <row r="409" spans="1:9">
      <c r="A409" s="8" t="s">
        <v>992</v>
      </c>
      <c r="B409" s="30" t="s">
        <v>528</v>
      </c>
      <c r="C409" s="31" t="s">
        <v>119</v>
      </c>
      <c r="D409" s="31" t="s">
        <v>119</v>
      </c>
      <c r="E409" s="32">
        <v>54.62</v>
      </c>
      <c r="F409" s="33">
        <v>73331</v>
      </c>
      <c r="G409" s="33">
        <v>34767</v>
      </c>
      <c r="H409" s="33">
        <v>38564</v>
      </c>
      <c r="I409" s="33">
        <v>1343</v>
      </c>
    </row>
    <row r="410" spans="1:9">
      <c r="A410" s="8" t="s">
        <v>993</v>
      </c>
      <c r="B410" s="30" t="s">
        <v>528</v>
      </c>
      <c r="C410" s="31" t="s">
        <v>120</v>
      </c>
      <c r="D410" s="31" t="s">
        <v>120</v>
      </c>
      <c r="E410" s="32">
        <v>66.92</v>
      </c>
      <c r="F410" s="33">
        <v>72148</v>
      </c>
      <c r="G410" s="33">
        <v>34850</v>
      </c>
      <c r="H410" s="33">
        <v>37298</v>
      </c>
      <c r="I410" s="33">
        <v>1078</v>
      </c>
    </row>
    <row r="411" spans="1:9">
      <c r="A411" s="8" t="s">
        <v>994</v>
      </c>
      <c r="B411" s="30" t="s">
        <v>528</v>
      </c>
      <c r="C411" s="31" t="s">
        <v>124</v>
      </c>
      <c r="D411" s="31" t="s">
        <v>124</v>
      </c>
      <c r="E411" s="32">
        <v>48.29</v>
      </c>
      <c r="F411" s="33">
        <v>41257</v>
      </c>
      <c r="G411" s="33">
        <v>20004</v>
      </c>
      <c r="H411" s="33">
        <v>21253</v>
      </c>
      <c r="I411" s="33">
        <v>854</v>
      </c>
    </row>
    <row r="412" spans="1:9">
      <c r="A412" s="8" t="s">
        <v>995</v>
      </c>
      <c r="B412" s="30" t="s">
        <v>528</v>
      </c>
      <c r="C412" s="31" t="s">
        <v>147</v>
      </c>
      <c r="D412" s="31" t="s">
        <v>147</v>
      </c>
      <c r="E412" s="32">
        <v>58.03</v>
      </c>
      <c r="F412" s="33">
        <v>44660</v>
      </c>
      <c r="G412" s="33">
        <v>21342</v>
      </c>
      <c r="H412" s="33">
        <v>23318</v>
      </c>
      <c r="I412" s="33">
        <v>770</v>
      </c>
    </row>
    <row r="413" spans="1:9" ht="16">
      <c r="A413" s="8" t="s">
        <v>996</v>
      </c>
      <c r="B413" s="30" t="s">
        <v>573</v>
      </c>
      <c r="C413" s="31" t="s">
        <v>119</v>
      </c>
      <c r="D413" s="67" t="s">
        <v>1219</v>
      </c>
      <c r="E413" s="32">
        <v>1167.8399999999999</v>
      </c>
      <c r="F413" s="33">
        <v>145570</v>
      </c>
      <c r="G413" s="33">
        <v>72906</v>
      </c>
      <c r="H413" s="33">
        <v>72664</v>
      </c>
      <c r="I413" s="33">
        <v>125</v>
      </c>
    </row>
    <row r="414" spans="1:9" ht="17" thickBot="1">
      <c r="A414" s="8" t="s">
        <v>997</v>
      </c>
      <c r="B414" s="30" t="s">
        <v>573</v>
      </c>
      <c r="C414" s="31" t="s">
        <v>120</v>
      </c>
      <c r="D414" s="67" t="s">
        <v>1220</v>
      </c>
      <c r="E414" s="32">
        <v>1273.76</v>
      </c>
      <c r="F414" s="33">
        <v>104306</v>
      </c>
      <c r="G414" s="33">
        <v>51516</v>
      </c>
      <c r="H414" s="33">
        <v>52790</v>
      </c>
      <c r="I414" s="33">
        <v>82</v>
      </c>
    </row>
    <row r="415" spans="1:9" ht="17" thickBot="1">
      <c r="A415" s="8" t="s">
        <v>998</v>
      </c>
      <c r="B415" s="30" t="s">
        <v>573</v>
      </c>
      <c r="C415" s="31" t="s">
        <v>124</v>
      </c>
      <c r="D415" s="68" t="s">
        <v>1221</v>
      </c>
      <c r="E415" s="32">
        <v>590.47</v>
      </c>
      <c r="F415" s="33">
        <v>86599</v>
      </c>
      <c r="G415" s="33">
        <v>42781</v>
      </c>
      <c r="H415" s="33">
        <v>43818</v>
      </c>
      <c r="I415" s="33">
        <v>147</v>
      </c>
    </row>
    <row r="416" spans="1:9">
      <c r="A416" s="8" t="s">
        <v>999</v>
      </c>
      <c r="B416" s="30" t="s">
        <v>573</v>
      </c>
      <c r="C416" s="31" t="s">
        <v>136</v>
      </c>
      <c r="D416" s="7" t="s">
        <v>136</v>
      </c>
      <c r="E416" s="32">
        <v>642.79</v>
      </c>
      <c r="F416" s="33">
        <v>114834</v>
      </c>
      <c r="G416" s="33">
        <v>56865</v>
      </c>
      <c r="H416" s="33">
        <v>57969</v>
      </c>
      <c r="I416" s="33">
        <v>179</v>
      </c>
    </row>
    <row r="417" spans="1:9" ht="16">
      <c r="A417" s="8" t="s">
        <v>1000</v>
      </c>
      <c r="B417" s="30" t="s">
        <v>573</v>
      </c>
      <c r="C417" s="31" t="s">
        <v>147</v>
      </c>
      <c r="D417" s="67" t="s">
        <v>1222</v>
      </c>
      <c r="E417" s="32">
        <v>892.52</v>
      </c>
      <c r="F417" s="33">
        <v>96429</v>
      </c>
      <c r="G417" s="33">
        <v>47008</v>
      </c>
      <c r="H417" s="33">
        <v>49421</v>
      </c>
      <c r="I417" s="33">
        <v>108</v>
      </c>
    </row>
    <row r="418" spans="1:9">
      <c r="A418" s="8" t="s">
        <v>1001</v>
      </c>
      <c r="B418" s="30" t="s">
        <v>573</v>
      </c>
      <c r="C418" s="31" t="s">
        <v>153</v>
      </c>
      <c r="D418" s="7" t="s">
        <v>153</v>
      </c>
      <c r="E418" s="32">
        <v>651.53</v>
      </c>
      <c r="F418" s="33">
        <v>67916</v>
      </c>
      <c r="G418" s="33">
        <v>33475</v>
      </c>
      <c r="H418" s="33">
        <v>34441</v>
      </c>
      <c r="I418" s="33">
        <v>104</v>
      </c>
    </row>
    <row r="419" spans="1:9">
      <c r="A419" s="8" t="s">
        <v>1002</v>
      </c>
      <c r="B419" s="30" t="s">
        <v>573</v>
      </c>
      <c r="C419" s="31" t="s">
        <v>154</v>
      </c>
      <c r="D419" s="7" t="s">
        <v>154</v>
      </c>
      <c r="E419" s="32">
        <v>658.34</v>
      </c>
      <c r="F419" s="33">
        <v>72468</v>
      </c>
      <c r="G419" s="33">
        <v>35503</v>
      </c>
      <c r="H419" s="33">
        <v>36965</v>
      </c>
      <c r="I419" s="33">
        <v>110</v>
      </c>
    </row>
    <row r="420" spans="1:9">
      <c r="A420" s="8" t="s">
        <v>1003</v>
      </c>
      <c r="B420" s="30" t="s">
        <v>573</v>
      </c>
      <c r="C420" s="31" t="s">
        <v>156</v>
      </c>
      <c r="D420" s="7" t="s">
        <v>156</v>
      </c>
      <c r="E420" s="32">
        <v>519.95000000000005</v>
      </c>
      <c r="F420" s="33">
        <v>66655</v>
      </c>
      <c r="G420" s="33">
        <v>32817</v>
      </c>
      <c r="H420" s="33">
        <v>33838</v>
      </c>
      <c r="I420" s="33">
        <v>128</v>
      </c>
    </row>
    <row r="421" spans="1:9">
      <c r="A421" s="8" t="s">
        <v>1004</v>
      </c>
      <c r="B421" s="30" t="s">
        <v>573</v>
      </c>
      <c r="C421" s="31" t="s">
        <v>1005</v>
      </c>
      <c r="D421" s="7" t="s">
        <v>192</v>
      </c>
      <c r="E421" s="32">
        <v>606.42999999999995</v>
      </c>
      <c r="F421" s="33">
        <v>73185</v>
      </c>
      <c r="G421" s="33">
        <v>35470</v>
      </c>
      <c r="H421" s="33">
        <v>37715</v>
      </c>
      <c r="I421" s="33">
        <v>121</v>
      </c>
    </row>
    <row r="422" spans="1:9">
      <c r="A422" s="8"/>
      <c r="B422" s="8"/>
      <c r="C422" s="34" t="s">
        <v>558</v>
      </c>
      <c r="D422" s="35"/>
      <c r="E422" s="36">
        <v>227.85999999999999</v>
      </c>
      <c r="F422" s="37">
        <v>231396</v>
      </c>
      <c r="G422" s="37">
        <v>110963</v>
      </c>
      <c r="H422" s="37">
        <v>120433</v>
      </c>
      <c r="I422" s="37">
        <v>1016</v>
      </c>
    </row>
    <row r="423" spans="1:9">
      <c r="A423" s="8"/>
      <c r="B423" s="8"/>
      <c r="C423" s="34" t="s">
        <v>631</v>
      </c>
      <c r="D423" s="35"/>
      <c r="E423" s="36">
        <v>7003.6299999999992</v>
      </c>
      <c r="F423" s="37">
        <v>827962</v>
      </c>
      <c r="G423" s="37">
        <v>408341</v>
      </c>
      <c r="H423" s="37">
        <v>419621</v>
      </c>
      <c r="I423" s="37">
        <v>118</v>
      </c>
    </row>
    <row r="424" spans="1:9">
      <c r="A424" s="8"/>
      <c r="B424" s="8"/>
      <c r="C424" s="34" t="s">
        <v>667</v>
      </c>
      <c r="D424" s="35"/>
      <c r="E424" s="36">
        <v>7231.4899999999989</v>
      </c>
      <c r="F424" s="37">
        <v>1059358</v>
      </c>
      <c r="G424" s="37">
        <v>519304</v>
      </c>
      <c r="H424" s="37">
        <v>540054</v>
      </c>
      <c r="I424" s="37">
        <v>146</v>
      </c>
    </row>
    <row r="425" spans="1:9">
      <c r="A425" s="38" t="s">
        <v>1006</v>
      </c>
      <c r="B425" s="39" t="s">
        <v>1007</v>
      </c>
      <c r="C425" s="31"/>
      <c r="D425" s="11"/>
      <c r="E425" s="41"/>
      <c r="F425" s="42"/>
      <c r="G425" s="42"/>
      <c r="H425" s="42"/>
      <c r="I425" s="42"/>
    </row>
    <row r="426" spans="1:9">
      <c r="A426" s="8" t="s">
        <v>1008</v>
      </c>
      <c r="B426" s="30" t="s">
        <v>528</v>
      </c>
      <c r="C426" s="31" t="s">
        <v>113</v>
      </c>
      <c r="D426" s="31" t="s">
        <v>113</v>
      </c>
      <c r="E426" s="32">
        <v>99.91</v>
      </c>
      <c r="F426" s="33">
        <v>41159</v>
      </c>
      <c r="G426" s="33">
        <v>19778</v>
      </c>
      <c r="H426" s="33">
        <v>21381</v>
      </c>
      <c r="I426" s="33">
        <v>412</v>
      </c>
    </row>
    <row r="427" spans="1:9">
      <c r="A427" s="8" t="s">
        <v>1009</v>
      </c>
      <c r="B427" s="30" t="s">
        <v>528</v>
      </c>
      <c r="C427" s="31" t="s">
        <v>134</v>
      </c>
      <c r="D427" s="31" t="s">
        <v>134</v>
      </c>
      <c r="E427" s="32">
        <v>76.95</v>
      </c>
      <c r="F427" s="33">
        <v>108336</v>
      </c>
      <c r="G427" s="33">
        <v>53454</v>
      </c>
      <c r="H427" s="33">
        <v>54882</v>
      </c>
      <c r="I427" s="33">
        <v>1408</v>
      </c>
    </row>
    <row r="428" spans="1:9">
      <c r="A428" s="8" t="s">
        <v>1010</v>
      </c>
      <c r="B428" s="30" t="s">
        <v>528</v>
      </c>
      <c r="C428" s="31" t="s">
        <v>141</v>
      </c>
      <c r="D428" s="31" t="s">
        <v>141</v>
      </c>
      <c r="E428" s="32">
        <v>63.35</v>
      </c>
      <c r="F428" s="33">
        <v>124171</v>
      </c>
      <c r="G428" s="33">
        <v>60669</v>
      </c>
      <c r="H428" s="33">
        <v>63502</v>
      </c>
      <c r="I428" s="33">
        <v>1960</v>
      </c>
    </row>
    <row r="429" spans="1:9">
      <c r="A429" s="8" t="s">
        <v>1011</v>
      </c>
      <c r="B429" s="30" t="s">
        <v>528</v>
      </c>
      <c r="C429" s="31" t="s">
        <v>522</v>
      </c>
      <c r="D429" s="31" t="s">
        <v>522</v>
      </c>
      <c r="E429" s="32">
        <v>186.38</v>
      </c>
      <c r="F429" s="33">
        <v>509975</v>
      </c>
      <c r="G429" s="33">
        <v>247931</v>
      </c>
      <c r="H429" s="33">
        <v>262044</v>
      </c>
      <c r="I429" s="33">
        <v>2736</v>
      </c>
    </row>
    <row r="430" spans="1:9">
      <c r="A430" s="8" t="s">
        <v>1012</v>
      </c>
      <c r="B430" s="30" t="s">
        <v>528</v>
      </c>
      <c r="C430" s="31" t="s">
        <v>180</v>
      </c>
      <c r="D430" s="31" t="s">
        <v>180</v>
      </c>
      <c r="E430" s="32">
        <v>40.82</v>
      </c>
      <c r="F430" s="33">
        <v>40428</v>
      </c>
      <c r="G430" s="33">
        <v>19710</v>
      </c>
      <c r="H430" s="33">
        <v>20718</v>
      </c>
      <c r="I430" s="33">
        <v>990</v>
      </c>
    </row>
    <row r="431" spans="1:9" ht="16">
      <c r="A431" s="8" t="s">
        <v>1013</v>
      </c>
      <c r="B431" s="30" t="s">
        <v>573</v>
      </c>
      <c r="C431" s="31" t="s">
        <v>113</v>
      </c>
      <c r="D431" s="67" t="s">
        <v>1223</v>
      </c>
      <c r="E431" s="32">
        <v>1971.85</v>
      </c>
      <c r="F431" s="33">
        <v>181314</v>
      </c>
      <c r="G431" s="33">
        <v>90933</v>
      </c>
      <c r="H431" s="33">
        <v>90381</v>
      </c>
      <c r="I431" s="33">
        <v>92</v>
      </c>
    </row>
    <row r="432" spans="1:9" ht="16">
      <c r="A432" s="8" t="s">
        <v>1014</v>
      </c>
      <c r="B432" s="30" t="s">
        <v>573</v>
      </c>
      <c r="C432" s="31" t="s">
        <v>135</v>
      </c>
      <c r="D432" s="67" t="s">
        <v>1224</v>
      </c>
      <c r="E432" s="32">
        <v>564.66</v>
      </c>
      <c r="F432" s="33">
        <v>134136</v>
      </c>
      <c r="G432" s="33">
        <v>66722</v>
      </c>
      <c r="H432" s="33">
        <v>67414</v>
      </c>
      <c r="I432" s="33">
        <v>238</v>
      </c>
    </row>
    <row r="433" spans="1:9">
      <c r="A433" s="8" t="s">
        <v>1015</v>
      </c>
      <c r="B433" s="30" t="s">
        <v>573</v>
      </c>
      <c r="C433" s="31" t="s">
        <v>141</v>
      </c>
      <c r="D433" s="7" t="s">
        <v>142</v>
      </c>
      <c r="E433" s="32">
        <v>307.56</v>
      </c>
      <c r="F433" s="33">
        <v>114291</v>
      </c>
      <c r="G433" s="33">
        <v>55381</v>
      </c>
      <c r="H433" s="33">
        <v>58910</v>
      </c>
      <c r="I433" s="33">
        <v>372</v>
      </c>
    </row>
    <row r="434" spans="1:9">
      <c r="A434" s="8" t="s">
        <v>1016</v>
      </c>
      <c r="B434" s="30" t="s">
        <v>573</v>
      </c>
      <c r="C434" s="31" t="s">
        <v>165</v>
      </c>
      <c r="D434" s="7" t="s">
        <v>166</v>
      </c>
      <c r="E434" s="32">
        <v>799.57</v>
      </c>
      <c r="F434" s="33">
        <v>167643</v>
      </c>
      <c r="G434" s="33">
        <v>82530</v>
      </c>
      <c r="H434" s="33">
        <v>85113</v>
      </c>
      <c r="I434" s="33">
        <v>210</v>
      </c>
    </row>
    <row r="435" spans="1:9">
      <c r="A435" s="8" t="s">
        <v>1017</v>
      </c>
      <c r="B435" s="30" t="s">
        <v>573</v>
      </c>
      <c r="C435" s="31" t="s">
        <v>1018</v>
      </c>
      <c r="D435" s="7" t="s">
        <v>1225</v>
      </c>
      <c r="E435" s="32">
        <v>1267.56</v>
      </c>
      <c r="F435" s="33">
        <v>98751</v>
      </c>
      <c r="G435" s="33">
        <v>49217</v>
      </c>
      <c r="H435" s="33">
        <v>49534</v>
      </c>
      <c r="I435" s="33">
        <v>78</v>
      </c>
    </row>
    <row r="436" spans="1:9">
      <c r="A436" s="8" t="s">
        <v>1019</v>
      </c>
      <c r="B436" s="30" t="s">
        <v>573</v>
      </c>
      <c r="C436" s="31" t="s">
        <v>177</v>
      </c>
      <c r="D436" s="7" t="s">
        <v>177</v>
      </c>
      <c r="E436" s="32">
        <v>895.39</v>
      </c>
      <c r="F436" s="33">
        <v>125140</v>
      </c>
      <c r="G436" s="33">
        <v>62231</v>
      </c>
      <c r="H436" s="33">
        <v>62909</v>
      </c>
      <c r="I436" s="33">
        <v>140</v>
      </c>
    </row>
    <row r="437" spans="1:9">
      <c r="A437" s="8" t="s">
        <v>1020</v>
      </c>
      <c r="B437" s="30" t="s">
        <v>573</v>
      </c>
      <c r="C437" s="31" t="s">
        <v>191</v>
      </c>
      <c r="D437" s="7" t="s">
        <v>1226</v>
      </c>
      <c r="E437" s="32">
        <v>970.91</v>
      </c>
      <c r="F437" s="33">
        <v>93342</v>
      </c>
      <c r="G437" s="33">
        <v>46525</v>
      </c>
      <c r="H437" s="33">
        <v>46817</v>
      </c>
      <c r="I437" s="33">
        <v>96</v>
      </c>
    </row>
    <row r="438" spans="1:9">
      <c r="A438" s="8"/>
      <c r="B438" s="8"/>
      <c r="C438" s="34" t="s">
        <v>558</v>
      </c>
      <c r="D438" s="35"/>
      <c r="E438" s="36">
        <v>467.41</v>
      </c>
      <c r="F438" s="37">
        <v>824069</v>
      </c>
      <c r="G438" s="37">
        <v>401542</v>
      </c>
      <c r="H438" s="37">
        <v>422527</v>
      </c>
      <c r="I438" s="37">
        <v>1763</v>
      </c>
    </row>
    <row r="439" spans="1:9">
      <c r="A439" s="8"/>
      <c r="B439" s="8"/>
      <c r="C439" s="34" t="s">
        <v>631</v>
      </c>
      <c r="D439" s="35"/>
      <c r="E439" s="36">
        <v>6777.5</v>
      </c>
      <c r="F439" s="37">
        <v>914617</v>
      </c>
      <c r="G439" s="37">
        <v>453539</v>
      </c>
      <c r="H439" s="37">
        <v>461078</v>
      </c>
      <c r="I439" s="37">
        <v>135</v>
      </c>
    </row>
    <row r="440" spans="1:9">
      <c r="A440" s="8"/>
      <c r="B440" s="8"/>
      <c r="C440" s="34" t="s">
        <v>667</v>
      </c>
      <c r="D440" s="35"/>
      <c r="E440" s="36">
        <v>7244.91</v>
      </c>
      <c r="F440" s="37">
        <v>1738686</v>
      </c>
      <c r="G440" s="37">
        <v>855081</v>
      </c>
      <c r="H440" s="37">
        <v>883605</v>
      </c>
      <c r="I440" s="37">
        <v>240</v>
      </c>
    </row>
    <row r="441" spans="1:9">
      <c r="A441" s="38" t="s">
        <v>1021</v>
      </c>
      <c r="B441" s="39" t="s">
        <v>1022</v>
      </c>
      <c r="C441" s="31"/>
      <c r="D441" s="11"/>
      <c r="E441" s="41"/>
      <c r="F441" s="42"/>
      <c r="G441" s="42"/>
      <c r="H441" s="42"/>
      <c r="I441" s="42"/>
    </row>
    <row r="442" spans="1:9">
      <c r="A442" s="8" t="s">
        <v>1023</v>
      </c>
      <c r="B442" s="30" t="s">
        <v>528</v>
      </c>
      <c r="C442" s="31" t="s">
        <v>114</v>
      </c>
      <c r="D442" s="31" t="s">
        <v>114</v>
      </c>
      <c r="E442" s="32">
        <v>62.47</v>
      </c>
      <c r="F442" s="33">
        <v>68986</v>
      </c>
      <c r="G442" s="33">
        <v>33288</v>
      </c>
      <c r="H442" s="33">
        <v>35698</v>
      </c>
      <c r="I442" s="33">
        <v>1104</v>
      </c>
    </row>
    <row r="443" spans="1:9">
      <c r="A443" s="8" t="s">
        <v>1024</v>
      </c>
      <c r="B443" s="30" t="s">
        <v>528</v>
      </c>
      <c r="C443" s="31" t="s">
        <v>182</v>
      </c>
      <c r="D443" s="31" t="s">
        <v>182</v>
      </c>
      <c r="E443" s="32">
        <v>35.700000000000003</v>
      </c>
      <c r="F443" s="33">
        <v>51969</v>
      </c>
      <c r="G443" s="33">
        <v>25160</v>
      </c>
      <c r="H443" s="33">
        <v>26809</v>
      </c>
      <c r="I443" s="33">
        <v>1456</v>
      </c>
    </row>
    <row r="444" spans="1:9">
      <c r="A444" s="8" t="s">
        <v>1025</v>
      </c>
      <c r="B444" s="30" t="s">
        <v>528</v>
      </c>
      <c r="C444" s="31" t="s">
        <v>193</v>
      </c>
      <c r="D444" s="31" t="s">
        <v>193</v>
      </c>
      <c r="E444" s="32">
        <v>87.63</v>
      </c>
      <c r="F444" s="33">
        <v>124873</v>
      </c>
      <c r="G444" s="33">
        <v>59159</v>
      </c>
      <c r="H444" s="33">
        <v>65714</v>
      </c>
      <c r="I444" s="33">
        <v>1425</v>
      </c>
    </row>
    <row r="445" spans="1:9" ht="16">
      <c r="A445" s="8" t="s">
        <v>1026</v>
      </c>
      <c r="B445" s="30" t="s">
        <v>573</v>
      </c>
      <c r="C445" s="31" t="s">
        <v>114</v>
      </c>
      <c r="D445" s="67" t="s">
        <v>1227</v>
      </c>
      <c r="E445" s="32">
        <v>699.16</v>
      </c>
      <c r="F445" s="33">
        <v>173695</v>
      </c>
      <c r="G445" s="33">
        <v>86543</v>
      </c>
      <c r="H445" s="33">
        <v>87152</v>
      </c>
      <c r="I445" s="33">
        <v>248</v>
      </c>
    </row>
    <row r="446" spans="1:9" ht="16" thickBot="1">
      <c r="A446" s="8" t="s">
        <v>1027</v>
      </c>
      <c r="B446" s="30" t="s">
        <v>573</v>
      </c>
      <c r="C446" s="31" t="s">
        <v>116</v>
      </c>
      <c r="D446" s="7" t="s">
        <v>116</v>
      </c>
      <c r="E446" s="32">
        <v>1136.96</v>
      </c>
      <c r="F446" s="33">
        <v>103106</v>
      </c>
      <c r="G446" s="33">
        <v>50623</v>
      </c>
      <c r="H446" s="33">
        <v>52483</v>
      </c>
      <c r="I446" s="33">
        <v>91</v>
      </c>
    </row>
    <row r="447" spans="1:9" ht="17" thickBot="1">
      <c r="A447" s="8" t="s">
        <v>1028</v>
      </c>
      <c r="B447" s="30" t="s">
        <v>573</v>
      </c>
      <c r="C447" s="31" t="s">
        <v>175</v>
      </c>
      <c r="D447" s="69" t="s">
        <v>1228</v>
      </c>
      <c r="E447" s="32">
        <v>1021.77</v>
      </c>
      <c r="F447" s="33">
        <v>79723</v>
      </c>
      <c r="G447" s="33">
        <v>39540</v>
      </c>
      <c r="H447" s="33">
        <v>40183</v>
      </c>
      <c r="I447" s="33">
        <v>78</v>
      </c>
    </row>
    <row r="448" spans="1:9">
      <c r="A448" s="8" t="s">
        <v>1029</v>
      </c>
      <c r="B448" s="30" t="s">
        <v>573</v>
      </c>
      <c r="C448" s="31" t="s">
        <v>145</v>
      </c>
      <c r="D448" s="7" t="s">
        <v>146</v>
      </c>
      <c r="E448" s="32">
        <v>956.38</v>
      </c>
      <c r="F448" s="33">
        <v>84581</v>
      </c>
      <c r="G448" s="33">
        <v>42412</v>
      </c>
      <c r="H448" s="33">
        <v>42169</v>
      </c>
      <c r="I448" s="33">
        <v>88</v>
      </c>
    </row>
    <row r="449" spans="1:9">
      <c r="A449" s="8" t="s">
        <v>1030</v>
      </c>
      <c r="B449" s="30" t="s">
        <v>573</v>
      </c>
      <c r="C449" s="31" t="s">
        <v>152</v>
      </c>
      <c r="D449" s="7" t="s">
        <v>152</v>
      </c>
      <c r="E449" s="32">
        <v>684.18</v>
      </c>
      <c r="F449" s="33">
        <v>89306</v>
      </c>
      <c r="G449" s="33">
        <v>44796</v>
      </c>
      <c r="H449" s="33">
        <v>44510</v>
      </c>
      <c r="I449" s="33">
        <v>131</v>
      </c>
    </row>
    <row r="450" spans="1:9">
      <c r="A450" s="8" t="s">
        <v>1031</v>
      </c>
      <c r="B450" s="30" t="s">
        <v>573</v>
      </c>
      <c r="C450" s="31" t="s">
        <v>161</v>
      </c>
      <c r="D450" s="7" t="s">
        <v>161</v>
      </c>
      <c r="E450" s="32">
        <v>715.86</v>
      </c>
      <c r="F450" s="33">
        <v>128446</v>
      </c>
      <c r="G450" s="33">
        <v>64062</v>
      </c>
      <c r="H450" s="33">
        <v>64384</v>
      </c>
      <c r="I450" s="33">
        <v>179</v>
      </c>
    </row>
    <row r="451" spans="1:9" ht="16" thickBot="1">
      <c r="A451" s="8" t="s">
        <v>1032</v>
      </c>
      <c r="B451" s="30" t="s">
        <v>573</v>
      </c>
      <c r="C451" s="31" t="s">
        <v>158</v>
      </c>
      <c r="D451" s="7" t="s">
        <v>1229</v>
      </c>
      <c r="E451" s="32">
        <v>1321.42</v>
      </c>
      <c r="F451" s="33">
        <v>126123</v>
      </c>
      <c r="G451" s="33">
        <v>62856</v>
      </c>
      <c r="H451" s="33">
        <v>63267</v>
      </c>
      <c r="I451" s="33">
        <v>95</v>
      </c>
    </row>
    <row r="452" spans="1:9" ht="17" thickBot="1">
      <c r="A452" s="8" t="s">
        <v>1033</v>
      </c>
      <c r="B452" s="30" t="s">
        <v>573</v>
      </c>
      <c r="C452" s="31" t="s">
        <v>182</v>
      </c>
      <c r="D452" s="70" t="s">
        <v>1230</v>
      </c>
      <c r="E452" s="32">
        <v>841.46</v>
      </c>
      <c r="F452" s="33">
        <v>114813</v>
      </c>
      <c r="G452" s="33">
        <v>57406</v>
      </c>
      <c r="H452" s="33">
        <v>57407</v>
      </c>
      <c r="I452" s="33">
        <v>136</v>
      </c>
    </row>
    <row r="453" spans="1:9" ht="16">
      <c r="A453" s="8" t="s">
        <v>1034</v>
      </c>
      <c r="B453" s="30" t="s">
        <v>573</v>
      </c>
      <c r="C453" s="31" t="s">
        <v>193</v>
      </c>
      <c r="D453" s="67" t="s">
        <v>1231</v>
      </c>
      <c r="E453" s="32">
        <v>968.41</v>
      </c>
      <c r="F453" s="33">
        <v>160427</v>
      </c>
      <c r="G453" s="33">
        <v>79757</v>
      </c>
      <c r="H453" s="33">
        <v>80670</v>
      </c>
      <c r="I453" s="33">
        <v>166</v>
      </c>
    </row>
    <row r="454" spans="1:9">
      <c r="A454" s="8"/>
      <c r="B454" s="8"/>
      <c r="C454" s="34" t="s">
        <v>558</v>
      </c>
      <c r="D454" s="35"/>
      <c r="E454" s="36">
        <v>185.8</v>
      </c>
      <c r="F454" s="37">
        <v>245828</v>
      </c>
      <c r="G454" s="37">
        <v>117607</v>
      </c>
      <c r="H454" s="37">
        <v>128221</v>
      </c>
      <c r="I454" s="37">
        <v>1323</v>
      </c>
    </row>
    <row r="455" spans="1:9">
      <c r="A455" s="8"/>
      <c r="B455" s="8"/>
      <c r="C455" s="34" t="s">
        <v>631</v>
      </c>
      <c r="D455" s="35"/>
      <c r="E455" s="36">
        <v>8345.6</v>
      </c>
      <c r="F455" s="37">
        <v>1060220</v>
      </c>
      <c r="G455" s="37">
        <v>527995</v>
      </c>
      <c r="H455" s="37">
        <v>532225</v>
      </c>
      <c r="I455" s="37">
        <v>127</v>
      </c>
    </row>
    <row r="456" spans="1:9">
      <c r="A456" s="8"/>
      <c r="B456" s="8"/>
      <c r="C456" s="34" t="s">
        <v>667</v>
      </c>
      <c r="D456" s="35"/>
      <c r="E456" s="36">
        <v>8531.4</v>
      </c>
      <c r="F456" s="37">
        <v>1306048</v>
      </c>
      <c r="G456" s="37">
        <v>645602</v>
      </c>
      <c r="H456" s="37">
        <v>660446</v>
      </c>
      <c r="I456" s="37">
        <v>153</v>
      </c>
    </row>
    <row r="457" spans="1:9">
      <c r="A457" s="38" t="s">
        <v>1035</v>
      </c>
      <c r="B457" s="39" t="s">
        <v>1036</v>
      </c>
      <c r="C457" s="31"/>
      <c r="D457" s="11"/>
      <c r="E457" s="41"/>
      <c r="F457" s="42"/>
      <c r="G457" s="42"/>
      <c r="H457" s="42"/>
      <c r="I457" s="42"/>
    </row>
    <row r="458" spans="1:9">
      <c r="A458" s="8" t="s">
        <v>1037</v>
      </c>
      <c r="B458" s="30" t="s">
        <v>528</v>
      </c>
      <c r="C458" s="31" t="s">
        <v>115</v>
      </c>
      <c r="D458" s="31" t="s">
        <v>115</v>
      </c>
      <c r="E458" s="32">
        <v>146.86000000000001</v>
      </c>
      <c r="F458" s="33">
        <v>286374</v>
      </c>
      <c r="G458" s="33">
        <v>140323</v>
      </c>
      <c r="H458" s="33">
        <v>146051</v>
      </c>
      <c r="I458" s="33">
        <v>1950</v>
      </c>
    </row>
    <row r="459" spans="1:9">
      <c r="A459" s="8" t="s">
        <v>1038</v>
      </c>
      <c r="B459" s="30" t="s">
        <v>528</v>
      </c>
      <c r="C459" s="31" t="s">
        <v>149</v>
      </c>
      <c r="D459" s="31" t="s">
        <v>149</v>
      </c>
      <c r="E459" s="32">
        <v>40.03</v>
      </c>
      <c r="F459" s="33">
        <v>42731</v>
      </c>
      <c r="G459" s="33">
        <v>20999</v>
      </c>
      <c r="H459" s="33">
        <v>21732</v>
      </c>
      <c r="I459" s="33">
        <v>1067</v>
      </c>
    </row>
    <row r="460" spans="1:9">
      <c r="A460" s="8" t="s">
        <v>1039</v>
      </c>
      <c r="B460" s="30" t="s">
        <v>528</v>
      </c>
      <c r="C460" s="31" t="s">
        <v>517</v>
      </c>
      <c r="D460" s="31" t="s">
        <v>517</v>
      </c>
      <c r="E460" s="32">
        <v>63.28</v>
      </c>
      <c r="F460" s="33">
        <v>66947</v>
      </c>
      <c r="G460" s="33">
        <v>33106</v>
      </c>
      <c r="H460" s="33">
        <v>33841</v>
      </c>
      <c r="I460" s="33">
        <v>1058</v>
      </c>
    </row>
    <row r="461" spans="1:9">
      <c r="A461" s="8" t="s">
        <v>1040</v>
      </c>
      <c r="B461" s="30" t="s">
        <v>528</v>
      </c>
      <c r="C461" s="31" t="s">
        <v>159</v>
      </c>
      <c r="D461" s="31" t="s">
        <v>159</v>
      </c>
      <c r="E461" s="32">
        <v>70.14</v>
      </c>
      <c r="F461" s="33">
        <v>42841</v>
      </c>
      <c r="G461" s="33">
        <v>21082</v>
      </c>
      <c r="H461" s="33">
        <v>21759</v>
      </c>
      <c r="I461" s="33">
        <v>611</v>
      </c>
    </row>
    <row r="462" spans="1:9">
      <c r="A462" s="8" t="s">
        <v>1041</v>
      </c>
      <c r="B462" s="30" t="s">
        <v>573</v>
      </c>
      <c r="C462" s="31" t="s">
        <v>108</v>
      </c>
      <c r="D462" s="7" t="s">
        <v>109</v>
      </c>
      <c r="E462" s="32">
        <v>780.3</v>
      </c>
      <c r="F462" s="33">
        <v>130916</v>
      </c>
      <c r="G462" s="33">
        <v>65241</v>
      </c>
      <c r="H462" s="33">
        <v>65675</v>
      </c>
      <c r="I462" s="33">
        <v>168</v>
      </c>
    </row>
    <row r="463" spans="1:9" ht="16">
      <c r="A463" s="8" t="s">
        <v>1042</v>
      </c>
      <c r="B463" s="30" t="s">
        <v>573</v>
      </c>
      <c r="C463" s="31" t="s">
        <v>115</v>
      </c>
      <c r="D463" s="67" t="s">
        <v>1232</v>
      </c>
      <c r="E463" s="32">
        <v>1071.1099999999999</v>
      </c>
      <c r="F463" s="33">
        <v>245600</v>
      </c>
      <c r="G463" s="33">
        <v>122030</v>
      </c>
      <c r="H463" s="33">
        <v>123570</v>
      </c>
      <c r="I463" s="33">
        <v>229</v>
      </c>
    </row>
    <row r="464" spans="1:9">
      <c r="A464" s="8" t="s">
        <v>1043</v>
      </c>
      <c r="B464" s="30" t="s">
        <v>573</v>
      </c>
      <c r="C464" s="31" t="s">
        <v>1044</v>
      </c>
      <c r="D464" s="7" t="s">
        <v>1233</v>
      </c>
      <c r="E464" s="32">
        <v>792.22</v>
      </c>
      <c r="F464" s="33">
        <v>94575</v>
      </c>
      <c r="G464" s="33">
        <v>47230</v>
      </c>
      <c r="H464" s="33">
        <v>47345</v>
      </c>
      <c r="I464" s="33">
        <v>119</v>
      </c>
    </row>
    <row r="465" spans="1:9">
      <c r="A465" s="8" t="s">
        <v>1045</v>
      </c>
      <c r="B465" s="30" t="s">
        <v>573</v>
      </c>
      <c r="C465" s="31" t="s">
        <v>144</v>
      </c>
      <c r="D465" s="7" t="s">
        <v>144</v>
      </c>
      <c r="E465" s="32">
        <v>762.44</v>
      </c>
      <c r="F465" s="33">
        <v>123153</v>
      </c>
      <c r="G465" s="33">
        <v>62073</v>
      </c>
      <c r="H465" s="33">
        <v>61080</v>
      </c>
      <c r="I465" s="33">
        <v>162</v>
      </c>
    </row>
    <row r="466" spans="1:9">
      <c r="A466" s="8" t="s">
        <v>1046</v>
      </c>
      <c r="B466" s="30" t="s">
        <v>573</v>
      </c>
      <c r="C466" s="31" t="s">
        <v>164</v>
      </c>
      <c r="D466" s="7" t="s">
        <v>164</v>
      </c>
      <c r="E466" s="32">
        <v>515.87</v>
      </c>
      <c r="F466" s="33">
        <v>170309</v>
      </c>
      <c r="G466" s="33">
        <v>84606</v>
      </c>
      <c r="H466" s="33">
        <v>85703</v>
      </c>
      <c r="I466" s="33">
        <v>330</v>
      </c>
    </row>
    <row r="467" spans="1:9" ht="16" thickBot="1">
      <c r="A467" s="8" t="s">
        <v>1047</v>
      </c>
      <c r="B467" s="30" t="s">
        <v>573</v>
      </c>
      <c r="C467" s="31" t="s">
        <v>1048</v>
      </c>
      <c r="D467" s="7" t="s">
        <v>157</v>
      </c>
      <c r="E467" s="32">
        <v>323.45</v>
      </c>
      <c r="F467" s="33">
        <v>80429</v>
      </c>
      <c r="G467" s="33">
        <v>39550</v>
      </c>
      <c r="H467" s="33">
        <v>40879</v>
      </c>
      <c r="I467" s="33">
        <v>249</v>
      </c>
    </row>
    <row r="468" spans="1:9" ht="17" thickBot="1">
      <c r="A468" s="8" t="s">
        <v>1049</v>
      </c>
      <c r="B468" s="30" t="s">
        <v>573</v>
      </c>
      <c r="C468" s="31" t="s">
        <v>169</v>
      </c>
      <c r="D468" s="6" t="s">
        <v>170</v>
      </c>
      <c r="E468" s="32">
        <v>1394.91</v>
      </c>
      <c r="F468" s="33">
        <v>137709</v>
      </c>
      <c r="G468" s="33">
        <v>68750</v>
      </c>
      <c r="H468" s="33">
        <v>68959</v>
      </c>
      <c r="I468" s="33">
        <v>99</v>
      </c>
    </row>
    <row r="469" spans="1:9">
      <c r="A469" s="8" t="s">
        <v>1050</v>
      </c>
      <c r="B469" s="30" t="s">
        <v>573</v>
      </c>
      <c r="C469" s="31" t="s">
        <v>188</v>
      </c>
      <c r="D469" s="7" t="s">
        <v>189</v>
      </c>
      <c r="E469" s="32">
        <v>1230.06</v>
      </c>
      <c r="F469" s="33">
        <v>140419</v>
      </c>
      <c r="G469" s="33">
        <v>70572</v>
      </c>
      <c r="H469" s="33">
        <v>69847</v>
      </c>
      <c r="I469" s="33">
        <v>114</v>
      </c>
    </row>
    <row r="470" spans="1:9" ht="16" thickBot="1">
      <c r="A470" s="8" t="s">
        <v>1051</v>
      </c>
      <c r="B470" s="30" t="s">
        <v>573</v>
      </c>
      <c r="C470" s="31" t="s">
        <v>129</v>
      </c>
      <c r="D470" s="7" t="s">
        <v>130</v>
      </c>
      <c r="E470" s="32">
        <v>1274.69</v>
      </c>
      <c r="F470" s="33">
        <v>131345</v>
      </c>
      <c r="G470" s="33">
        <v>66381</v>
      </c>
      <c r="H470" s="33">
        <v>64964</v>
      </c>
      <c r="I470" s="33">
        <v>103</v>
      </c>
    </row>
    <row r="471" spans="1:9" ht="17" thickBot="1">
      <c r="A471" s="8" t="s">
        <v>1052</v>
      </c>
      <c r="B471" s="30" t="s">
        <v>573</v>
      </c>
      <c r="C471" s="31" t="s">
        <v>167</v>
      </c>
      <c r="D471" s="69" t="s">
        <v>168</v>
      </c>
      <c r="E471" s="32">
        <v>1528.01</v>
      </c>
      <c r="F471" s="33">
        <v>152672</v>
      </c>
      <c r="G471" s="33">
        <v>75342</v>
      </c>
      <c r="H471" s="33">
        <v>77330</v>
      </c>
      <c r="I471" s="33">
        <v>100</v>
      </c>
    </row>
    <row r="472" spans="1:9">
      <c r="A472" s="8"/>
      <c r="B472" s="8"/>
      <c r="C472" s="34" t="s">
        <v>558</v>
      </c>
      <c r="D472" s="35"/>
      <c r="E472" s="36">
        <v>320.31</v>
      </c>
      <c r="F472" s="37">
        <v>438893</v>
      </c>
      <c r="G472" s="37">
        <v>215510</v>
      </c>
      <c r="H472" s="37">
        <v>223383</v>
      </c>
      <c r="I472" s="37">
        <v>1370</v>
      </c>
    </row>
    <row r="473" spans="1:9">
      <c r="A473" s="8"/>
      <c r="B473" s="8"/>
      <c r="C473" s="34" t="s">
        <v>631</v>
      </c>
      <c r="D473" s="35"/>
      <c r="E473" s="36">
        <v>9673.0600000000013</v>
      </c>
      <c r="F473" s="37">
        <v>1407127</v>
      </c>
      <c r="G473" s="37">
        <v>701775</v>
      </c>
      <c r="H473" s="37">
        <v>705352</v>
      </c>
      <c r="I473" s="37">
        <v>145</v>
      </c>
    </row>
    <row r="474" spans="1:9">
      <c r="A474" s="8"/>
      <c r="B474" s="8"/>
      <c r="C474" s="34" t="s">
        <v>667</v>
      </c>
      <c r="D474" s="35"/>
      <c r="E474" s="36">
        <v>9993.3700000000008</v>
      </c>
      <c r="F474" s="37">
        <v>1846020</v>
      </c>
      <c r="G474" s="37">
        <v>917285</v>
      </c>
      <c r="H474" s="37">
        <v>928735</v>
      </c>
      <c r="I474" s="37">
        <v>185</v>
      </c>
    </row>
    <row r="475" spans="1:9">
      <c r="A475" s="8"/>
      <c r="B475" s="8"/>
      <c r="C475" s="34" t="s">
        <v>560</v>
      </c>
      <c r="D475" s="35"/>
      <c r="E475" s="36">
        <v>70550.12999999999</v>
      </c>
      <c r="F475" s="37">
        <v>12843514</v>
      </c>
      <c r="G475" s="37">
        <v>6352172</v>
      </c>
      <c r="H475" s="37">
        <v>6491342</v>
      </c>
      <c r="I475" s="37">
        <v>182</v>
      </c>
    </row>
    <row r="476" spans="1:9">
      <c r="A476" s="8"/>
      <c r="B476" s="8"/>
      <c r="C476" s="34" t="s">
        <v>729</v>
      </c>
      <c r="D476" s="35"/>
      <c r="E476" s="36">
        <v>2087.02</v>
      </c>
      <c r="F476" s="37">
        <v>3780813</v>
      </c>
      <c r="G476" s="37">
        <v>1841439</v>
      </c>
      <c r="H476" s="37">
        <v>1939374</v>
      </c>
      <c r="I476" s="37">
        <v>1812</v>
      </c>
    </row>
    <row r="477" spans="1:9">
      <c r="A477" s="8"/>
      <c r="B477" s="8"/>
      <c r="C477" s="34" t="s">
        <v>631</v>
      </c>
      <c r="D477" s="35"/>
      <c r="E477" s="36">
        <v>68463.109999999986</v>
      </c>
      <c r="F477" s="37">
        <v>9062701</v>
      </c>
      <c r="G477" s="37">
        <v>4510733</v>
      </c>
      <c r="H477" s="37">
        <v>4551968</v>
      </c>
      <c r="I477" s="37">
        <v>132</v>
      </c>
    </row>
    <row r="478" spans="1:9">
      <c r="A478" s="38" t="s">
        <v>1053</v>
      </c>
      <c r="B478" s="39" t="s">
        <v>16</v>
      </c>
      <c r="C478" s="40"/>
      <c r="D478" s="40"/>
      <c r="E478" s="41"/>
      <c r="F478" s="42"/>
      <c r="G478" s="42"/>
      <c r="H478" s="42"/>
      <c r="I478" s="42"/>
    </row>
    <row r="479" spans="1:9">
      <c r="A479" s="8" t="s">
        <v>1054</v>
      </c>
      <c r="B479" s="30" t="s">
        <v>1055</v>
      </c>
      <c r="C479" s="31" t="s">
        <v>1056</v>
      </c>
      <c r="D479" s="7" t="s">
        <v>417</v>
      </c>
      <c r="E479" s="32">
        <v>410.63</v>
      </c>
      <c r="F479" s="33">
        <v>327380</v>
      </c>
      <c r="G479" s="33">
        <v>160361</v>
      </c>
      <c r="H479" s="33">
        <v>167019</v>
      </c>
      <c r="I479" s="33">
        <v>797</v>
      </c>
    </row>
    <row r="480" spans="1:9">
      <c r="A480" s="8" t="s">
        <v>1057</v>
      </c>
      <c r="B480" s="30" t="s">
        <v>573</v>
      </c>
      <c r="C480" s="31" t="s">
        <v>413</v>
      </c>
      <c r="D480" s="7" t="s">
        <v>414</v>
      </c>
      <c r="E480" s="32">
        <v>555.16</v>
      </c>
      <c r="F480" s="33">
        <v>103997</v>
      </c>
      <c r="G480" s="33">
        <v>51531</v>
      </c>
      <c r="H480" s="33">
        <v>52466</v>
      </c>
      <c r="I480" s="33">
        <v>187</v>
      </c>
    </row>
    <row r="481" spans="1:9">
      <c r="A481" s="8" t="s">
        <v>1058</v>
      </c>
      <c r="B481" s="30" t="s">
        <v>573</v>
      </c>
      <c r="C481" s="31" t="s">
        <v>415</v>
      </c>
      <c r="D481" s="7" t="s">
        <v>416</v>
      </c>
      <c r="E481" s="32">
        <v>249.25</v>
      </c>
      <c r="F481" s="33">
        <v>133735</v>
      </c>
      <c r="G481" s="33">
        <v>65647</v>
      </c>
      <c r="H481" s="33">
        <v>68088</v>
      </c>
      <c r="I481" s="33">
        <v>537</v>
      </c>
    </row>
    <row r="482" spans="1:9">
      <c r="A482" s="8" t="s">
        <v>1059</v>
      </c>
      <c r="B482" s="30" t="s">
        <v>573</v>
      </c>
      <c r="C482" s="31" t="s">
        <v>418</v>
      </c>
      <c r="D482" s="7" t="s">
        <v>418</v>
      </c>
      <c r="E482" s="32">
        <v>459.03</v>
      </c>
      <c r="F482" s="33">
        <v>197009</v>
      </c>
      <c r="G482" s="33">
        <v>96613</v>
      </c>
      <c r="H482" s="33">
        <v>100396</v>
      </c>
      <c r="I482" s="33">
        <v>429</v>
      </c>
    </row>
    <row r="483" spans="1:9">
      <c r="A483" s="8" t="s">
        <v>1060</v>
      </c>
      <c r="B483" s="30" t="s">
        <v>573</v>
      </c>
      <c r="C483" s="31" t="s">
        <v>1061</v>
      </c>
      <c r="D483" s="7" t="s">
        <v>419</v>
      </c>
      <c r="E483" s="32">
        <v>418.39</v>
      </c>
      <c r="F483" s="33">
        <v>144584</v>
      </c>
      <c r="G483" s="33">
        <v>70455</v>
      </c>
      <c r="H483" s="33">
        <v>74129</v>
      </c>
      <c r="I483" s="33">
        <v>346</v>
      </c>
    </row>
    <row r="484" spans="1:9">
      <c r="A484" s="8" t="s">
        <v>1062</v>
      </c>
      <c r="B484" s="30" t="s">
        <v>573</v>
      </c>
      <c r="C484" s="31" t="s">
        <v>1063</v>
      </c>
      <c r="D484" s="7" t="s">
        <v>1063</v>
      </c>
      <c r="E484" s="32">
        <v>476.23</v>
      </c>
      <c r="F484" s="33">
        <v>88892</v>
      </c>
      <c r="G484" s="33">
        <v>44024</v>
      </c>
      <c r="H484" s="33">
        <v>44868</v>
      </c>
      <c r="I484" s="33">
        <v>187</v>
      </c>
    </row>
    <row r="485" spans="1:9">
      <c r="A485" s="8"/>
      <c r="B485" s="8"/>
      <c r="C485" s="34" t="s">
        <v>560</v>
      </c>
      <c r="D485" s="35"/>
      <c r="E485" s="36">
        <v>2568.69</v>
      </c>
      <c r="F485" s="37">
        <v>995597</v>
      </c>
      <c r="G485" s="37">
        <v>488631</v>
      </c>
      <c r="H485" s="37">
        <v>506966</v>
      </c>
      <c r="I485" s="37">
        <v>388</v>
      </c>
    </row>
    <row r="486" spans="1:9">
      <c r="A486" s="38" t="s">
        <v>1064</v>
      </c>
      <c r="B486" s="39" t="s">
        <v>7</v>
      </c>
      <c r="C486" s="40"/>
      <c r="D486" s="40"/>
      <c r="E486" s="41"/>
      <c r="F486" s="42"/>
      <c r="G486" s="42"/>
      <c r="H486" s="42"/>
      <c r="I486" s="42"/>
    </row>
    <row r="487" spans="1:9">
      <c r="A487" s="8" t="s">
        <v>1065</v>
      </c>
      <c r="B487" s="30" t="s">
        <v>528</v>
      </c>
      <c r="C487" s="31" t="s">
        <v>1066</v>
      </c>
      <c r="D487" s="31" t="s">
        <v>1066</v>
      </c>
      <c r="E487" s="47">
        <v>891.68</v>
      </c>
      <c r="F487" s="48">
        <v>3520031</v>
      </c>
      <c r="G487" s="48">
        <v>1726533</v>
      </c>
      <c r="H487" s="48">
        <v>1793498</v>
      </c>
      <c r="I487" s="48">
        <v>3948</v>
      </c>
    </row>
    <row r="488" spans="1:9">
      <c r="A488" s="38" t="s">
        <v>1067</v>
      </c>
      <c r="B488" s="39" t="s">
        <v>8</v>
      </c>
      <c r="C488" s="40"/>
      <c r="D488" s="40"/>
      <c r="E488" s="41"/>
      <c r="F488" s="42"/>
      <c r="G488" s="42"/>
      <c r="H488" s="42"/>
      <c r="I488" s="42"/>
    </row>
    <row r="489" spans="1:9">
      <c r="A489" s="8" t="s">
        <v>1068</v>
      </c>
      <c r="B489" s="30" t="s">
        <v>528</v>
      </c>
      <c r="C489" s="31" t="s">
        <v>1069</v>
      </c>
      <c r="D489" s="31" t="s">
        <v>1069</v>
      </c>
      <c r="E489" s="32">
        <v>229.72</v>
      </c>
      <c r="F489" s="33">
        <v>71574</v>
      </c>
      <c r="G489" s="33">
        <v>35323</v>
      </c>
      <c r="H489" s="33">
        <v>36251</v>
      </c>
      <c r="I489" s="33">
        <v>312</v>
      </c>
    </row>
    <row r="490" spans="1:9">
      <c r="A490" s="8" t="s">
        <v>1070</v>
      </c>
      <c r="B490" s="30" t="s">
        <v>528</v>
      </c>
      <c r="C490" s="31" t="s">
        <v>1071</v>
      </c>
      <c r="D490" s="31" t="s">
        <v>1071</v>
      </c>
      <c r="E490" s="32">
        <v>165.16</v>
      </c>
      <c r="F490" s="33">
        <v>99687</v>
      </c>
      <c r="G490" s="33">
        <v>49100</v>
      </c>
      <c r="H490" s="33">
        <v>50587</v>
      </c>
      <c r="I490" s="33">
        <v>604</v>
      </c>
    </row>
    <row r="491" spans="1:9">
      <c r="A491" s="8" t="s">
        <v>1072</v>
      </c>
      <c r="B491" s="30" t="s">
        <v>528</v>
      </c>
      <c r="C491" s="31" t="s">
        <v>1073</v>
      </c>
      <c r="D491" s="31" t="s">
        <v>1073</v>
      </c>
      <c r="E491" s="32">
        <v>147.85</v>
      </c>
      <c r="F491" s="33">
        <v>58092</v>
      </c>
      <c r="G491" s="33">
        <v>27989</v>
      </c>
      <c r="H491" s="33">
        <v>30103</v>
      </c>
      <c r="I491" s="33">
        <v>393</v>
      </c>
    </row>
    <row r="492" spans="1:9">
      <c r="A492" s="8" t="s">
        <v>1074</v>
      </c>
      <c r="B492" s="30" t="s">
        <v>528</v>
      </c>
      <c r="C492" s="31" t="s">
        <v>1075</v>
      </c>
      <c r="D492" s="31" t="s">
        <v>1075</v>
      </c>
      <c r="E492" s="32">
        <v>188.26</v>
      </c>
      <c r="F492" s="33">
        <v>167745</v>
      </c>
      <c r="G492" s="33">
        <v>80854</v>
      </c>
      <c r="H492" s="33">
        <v>86891</v>
      </c>
      <c r="I492" s="33">
        <v>891</v>
      </c>
    </row>
    <row r="493" spans="1:9">
      <c r="A493" s="8" t="s">
        <v>1076</v>
      </c>
      <c r="B493" s="30" t="s">
        <v>573</v>
      </c>
      <c r="C493" s="31" t="s">
        <v>194</v>
      </c>
      <c r="D493" s="7" t="s">
        <v>195</v>
      </c>
      <c r="E493" s="32">
        <v>1479.68</v>
      </c>
      <c r="F493" s="33">
        <v>177411</v>
      </c>
      <c r="G493" s="33">
        <v>87997</v>
      </c>
      <c r="H493" s="33">
        <v>89414</v>
      </c>
      <c r="I493" s="33">
        <v>120</v>
      </c>
    </row>
    <row r="494" spans="1:9">
      <c r="A494" s="8" t="s">
        <v>1077</v>
      </c>
      <c r="B494" s="30" t="s">
        <v>573</v>
      </c>
      <c r="C494" s="31" t="s">
        <v>198</v>
      </c>
      <c r="D494" s="7" t="s">
        <v>199</v>
      </c>
      <c r="E494" s="32">
        <v>2274.4899999999998</v>
      </c>
      <c r="F494" s="33">
        <v>164528</v>
      </c>
      <c r="G494" s="33">
        <v>81587</v>
      </c>
      <c r="H494" s="33">
        <v>82941</v>
      </c>
      <c r="I494" s="33">
        <v>72</v>
      </c>
    </row>
    <row r="495" spans="1:9">
      <c r="A495" s="8" t="s">
        <v>1078</v>
      </c>
      <c r="B495" s="30" t="s">
        <v>573</v>
      </c>
      <c r="C495" s="31" t="s">
        <v>200</v>
      </c>
      <c r="D495" s="7" t="s">
        <v>201</v>
      </c>
      <c r="E495" s="32">
        <v>1899.57</v>
      </c>
      <c r="F495" s="33">
        <v>104673</v>
      </c>
      <c r="G495" s="33">
        <v>51820</v>
      </c>
      <c r="H495" s="33">
        <v>52853</v>
      </c>
      <c r="I495" s="33">
        <v>55</v>
      </c>
    </row>
    <row r="496" spans="1:9">
      <c r="A496" s="8" t="s">
        <v>1079</v>
      </c>
      <c r="B496" s="30" t="s">
        <v>573</v>
      </c>
      <c r="C496" s="31" t="s">
        <v>202</v>
      </c>
      <c r="D496" s="7" t="s">
        <v>203</v>
      </c>
      <c r="E496" s="32">
        <v>1727.3</v>
      </c>
      <c r="F496" s="33">
        <v>158236</v>
      </c>
      <c r="G496" s="33">
        <v>78316</v>
      </c>
      <c r="H496" s="33">
        <v>79920</v>
      </c>
      <c r="I496" s="33">
        <v>92</v>
      </c>
    </row>
    <row r="497" spans="1:9">
      <c r="A497" s="8" t="s">
        <v>1080</v>
      </c>
      <c r="B497" s="30" t="s">
        <v>573</v>
      </c>
      <c r="C497" s="31" t="s">
        <v>204</v>
      </c>
      <c r="D497" s="7" t="s">
        <v>205</v>
      </c>
      <c r="E497" s="32">
        <v>2158.65</v>
      </c>
      <c r="F497" s="33">
        <v>190714</v>
      </c>
      <c r="G497" s="33">
        <v>94906</v>
      </c>
      <c r="H497" s="33">
        <v>95808</v>
      </c>
      <c r="I497" s="33">
        <v>88</v>
      </c>
    </row>
    <row r="498" spans="1:9">
      <c r="A498" s="8" t="s">
        <v>1081</v>
      </c>
      <c r="B498" s="30" t="s">
        <v>573</v>
      </c>
      <c r="C498" s="31" t="s">
        <v>206</v>
      </c>
      <c r="D498" s="7" t="s">
        <v>207</v>
      </c>
      <c r="E498" s="32">
        <v>1808.2</v>
      </c>
      <c r="F498" s="33">
        <v>207524</v>
      </c>
      <c r="G498" s="33">
        <v>102478</v>
      </c>
      <c r="H498" s="33">
        <v>105046</v>
      </c>
      <c r="I498" s="33">
        <v>115</v>
      </c>
    </row>
    <row r="499" spans="1:9">
      <c r="A499" s="8" t="s">
        <v>1082</v>
      </c>
      <c r="B499" s="30" t="s">
        <v>573</v>
      </c>
      <c r="C499" s="31" t="s">
        <v>208</v>
      </c>
      <c r="D499" s="7" t="s">
        <v>209</v>
      </c>
      <c r="E499" s="32">
        <v>1223.0899999999999</v>
      </c>
      <c r="F499" s="33">
        <v>112450</v>
      </c>
      <c r="G499" s="33">
        <v>55287</v>
      </c>
      <c r="H499" s="33">
        <v>57163</v>
      </c>
      <c r="I499" s="33">
        <v>92</v>
      </c>
    </row>
    <row r="500" spans="1:9">
      <c r="A500" s="8" t="s">
        <v>1083</v>
      </c>
      <c r="B500" s="30" t="s">
        <v>573</v>
      </c>
      <c r="C500" s="31" t="s">
        <v>210</v>
      </c>
      <c r="D500" s="7" t="s">
        <v>211</v>
      </c>
      <c r="E500" s="32">
        <v>2256.75</v>
      </c>
      <c r="F500" s="33">
        <v>182397</v>
      </c>
      <c r="G500" s="33">
        <v>90953</v>
      </c>
      <c r="H500" s="33">
        <v>91444</v>
      </c>
      <c r="I500" s="33">
        <v>81</v>
      </c>
    </row>
    <row r="501" spans="1:9">
      <c r="A501" s="8" t="s">
        <v>1084</v>
      </c>
      <c r="B501" s="30" t="s">
        <v>573</v>
      </c>
      <c r="C501" s="31" t="s">
        <v>212</v>
      </c>
      <c r="D501" s="7" t="s">
        <v>213</v>
      </c>
      <c r="E501" s="32">
        <v>2526.56</v>
      </c>
      <c r="F501" s="33">
        <v>99110</v>
      </c>
      <c r="G501" s="33">
        <v>49332</v>
      </c>
      <c r="H501" s="33">
        <v>49778</v>
      </c>
      <c r="I501" s="33">
        <v>39</v>
      </c>
    </row>
    <row r="502" spans="1:9">
      <c r="A502" s="8" t="s">
        <v>1085</v>
      </c>
      <c r="B502" s="30" t="s">
        <v>573</v>
      </c>
      <c r="C502" s="31" t="s">
        <v>215</v>
      </c>
      <c r="D502" s="7" t="s">
        <v>1234</v>
      </c>
      <c r="E502" s="32">
        <v>2591.94</v>
      </c>
      <c r="F502" s="33">
        <v>210910</v>
      </c>
      <c r="G502" s="33">
        <v>104720</v>
      </c>
      <c r="H502" s="33">
        <v>106190</v>
      </c>
      <c r="I502" s="33">
        <v>81</v>
      </c>
    </row>
    <row r="503" spans="1:9">
      <c r="A503" s="8" t="s">
        <v>1086</v>
      </c>
      <c r="B503" s="30" t="s">
        <v>573</v>
      </c>
      <c r="C503" s="31" t="s">
        <v>216</v>
      </c>
      <c r="D503" s="7" t="s">
        <v>217</v>
      </c>
      <c r="E503" s="32">
        <v>2138.59</v>
      </c>
      <c r="F503" s="33">
        <v>77573</v>
      </c>
      <c r="G503" s="33">
        <v>38556</v>
      </c>
      <c r="H503" s="33">
        <v>39017</v>
      </c>
      <c r="I503" s="33">
        <v>36</v>
      </c>
    </row>
    <row r="504" spans="1:9">
      <c r="A504" s="8" t="s">
        <v>1087</v>
      </c>
      <c r="B504" s="30" t="s">
        <v>573</v>
      </c>
      <c r="C504" s="31" t="s">
        <v>218</v>
      </c>
      <c r="D504" s="7" t="s">
        <v>1235</v>
      </c>
      <c r="E504" s="32">
        <v>1657.43</v>
      </c>
      <c r="F504" s="33">
        <v>117635</v>
      </c>
      <c r="G504" s="33">
        <v>58059</v>
      </c>
      <c r="H504" s="33">
        <v>59576</v>
      </c>
      <c r="I504" s="33">
        <v>71</v>
      </c>
    </row>
    <row r="505" spans="1:9">
      <c r="A505" s="8" t="s">
        <v>1088</v>
      </c>
      <c r="B505" s="30" t="s">
        <v>573</v>
      </c>
      <c r="C505" s="31" t="s">
        <v>219</v>
      </c>
      <c r="D505" s="7" t="s">
        <v>220</v>
      </c>
      <c r="E505" s="32">
        <v>2104.2199999999998</v>
      </c>
      <c r="F505" s="33">
        <v>163553</v>
      </c>
      <c r="G505" s="33">
        <v>81514</v>
      </c>
      <c r="H505" s="33">
        <v>82039</v>
      </c>
      <c r="I505" s="33">
        <v>78</v>
      </c>
    </row>
    <row r="506" spans="1:9">
      <c r="A506" s="8" t="s">
        <v>1089</v>
      </c>
      <c r="B506" s="30" t="s">
        <v>573</v>
      </c>
      <c r="C506" s="31" t="s">
        <v>221</v>
      </c>
      <c r="D506" s="7" t="s">
        <v>222</v>
      </c>
      <c r="E506" s="32">
        <v>3076.92</v>
      </c>
      <c r="F506" s="33">
        <v>121014</v>
      </c>
      <c r="G506" s="33">
        <v>59492</v>
      </c>
      <c r="H506" s="33">
        <v>61522</v>
      </c>
      <c r="I506" s="33">
        <v>39</v>
      </c>
    </row>
    <row r="507" spans="1:9">
      <c r="A507" s="8"/>
      <c r="B507" s="8"/>
      <c r="C507" s="34" t="s">
        <v>558</v>
      </c>
      <c r="D507" s="35"/>
      <c r="E507" s="36">
        <v>730.99</v>
      </c>
      <c r="F507" s="37">
        <v>397098</v>
      </c>
      <c r="G507" s="37">
        <v>193266</v>
      </c>
      <c r="H507" s="37">
        <v>203832</v>
      </c>
      <c r="I507" s="37">
        <v>543</v>
      </c>
    </row>
    <row r="508" spans="1:9">
      <c r="A508" s="8"/>
      <c r="B508" s="8"/>
      <c r="C508" s="34" t="s">
        <v>631</v>
      </c>
      <c r="D508" s="35"/>
      <c r="E508" s="36">
        <v>28923.39</v>
      </c>
      <c r="F508" s="37">
        <v>2087728</v>
      </c>
      <c r="G508" s="37">
        <v>1035017</v>
      </c>
      <c r="H508" s="37">
        <v>1052711</v>
      </c>
      <c r="I508" s="37">
        <v>72</v>
      </c>
    </row>
    <row r="509" spans="1:9">
      <c r="A509" s="8"/>
      <c r="B509" s="8"/>
      <c r="C509" s="34" t="s">
        <v>560</v>
      </c>
      <c r="D509" s="35"/>
      <c r="E509" s="36">
        <v>29654.38</v>
      </c>
      <c r="F509" s="37">
        <v>2484826</v>
      </c>
      <c r="G509" s="37">
        <v>1228283</v>
      </c>
      <c r="H509" s="37">
        <v>1256543</v>
      </c>
      <c r="I509" s="37">
        <v>84</v>
      </c>
    </row>
    <row r="510" spans="1:9">
      <c r="A510" s="38" t="s">
        <v>1090</v>
      </c>
      <c r="B510" s="39" t="s">
        <v>12</v>
      </c>
      <c r="C510" s="40"/>
      <c r="D510" s="40"/>
      <c r="E510" s="41"/>
      <c r="F510" s="42"/>
      <c r="G510" s="42"/>
      <c r="H510" s="42"/>
      <c r="I510" s="42"/>
    </row>
    <row r="511" spans="1:9">
      <c r="A511" s="54" t="s">
        <v>1091</v>
      </c>
      <c r="B511" s="30" t="s">
        <v>528</v>
      </c>
      <c r="C511" s="31" t="s">
        <v>308</v>
      </c>
      <c r="D511" s="31" t="s">
        <v>308</v>
      </c>
      <c r="E511" s="32">
        <v>181.26</v>
      </c>
      <c r="F511" s="33">
        <v>206011</v>
      </c>
      <c r="G511" s="33">
        <v>101078</v>
      </c>
      <c r="H511" s="33">
        <v>104933</v>
      </c>
      <c r="I511" s="33">
        <v>1137</v>
      </c>
    </row>
    <row r="512" spans="1:9">
      <c r="A512" s="44" t="s">
        <v>1092</v>
      </c>
      <c r="B512" s="44" t="s">
        <v>528</v>
      </c>
      <c r="C512" s="45" t="s">
        <v>310</v>
      </c>
      <c r="D512" s="45" t="s">
        <v>310</v>
      </c>
      <c r="E512" s="12">
        <v>130.52000000000001</v>
      </c>
      <c r="F512" s="55">
        <v>96800</v>
      </c>
      <c r="G512" s="55">
        <v>47028</v>
      </c>
      <c r="H512" s="55">
        <v>49772</v>
      </c>
      <c r="I512" s="55">
        <v>742</v>
      </c>
    </row>
    <row r="513" spans="1:9">
      <c r="A513" s="44" t="s">
        <v>1093</v>
      </c>
      <c r="B513" s="44" t="s">
        <v>573</v>
      </c>
      <c r="C513" s="45" t="s">
        <v>304</v>
      </c>
      <c r="D513" s="7" t="s">
        <v>305</v>
      </c>
      <c r="E513" s="32">
        <v>5470.35</v>
      </c>
      <c r="F513" s="33">
        <v>262517</v>
      </c>
      <c r="G513" s="33">
        <v>129182</v>
      </c>
      <c r="H513" s="33">
        <v>133335</v>
      </c>
      <c r="I513" s="33">
        <v>48</v>
      </c>
    </row>
    <row r="514" spans="1:9">
      <c r="A514" s="44" t="s">
        <v>1094</v>
      </c>
      <c r="B514" s="44" t="s">
        <v>573</v>
      </c>
      <c r="C514" s="45" t="s">
        <v>1095</v>
      </c>
      <c r="D514" s="7" t="s">
        <v>309</v>
      </c>
      <c r="E514" s="32">
        <v>3422.52</v>
      </c>
      <c r="F514" s="33">
        <v>213473</v>
      </c>
      <c r="G514" s="33">
        <v>106674</v>
      </c>
      <c r="H514" s="33">
        <v>106799</v>
      </c>
      <c r="I514" s="33">
        <v>62</v>
      </c>
    </row>
    <row r="515" spans="1:9">
      <c r="A515" s="44" t="s">
        <v>1096</v>
      </c>
      <c r="B515" s="44" t="s">
        <v>573</v>
      </c>
      <c r="C515" s="45" t="s">
        <v>313</v>
      </c>
      <c r="D515" s="7" t="s">
        <v>314</v>
      </c>
      <c r="E515" s="32">
        <v>3207.38</v>
      </c>
      <c r="F515" s="33">
        <v>224820</v>
      </c>
      <c r="G515" s="33">
        <v>110885</v>
      </c>
      <c r="H515" s="33">
        <v>113935</v>
      </c>
      <c r="I515" s="33">
        <v>70</v>
      </c>
    </row>
    <row r="516" spans="1:9">
      <c r="A516" s="44" t="s">
        <v>1097</v>
      </c>
      <c r="B516" s="44" t="s">
        <v>573</v>
      </c>
      <c r="C516" s="45" t="s">
        <v>306</v>
      </c>
      <c r="D516" s="7" t="s">
        <v>307</v>
      </c>
      <c r="E516" s="32">
        <v>2118.52</v>
      </c>
      <c r="F516" s="33">
        <v>156270</v>
      </c>
      <c r="G516" s="33">
        <v>77871</v>
      </c>
      <c r="H516" s="33">
        <v>78399</v>
      </c>
      <c r="I516" s="33">
        <v>74</v>
      </c>
    </row>
    <row r="517" spans="1:9">
      <c r="A517" s="44" t="s">
        <v>1098</v>
      </c>
      <c r="B517" s="44" t="s">
        <v>573</v>
      </c>
      <c r="C517" s="45" t="s">
        <v>311</v>
      </c>
      <c r="D517" s="7" t="s">
        <v>312</v>
      </c>
      <c r="E517" s="32">
        <v>3929.73</v>
      </c>
      <c r="F517" s="33">
        <v>238358</v>
      </c>
      <c r="G517" s="33">
        <v>117353</v>
      </c>
      <c r="H517" s="33">
        <v>121005</v>
      </c>
      <c r="I517" s="33">
        <v>61</v>
      </c>
    </row>
    <row r="518" spans="1:9">
      <c r="A518" s="44" t="s">
        <v>1099</v>
      </c>
      <c r="B518" s="44" t="s">
        <v>573</v>
      </c>
      <c r="C518" s="45" t="s">
        <v>302</v>
      </c>
      <c r="D518" s="7" t="s">
        <v>303</v>
      </c>
      <c r="E518" s="32">
        <v>4752.46</v>
      </c>
      <c r="F518" s="33">
        <v>214113</v>
      </c>
      <c r="G518" s="33">
        <v>107761</v>
      </c>
      <c r="H518" s="33">
        <v>106352</v>
      </c>
      <c r="I518" s="33">
        <v>45</v>
      </c>
    </row>
    <row r="519" spans="1:9">
      <c r="A519" s="44"/>
      <c r="B519" s="8"/>
      <c r="C519" s="34" t="s">
        <v>558</v>
      </c>
      <c r="D519" s="35"/>
      <c r="E519" s="36">
        <v>311.77999999999997</v>
      </c>
      <c r="F519" s="37">
        <v>302811</v>
      </c>
      <c r="G519" s="37">
        <v>148106</v>
      </c>
      <c r="H519" s="37">
        <v>154705</v>
      </c>
      <c r="I519" s="37">
        <v>971</v>
      </c>
    </row>
    <row r="520" spans="1:9">
      <c r="A520" s="8"/>
      <c r="B520" s="8"/>
      <c r="C520" s="34" t="s">
        <v>631</v>
      </c>
      <c r="D520" s="35"/>
      <c r="E520" s="36">
        <v>22900.959999999999</v>
      </c>
      <c r="F520" s="37">
        <v>1309551</v>
      </c>
      <c r="G520" s="37">
        <v>649726</v>
      </c>
      <c r="H520" s="37">
        <v>659825</v>
      </c>
      <c r="I520" s="37">
        <v>57</v>
      </c>
    </row>
    <row r="521" spans="1:9">
      <c r="A521" s="8"/>
      <c r="B521" s="8"/>
      <c r="C521" s="34" t="s">
        <v>560</v>
      </c>
      <c r="D521" s="35"/>
      <c r="E521" s="36">
        <v>23212.739999999998</v>
      </c>
      <c r="F521" s="37">
        <v>1612362</v>
      </c>
      <c r="G521" s="37">
        <v>797832</v>
      </c>
      <c r="H521" s="37">
        <v>814530</v>
      </c>
      <c r="I521" s="37">
        <v>69</v>
      </c>
    </row>
    <row r="522" spans="1:9">
      <c r="A522" s="38" t="s">
        <v>1100</v>
      </c>
      <c r="B522" s="39" t="s">
        <v>17</v>
      </c>
      <c r="C522" s="40"/>
      <c r="D522" s="40"/>
      <c r="E522" s="41"/>
      <c r="F522" s="42"/>
      <c r="G522" s="42"/>
      <c r="H522" s="42"/>
      <c r="I522" s="42"/>
    </row>
    <row r="523" spans="1:9">
      <c r="A523" s="39">
        <v>145</v>
      </c>
      <c r="B523" s="39" t="s">
        <v>1101</v>
      </c>
      <c r="C523" s="31"/>
      <c r="D523" s="11"/>
      <c r="E523" s="41"/>
      <c r="F523" s="42"/>
      <c r="G523" s="42"/>
      <c r="H523" s="42"/>
      <c r="I523" s="42"/>
    </row>
    <row r="524" spans="1:9">
      <c r="A524" s="8" t="s">
        <v>1102</v>
      </c>
      <c r="B524" s="30" t="s">
        <v>528</v>
      </c>
      <c r="C524" s="56" t="s">
        <v>1103</v>
      </c>
      <c r="D524" s="56" t="s">
        <v>1103</v>
      </c>
      <c r="E524" s="32">
        <v>221.05</v>
      </c>
      <c r="F524" s="33">
        <v>248645</v>
      </c>
      <c r="G524" s="33">
        <v>122748</v>
      </c>
      <c r="H524" s="33">
        <v>125897</v>
      </c>
      <c r="I524" s="33">
        <v>1125</v>
      </c>
    </row>
    <row r="525" spans="1:9">
      <c r="A525" s="8" t="s">
        <v>1104</v>
      </c>
      <c r="B525" s="30" t="s">
        <v>573</v>
      </c>
      <c r="C525" s="31" t="s">
        <v>423</v>
      </c>
      <c r="D525" s="7" t="s">
        <v>424</v>
      </c>
      <c r="E525" s="32">
        <v>1827.9</v>
      </c>
      <c r="F525" s="33">
        <v>347665</v>
      </c>
      <c r="G525" s="33">
        <v>170364</v>
      </c>
      <c r="H525" s="33">
        <v>177301</v>
      </c>
      <c r="I525" s="33">
        <v>190</v>
      </c>
    </row>
    <row r="526" spans="1:9">
      <c r="A526" s="8" t="s">
        <v>1105</v>
      </c>
      <c r="B526" s="30" t="s">
        <v>573</v>
      </c>
      <c r="C526" s="31" t="s">
        <v>429</v>
      </c>
      <c r="D526" s="7" t="s">
        <v>430</v>
      </c>
      <c r="E526" s="32">
        <v>2116.3200000000002</v>
      </c>
      <c r="F526" s="33">
        <v>312450</v>
      </c>
      <c r="G526" s="33">
        <v>155084</v>
      </c>
      <c r="H526" s="33">
        <v>157366</v>
      </c>
      <c r="I526" s="33">
        <v>148</v>
      </c>
    </row>
    <row r="527" spans="1:9">
      <c r="A527" s="8" t="s">
        <v>1106</v>
      </c>
      <c r="B527" s="30" t="s">
        <v>573</v>
      </c>
      <c r="C527" s="31" t="s">
        <v>435</v>
      </c>
      <c r="D527" s="7" t="s">
        <v>436</v>
      </c>
      <c r="E527" s="32">
        <v>1412.42</v>
      </c>
      <c r="F527" s="33">
        <v>232318</v>
      </c>
      <c r="G527" s="33">
        <v>113174</v>
      </c>
      <c r="H527" s="33">
        <v>119144</v>
      </c>
      <c r="I527" s="33">
        <v>164</v>
      </c>
    </row>
    <row r="528" spans="1:9">
      <c r="A528" s="8" t="s">
        <v>1107</v>
      </c>
      <c r="B528" s="30" t="s">
        <v>573</v>
      </c>
      <c r="C528" s="31" t="s">
        <v>437</v>
      </c>
      <c r="D528" s="7" t="s">
        <v>437</v>
      </c>
      <c r="E528" s="32">
        <v>949.79</v>
      </c>
      <c r="F528" s="33">
        <v>324534</v>
      </c>
      <c r="G528" s="33">
        <v>158067</v>
      </c>
      <c r="H528" s="33">
        <v>166467</v>
      </c>
      <c r="I528" s="33">
        <v>342</v>
      </c>
    </row>
    <row r="529" spans="1:9">
      <c r="A529" s="39">
        <v>146</v>
      </c>
      <c r="B529" s="39" t="s">
        <v>1108</v>
      </c>
      <c r="C529" s="31"/>
      <c r="D529" s="11"/>
      <c r="E529" s="41"/>
      <c r="F529" s="42"/>
      <c r="G529" s="42"/>
      <c r="H529" s="42"/>
      <c r="I529" s="42"/>
    </row>
    <row r="530" spans="1:9">
      <c r="A530" s="8" t="s">
        <v>1109</v>
      </c>
      <c r="B530" s="30" t="s">
        <v>528</v>
      </c>
      <c r="C530" s="31" t="s">
        <v>1110</v>
      </c>
      <c r="D530" s="31" t="s">
        <v>1110</v>
      </c>
      <c r="E530" s="32">
        <v>328.48</v>
      </c>
      <c r="F530" s="33">
        <v>543825</v>
      </c>
      <c r="G530" s="33">
        <v>270410</v>
      </c>
      <c r="H530" s="33">
        <v>273415</v>
      </c>
      <c r="I530" s="33">
        <v>1656</v>
      </c>
    </row>
    <row r="531" spans="1:9">
      <c r="A531" s="8" t="s">
        <v>1111</v>
      </c>
      <c r="B531" s="30" t="s">
        <v>573</v>
      </c>
      <c r="C531" s="31" t="s">
        <v>420</v>
      </c>
      <c r="D531" s="7" t="s">
        <v>420</v>
      </c>
      <c r="E531" s="32">
        <v>2395.6</v>
      </c>
      <c r="F531" s="33">
        <v>306273</v>
      </c>
      <c r="G531" s="33">
        <v>151349</v>
      </c>
      <c r="H531" s="33">
        <v>154924</v>
      </c>
      <c r="I531" s="33">
        <v>128</v>
      </c>
    </row>
    <row r="532" spans="1:9">
      <c r="A532" s="8" t="s">
        <v>1112</v>
      </c>
      <c r="B532" s="30" t="s">
        <v>573</v>
      </c>
      <c r="C532" s="31" t="s">
        <v>425</v>
      </c>
      <c r="D532" s="7" t="s">
        <v>425</v>
      </c>
      <c r="E532" s="32">
        <v>2111.42</v>
      </c>
      <c r="F532" s="33">
        <v>260000</v>
      </c>
      <c r="G532" s="33">
        <v>127325</v>
      </c>
      <c r="H532" s="33">
        <v>132675</v>
      </c>
      <c r="I532" s="33">
        <v>123</v>
      </c>
    </row>
    <row r="533" spans="1:9">
      <c r="A533" s="8" t="s">
        <v>1113</v>
      </c>
      <c r="B533" s="30" t="s">
        <v>573</v>
      </c>
      <c r="C533" s="31" t="s">
        <v>428</v>
      </c>
      <c r="D533" s="7" t="s">
        <v>428</v>
      </c>
      <c r="E533" s="32">
        <v>1454.59</v>
      </c>
      <c r="F533" s="33">
        <v>245244</v>
      </c>
      <c r="G533" s="33">
        <v>121132</v>
      </c>
      <c r="H533" s="33">
        <v>124112</v>
      </c>
      <c r="I533" s="33">
        <v>169</v>
      </c>
    </row>
    <row r="534" spans="1:9">
      <c r="A534" s="8" t="s">
        <v>1114</v>
      </c>
      <c r="B534" s="30" t="s">
        <v>573</v>
      </c>
      <c r="C534" s="31" t="s">
        <v>433</v>
      </c>
      <c r="D534" s="7" t="s">
        <v>434</v>
      </c>
      <c r="E534" s="32">
        <v>1654.18</v>
      </c>
      <c r="F534" s="33">
        <v>247412</v>
      </c>
      <c r="G534" s="33">
        <v>122565</v>
      </c>
      <c r="H534" s="33">
        <v>124847</v>
      </c>
      <c r="I534" s="33">
        <v>150</v>
      </c>
    </row>
    <row r="535" spans="1:9">
      <c r="A535" s="39">
        <v>147</v>
      </c>
      <c r="B535" s="39" t="s">
        <v>1115</v>
      </c>
      <c r="C535" s="31"/>
      <c r="D535" s="11"/>
      <c r="E535" s="41"/>
      <c r="F535" s="42"/>
      <c r="G535" s="42"/>
      <c r="H535" s="42"/>
      <c r="I535" s="42"/>
    </row>
    <row r="536" spans="1:9" ht="16" thickBot="1">
      <c r="A536" s="8" t="s">
        <v>1116</v>
      </c>
      <c r="B536" s="30" t="s">
        <v>528</v>
      </c>
      <c r="C536" s="31" t="s">
        <v>1117</v>
      </c>
      <c r="D536" s="31" t="s">
        <v>1117</v>
      </c>
      <c r="E536" s="32">
        <v>297.8</v>
      </c>
      <c r="F536" s="33">
        <v>560472</v>
      </c>
      <c r="G536" s="33">
        <v>274414</v>
      </c>
      <c r="H536" s="33">
        <v>286058</v>
      </c>
      <c r="I536" s="33">
        <v>1882</v>
      </c>
    </row>
    <row r="537" spans="1:9" ht="17" thickBot="1">
      <c r="A537" s="8" t="s">
        <v>1118</v>
      </c>
      <c r="B537" s="30" t="s">
        <v>573</v>
      </c>
      <c r="C537" s="31" t="s">
        <v>426</v>
      </c>
      <c r="D537" s="6" t="s">
        <v>427</v>
      </c>
      <c r="E537" s="32">
        <v>1651.39</v>
      </c>
      <c r="F537" s="33">
        <v>258408</v>
      </c>
      <c r="G537" s="33">
        <v>126877</v>
      </c>
      <c r="H537" s="33">
        <v>131531</v>
      </c>
      <c r="I537" s="33">
        <v>156</v>
      </c>
    </row>
    <row r="538" spans="1:9">
      <c r="A538" s="8" t="s">
        <v>1119</v>
      </c>
      <c r="B538" s="30" t="s">
        <v>573</v>
      </c>
      <c r="C538" s="31" t="s">
        <v>431</v>
      </c>
      <c r="D538" s="7" t="s">
        <v>432</v>
      </c>
      <c r="E538" s="32">
        <v>2028.42</v>
      </c>
      <c r="F538" s="33">
        <v>197605</v>
      </c>
      <c r="G538" s="33">
        <v>98052</v>
      </c>
      <c r="H538" s="33">
        <v>99553</v>
      </c>
      <c r="I538" s="33">
        <v>97</v>
      </c>
    </row>
    <row r="539" spans="1:9">
      <c r="A539" s="8"/>
      <c r="B539" s="8"/>
      <c r="C539" s="34" t="s">
        <v>558</v>
      </c>
      <c r="D539" s="35"/>
      <c r="E539" s="36">
        <v>847.32999999999993</v>
      </c>
      <c r="F539" s="37">
        <v>1352942</v>
      </c>
      <c r="G539" s="37">
        <v>667572</v>
      </c>
      <c r="H539" s="37">
        <v>685370</v>
      </c>
      <c r="I539" s="37">
        <v>1597</v>
      </c>
    </row>
    <row r="540" spans="1:9">
      <c r="A540" s="8"/>
      <c r="B540" s="8"/>
      <c r="C540" s="34" t="s">
        <v>631</v>
      </c>
      <c r="D540" s="35"/>
      <c r="E540" s="36">
        <v>17602.03</v>
      </c>
      <c r="F540" s="37">
        <v>2731909</v>
      </c>
      <c r="G540" s="37">
        <v>1343989</v>
      </c>
      <c r="H540" s="37">
        <v>1387920</v>
      </c>
      <c r="I540" s="37">
        <v>155</v>
      </c>
    </row>
    <row r="541" spans="1:9">
      <c r="A541" s="8"/>
      <c r="B541" s="8"/>
      <c r="C541" s="34" t="s">
        <v>560</v>
      </c>
      <c r="D541" s="35"/>
      <c r="E541" s="36">
        <v>18449.36</v>
      </c>
      <c r="F541" s="37">
        <v>4084851</v>
      </c>
      <c r="G541" s="37">
        <v>2011561</v>
      </c>
      <c r="H541" s="37">
        <v>2073290</v>
      </c>
      <c r="I541" s="37">
        <v>221</v>
      </c>
    </row>
    <row r="542" spans="1:9">
      <c r="A542" s="38" t="s">
        <v>1120</v>
      </c>
      <c r="B542" s="39" t="s">
        <v>18</v>
      </c>
      <c r="C542" s="40"/>
      <c r="D542" s="40"/>
      <c r="E542" s="41"/>
      <c r="F542" s="42"/>
      <c r="G542" s="42"/>
      <c r="H542" s="42"/>
      <c r="I542" s="42"/>
    </row>
    <row r="543" spans="1:9">
      <c r="A543" s="8" t="s">
        <v>1121</v>
      </c>
      <c r="B543" s="30" t="s">
        <v>528</v>
      </c>
      <c r="C543" s="31" t="s">
        <v>1122</v>
      </c>
      <c r="D543" s="31" t="s">
        <v>1122</v>
      </c>
      <c r="E543" s="32">
        <v>244.74</v>
      </c>
      <c r="F543" s="33">
        <v>82919</v>
      </c>
      <c r="G543" s="33">
        <v>40311</v>
      </c>
      <c r="H543" s="33">
        <v>42608</v>
      </c>
      <c r="I543" s="33">
        <v>339</v>
      </c>
    </row>
    <row r="544" spans="1:9">
      <c r="A544" s="8" t="s">
        <v>1123</v>
      </c>
      <c r="B544" s="30" t="s">
        <v>528</v>
      </c>
      <c r="C544" s="31" t="s">
        <v>1124</v>
      </c>
      <c r="D544" s="31" t="s">
        <v>1124</v>
      </c>
      <c r="E544" s="32">
        <v>135.02000000000001</v>
      </c>
      <c r="F544" s="33">
        <v>236991</v>
      </c>
      <c r="G544" s="33">
        <v>114581</v>
      </c>
      <c r="H544" s="33">
        <v>122410</v>
      </c>
      <c r="I544" s="33">
        <v>1755</v>
      </c>
    </row>
    <row r="545" spans="1:9">
      <c r="A545" s="8" t="s">
        <v>1125</v>
      </c>
      <c r="B545" s="30" t="s">
        <v>528</v>
      </c>
      <c r="C545" s="31" t="s">
        <v>1126</v>
      </c>
      <c r="D545" s="31" t="s">
        <v>1126</v>
      </c>
      <c r="E545" s="32">
        <v>201</v>
      </c>
      <c r="F545" s="33">
        <v>235723</v>
      </c>
      <c r="G545" s="33">
        <v>115810</v>
      </c>
      <c r="H545" s="33">
        <v>119913</v>
      </c>
      <c r="I545" s="33">
        <v>1173</v>
      </c>
    </row>
    <row r="546" spans="1:9">
      <c r="A546" s="8" t="s">
        <v>1127</v>
      </c>
      <c r="B546" s="30" t="s">
        <v>573</v>
      </c>
      <c r="C546" s="31" t="s">
        <v>438</v>
      </c>
      <c r="D546" s="7" t="s">
        <v>439</v>
      </c>
      <c r="E546" s="32">
        <v>2293.0500000000002</v>
      </c>
      <c r="F546" s="33">
        <v>86164</v>
      </c>
      <c r="G546" s="33">
        <v>43104</v>
      </c>
      <c r="H546" s="33">
        <v>43060</v>
      </c>
      <c r="I546" s="33">
        <v>38</v>
      </c>
    </row>
    <row r="547" spans="1:9">
      <c r="A547" s="8" t="s">
        <v>1128</v>
      </c>
      <c r="B547" s="30" t="s">
        <v>573</v>
      </c>
      <c r="C547" s="31" t="s">
        <v>440</v>
      </c>
      <c r="D547" s="7" t="s">
        <v>1236</v>
      </c>
      <c r="E547" s="32">
        <v>1453.53</v>
      </c>
      <c r="F547" s="33">
        <v>164817</v>
      </c>
      <c r="G547" s="33">
        <v>80940</v>
      </c>
      <c r="H547" s="33">
        <v>83877</v>
      </c>
      <c r="I547" s="33">
        <v>113</v>
      </c>
    </row>
    <row r="548" spans="1:9">
      <c r="A548" s="8" t="s">
        <v>1129</v>
      </c>
      <c r="B548" s="30" t="s">
        <v>573</v>
      </c>
      <c r="C548" s="31" t="s">
        <v>441</v>
      </c>
      <c r="D548" s="7" t="s">
        <v>442</v>
      </c>
      <c r="E548" s="32">
        <v>2366.65</v>
      </c>
      <c r="F548" s="33">
        <v>173473</v>
      </c>
      <c r="G548" s="33">
        <v>86819</v>
      </c>
      <c r="H548" s="33">
        <v>86654</v>
      </c>
      <c r="I548" s="33">
        <v>73</v>
      </c>
    </row>
    <row r="549" spans="1:9">
      <c r="A549" s="8" t="s">
        <v>1130</v>
      </c>
      <c r="B549" s="30" t="s">
        <v>573</v>
      </c>
      <c r="C549" s="31" t="s">
        <v>443</v>
      </c>
      <c r="D549" s="7" t="s">
        <v>1237</v>
      </c>
      <c r="E549" s="32">
        <v>1413.69</v>
      </c>
      <c r="F549" s="33">
        <v>184081</v>
      </c>
      <c r="G549" s="33">
        <v>91276</v>
      </c>
      <c r="H549" s="33">
        <v>92805</v>
      </c>
      <c r="I549" s="33">
        <v>130</v>
      </c>
    </row>
    <row r="550" spans="1:9">
      <c r="A550" s="8" t="s">
        <v>1131</v>
      </c>
      <c r="B550" s="30" t="s">
        <v>573</v>
      </c>
      <c r="C550" s="31" t="s">
        <v>446</v>
      </c>
      <c r="D550" s="7" t="s">
        <v>447</v>
      </c>
      <c r="E550" s="32">
        <v>2104.52</v>
      </c>
      <c r="F550" s="33">
        <v>221366</v>
      </c>
      <c r="G550" s="33">
        <v>109026</v>
      </c>
      <c r="H550" s="33">
        <v>112340</v>
      </c>
      <c r="I550" s="33">
        <v>105</v>
      </c>
    </row>
    <row r="551" spans="1:9">
      <c r="A551" s="8" t="s">
        <v>1132</v>
      </c>
      <c r="B551" s="30" t="s">
        <v>573</v>
      </c>
      <c r="C551" s="31" t="s">
        <v>448</v>
      </c>
      <c r="D551" s="7" t="s">
        <v>449</v>
      </c>
      <c r="E551" s="32">
        <v>1576.85</v>
      </c>
      <c r="F551" s="33">
        <v>91693</v>
      </c>
      <c r="G551" s="33">
        <v>45870</v>
      </c>
      <c r="H551" s="33">
        <v>45823</v>
      </c>
      <c r="I551" s="33">
        <v>58</v>
      </c>
    </row>
    <row r="552" spans="1:9">
      <c r="A552" s="8" t="s">
        <v>1133</v>
      </c>
      <c r="B552" s="30" t="s">
        <v>573</v>
      </c>
      <c r="C552" s="31" t="s">
        <v>451</v>
      </c>
      <c r="D552" s="7" t="s">
        <v>452</v>
      </c>
      <c r="E552" s="32">
        <v>1448.84</v>
      </c>
      <c r="F552" s="33">
        <v>141408</v>
      </c>
      <c r="G552" s="33">
        <v>69831</v>
      </c>
      <c r="H552" s="33">
        <v>71577</v>
      </c>
      <c r="I552" s="33">
        <v>98</v>
      </c>
    </row>
    <row r="553" spans="1:9">
      <c r="A553" s="8" t="s">
        <v>1134</v>
      </c>
      <c r="B553" s="30" t="s">
        <v>573</v>
      </c>
      <c r="C553" s="31" t="s">
        <v>453</v>
      </c>
      <c r="D553" s="7" t="s">
        <v>454</v>
      </c>
      <c r="E553" s="32">
        <v>1433.67</v>
      </c>
      <c r="F553" s="33">
        <v>186431</v>
      </c>
      <c r="G553" s="33">
        <v>92339</v>
      </c>
      <c r="H553" s="33">
        <v>94092</v>
      </c>
      <c r="I553" s="33">
        <v>130</v>
      </c>
    </row>
    <row r="554" spans="1:9">
      <c r="A554" s="8" t="s">
        <v>1135</v>
      </c>
      <c r="B554" s="30" t="s">
        <v>573</v>
      </c>
      <c r="C554" s="31" t="s">
        <v>455</v>
      </c>
      <c r="D554" s="7" t="s">
        <v>456</v>
      </c>
      <c r="E554" s="32">
        <v>1426.73</v>
      </c>
      <c r="F554" s="33">
        <v>196695</v>
      </c>
      <c r="G554" s="33">
        <v>96161</v>
      </c>
      <c r="H554" s="33">
        <v>100534</v>
      </c>
      <c r="I554" s="33">
        <v>138</v>
      </c>
    </row>
    <row r="555" spans="1:9" ht="16" thickBot="1">
      <c r="A555" s="8" t="s">
        <v>1136</v>
      </c>
      <c r="B555" s="30" t="s">
        <v>573</v>
      </c>
      <c r="C555" s="31" t="s">
        <v>457</v>
      </c>
      <c r="D555" s="7" t="s">
        <v>457</v>
      </c>
      <c r="E555" s="32">
        <v>2423.14</v>
      </c>
      <c r="F555" s="33">
        <v>115262</v>
      </c>
      <c r="G555" s="33">
        <v>57194</v>
      </c>
      <c r="H555" s="33">
        <v>58068</v>
      </c>
      <c r="I555" s="33">
        <v>48</v>
      </c>
    </row>
    <row r="556" spans="1:9" ht="17" thickBot="1">
      <c r="A556" s="8" t="s">
        <v>1137</v>
      </c>
      <c r="B556" s="30" t="s">
        <v>573</v>
      </c>
      <c r="C556" s="31" t="s">
        <v>458</v>
      </c>
      <c r="D556" s="6" t="s">
        <v>1238</v>
      </c>
      <c r="E556" s="32">
        <v>1930.3</v>
      </c>
      <c r="F556" s="33">
        <v>128447</v>
      </c>
      <c r="G556" s="33">
        <v>63427</v>
      </c>
      <c r="H556" s="33">
        <v>65020</v>
      </c>
      <c r="I556" s="33">
        <v>67</v>
      </c>
    </row>
    <row r="557" spans="1:9">
      <c r="A557" s="8"/>
      <c r="B557" s="8"/>
      <c r="C557" s="34" t="s">
        <v>558</v>
      </c>
      <c r="D557" s="35"/>
      <c r="E557" s="36">
        <v>580.76</v>
      </c>
      <c r="F557" s="37">
        <v>555633</v>
      </c>
      <c r="G557" s="37">
        <v>270702</v>
      </c>
      <c r="H557" s="37">
        <v>284931</v>
      </c>
      <c r="I557" s="37">
        <v>957</v>
      </c>
    </row>
    <row r="558" spans="1:9">
      <c r="A558" s="8"/>
      <c r="B558" s="8"/>
      <c r="C558" s="34" t="s">
        <v>631</v>
      </c>
      <c r="D558" s="35"/>
      <c r="E558" s="36">
        <v>19870.97</v>
      </c>
      <c r="F558" s="37">
        <v>1689837</v>
      </c>
      <c r="G558" s="37">
        <v>835987</v>
      </c>
      <c r="H558" s="37">
        <v>853850</v>
      </c>
      <c r="I558" s="37">
        <v>85</v>
      </c>
    </row>
    <row r="559" spans="1:9">
      <c r="A559" s="8"/>
      <c r="B559" s="8"/>
      <c r="C559" s="34" t="s">
        <v>560</v>
      </c>
      <c r="D559" s="35"/>
      <c r="E559" s="36">
        <v>20451.73</v>
      </c>
      <c r="F559" s="37">
        <v>2245470</v>
      </c>
      <c r="G559" s="37">
        <v>1106689</v>
      </c>
      <c r="H559" s="37">
        <v>1138781</v>
      </c>
      <c r="I559" s="37">
        <v>110</v>
      </c>
    </row>
    <row r="560" spans="1:9">
      <c r="A560" s="38" t="s">
        <v>1138</v>
      </c>
      <c r="B560" s="39" t="s">
        <v>20</v>
      </c>
      <c r="C560" s="40"/>
      <c r="D560" s="40"/>
      <c r="E560" s="41"/>
      <c r="F560" s="42"/>
      <c r="G560" s="42"/>
      <c r="H560" s="42"/>
      <c r="I560" s="42"/>
    </row>
    <row r="561" spans="1:9">
      <c r="A561" s="30" t="s">
        <v>1139</v>
      </c>
      <c r="B561" s="30" t="s">
        <v>528</v>
      </c>
      <c r="C561" s="31" t="s">
        <v>1140</v>
      </c>
      <c r="D561" s="31" t="s">
        <v>1140</v>
      </c>
      <c r="E561" s="32">
        <v>269.91000000000003</v>
      </c>
      <c r="F561" s="33">
        <v>210118</v>
      </c>
      <c r="G561" s="33">
        <v>102259</v>
      </c>
      <c r="H561" s="33">
        <v>107859</v>
      </c>
      <c r="I561" s="33">
        <v>778</v>
      </c>
    </row>
    <row r="562" spans="1:9">
      <c r="A562" s="8" t="s">
        <v>1141</v>
      </c>
      <c r="B562" s="30" t="s">
        <v>528</v>
      </c>
      <c r="C562" s="31" t="s">
        <v>1142</v>
      </c>
      <c r="D562" s="31" t="s">
        <v>1142</v>
      </c>
      <c r="E562" s="32">
        <v>152.19</v>
      </c>
      <c r="F562" s="33">
        <v>96011</v>
      </c>
      <c r="G562" s="33">
        <v>46414</v>
      </c>
      <c r="H562" s="33">
        <v>49597</v>
      </c>
      <c r="I562" s="33">
        <v>631</v>
      </c>
    </row>
    <row r="563" spans="1:9">
      <c r="A563" s="8" t="s">
        <v>1143</v>
      </c>
      <c r="B563" s="30" t="s">
        <v>528</v>
      </c>
      <c r="C563" s="31" t="s">
        <v>1144</v>
      </c>
      <c r="D563" s="31" t="s">
        <v>1144</v>
      </c>
      <c r="E563" s="32">
        <v>114.76</v>
      </c>
      <c r="F563" s="33">
        <v>109527</v>
      </c>
      <c r="G563" s="33">
        <v>54467</v>
      </c>
      <c r="H563" s="33">
        <v>55060</v>
      </c>
      <c r="I563" s="33">
        <v>954</v>
      </c>
    </row>
    <row r="564" spans="1:9">
      <c r="A564" s="8" t="s">
        <v>1145</v>
      </c>
      <c r="B564" s="30" t="s">
        <v>528</v>
      </c>
      <c r="C564" s="31" t="s">
        <v>1146</v>
      </c>
      <c r="D564" s="31" t="s">
        <v>1146</v>
      </c>
      <c r="E564" s="32">
        <v>103.03</v>
      </c>
      <c r="F564" s="33">
        <v>36778</v>
      </c>
      <c r="G564" s="33">
        <v>18071</v>
      </c>
      <c r="H564" s="33">
        <v>18707</v>
      </c>
      <c r="I564" s="33">
        <v>357</v>
      </c>
    </row>
    <row r="565" spans="1:9">
      <c r="A565" s="8" t="s">
        <v>1147</v>
      </c>
      <c r="B565" s="30" t="s">
        <v>528</v>
      </c>
      <c r="C565" s="31" t="s">
        <v>1148</v>
      </c>
      <c r="D565" s="31" t="s">
        <v>1148</v>
      </c>
      <c r="E565" s="32">
        <v>84.48</v>
      </c>
      <c r="F565" s="33">
        <v>64131</v>
      </c>
      <c r="G565" s="33">
        <v>31002</v>
      </c>
      <c r="H565" s="33">
        <v>33129</v>
      </c>
      <c r="I565" s="33">
        <v>759</v>
      </c>
    </row>
    <row r="566" spans="1:9">
      <c r="A566" s="8" t="s">
        <v>1149</v>
      </c>
      <c r="B566" s="30" t="s">
        <v>528</v>
      </c>
      <c r="C566" s="31" t="s">
        <v>1150</v>
      </c>
      <c r="D566" s="31" t="s">
        <v>1150</v>
      </c>
      <c r="E566" s="32">
        <v>104.17</v>
      </c>
      <c r="F566" s="33">
        <v>42417</v>
      </c>
      <c r="G566" s="33">
        <v>20810</v>
      </c>
      <c r="H566" s="33">
        <v>21607</v>
      </c>
      <c r="I566" s="33">
        <v>407</v>
      </c>
    </row>
    <row r="567" spans="1:9">
      <c r="A567" s="8" t="s">
        <v>1151</v>
      </c>
      <c r="B567" s="30" t="s">
        <v>573</v>
      </c>
      <c r="C567" s="31" t="s">
        <v>485</v>
      </c>
      <c r="D567" s="7" t="s">
        <v>486</v>
      </c>
      <c r="E567" s="32">
        <v>943.07</v>
      </c>
      <c r="F567" s="33">
        <v>101325</v>
      </c>
      <c r="G567" s="33">
        <v>50927</v>
      </c>
      <c r="H567" s="33">
        <v>50398</v>
      </c>
      <c r="I567" s="33">
        <v>107</v>
      </c>
    </row>
    <row r="568" spans="1:9" ht="16" thickBot="1">
      <c r="A568" s="8" t="s">
        <v>1152</v>
      </c>
      <c r="B568" s="30" t="s">
        <v>573</v>
      </c>
      <c r="C568" s="31" t="s">
        <v>498</v>
      </c>
      <c r="D568" s="7" t="s">
        <v>498</v>
      </c>
      <c r="E568" s="32">
        <v>713.91</v>
      </c>
      <c r="F568" s="33">
        <v>85355</v>
      </c>
      <c r="G568" s="33">
        <v>42292</v>
      </c>
      <c r="H568" s="33">
        <v>43063</v>
      </c>
      <c r="I568" s="33">
        <v>120</v>
      </c>
    </row>
    <row r="569" spans="1:9" ht="17" thickBot="1">
      <c r="A569" s="8" t="s">
        <v>1153</v>
      </c>
      <c r="B569" s="30" t="s">
        <v>573</v>
      </c>
      <c r="C569" s="31" t="s">
        <v>509</v>
      </c>
      <c r="D569" s="69" t="s">
        <v>1239</v>
      </c>
      <c r="E569" s="32">
        <v>1307.43</v>
      </c>
      <c r="F569" s="33">
        <v>125655</v>
      </c>
      <c r="G569" s="33">
        <v>62914</v>
      </c>
      <c r="H569" s="33">
        <v>62741</v>
      </c>
      <c r="I569" s="33">
        <v>96</v>
      </c>
    </row>
    <row r="570" spans="1:9">
      <c r="A570" s="8" t="s">
        <v>1154</v>
      </c>
      <c r="B570" s="30" t="s">
        <v>573</v>
      </c>
      <c r="C570" s="31" t="s">
        <v>1155</v>
      </c>
      <c r="D570" s="7" t="s">
        <v>508</v>
      </c>
      <c r="E570" s="32">
        <v>979.69</v>
      </c>
      <c r="F570" s="33">
        <v>105273</v>
      </c>
      <c r="G570" s="33">
        <v>52367</v>
      </c>
      <c r="H570" s="33">
        <v>52906</v>
      </c>
      <c r="I570" s="33">
        <v>107</v>
      </c>
    </row>
    <row r="571" spans="1:9">
      <c r="A571" s="8" t="s">
        <v>1156</v>
      </c>
      <c r="B571" s="30" t="s">
        <v>573</v>
      </c>
      <c r="C571" s="31" t="s">
        <v>496</v>
      </c>
      <c r="D571" s="7" t="s">
        <v>497</v>
      </c>
      <c r="E571" s="32">
        <v>1037.8900000000001</v>
      </c>
      <c r="F571" s="33">
        <v>77110</v>
      </c>
      <c r="G571" s="33">
        <v>38432</v>
      </c>
      <c r="H571" s="33">
        <v>38678</v>
      </c>
      <c r="I571" s="33">
        <v>74</v>
      </c>
    </row>
    <row r="572" spans="1:9">
      <c r="A572" s="8" t="s">
        <v>1157</v>
      </c>
      <c r="B572" s="30" t="s">
        <v>573</v>
      </c>
      <c r="C572" s="31" t="s">
        <v>503</v>
      </c>
      <c r="D572" s="7" t="s">
        <v>504</v>
      </c>
      <c r="E572" s="32">
        <v>1210.73</v>
      </c>
      <c r="F572" s="33">
        <v>124623</v>
      </c>
      <c r="G572" s="33">
        <v>62268</v>
      </c>
      <c r="H572" s="33">
        <v>62355</v>
      </c>
      <c r="I572" s="33">
        <v>103</v>
      </c>
    </row>
    <row r="573" spans="1:9">
      <c r="A573" s="8" t="s">
        <v>1158</v>
      </c>
      <c r="B573" s="30" t="s">
        <v>573</v>
      </c>
      <c r="C573" s="31" t="s">
        <v>490</v>
      </c>
      <c r="D573" s="7" t="s">
        <v>490</v>
      </c>
      <c r="E573" s="32">
        <v>936.08</v>
      </c>
      <c r="F573" s="33">
        <v>136831</v>
      </c>
      <c r="G573" s="33">
        <v>68341</v>
      </c>
      <c r="H573" s="33">
        <v>68490</v>
      </c>
      <c r="I573" s="33">
        <v>146</v>
      </c>
    </row>
    <row r="574" spans="1:9">
      <c r="A574" s="8" t="s">
        <v>1159</v>
      </c>
      <c r="B574" s="30" t="s">
        <v>573</v>
      </c>
      <c r="C574" s="31" t="s">
        <v>505</v>
      </c>
      <c r="D574" s="7" t="s">
        <v>505</v>
      </c>
      <c r="E574" s="32">
        <v>806.84</v>
      </c>
      <c r="F574" s="33">
        <v>70600</v>
      </c>
      <c r="G574" s="33">
        <v>35274</v>
      </c>
      <c r="H574" s="33">
        <v>35326</v>
      </c>
      <c r="I574" s="33">
        <v>88</v>
      </c>
    </row>
    <row r="575" spans="1:9">
      <c r="A575" s="8" t="s">
        <v>1160</v>
      </c>
      <c r="B575" s="30" t="s">
        <v>573</v>
      </c>
      <c r="C575" s="31" t="s">
        <v>492</v>
      </c>
      <c r="D575" s="7" t="s">
        <v>492</v>
      </c>
      <c r="E575" s="32">
        <v>938.42</v>
      </c>
      <c r="F575" s="33">
        <v>64524</v>
      </c>
      <c r="G575" s="33">
        <v>32271</v>
      </c>
      <c r="H575" s="33">
        <v>32253</v>
      </c>
      <c r="I575" s="33">
        <v>69</v>
      </c>
    </row>
    <row r="576" spans="1:9">
      <c r="A576" s="8" t="s">
        <v>1161</v>
      </c>
      <c r="B576" s="30" t="s">
        <v>573</v>
      </c>
      <c r="C576" s="31" t="s">
        <v>493</v>
      </c>
      <c r="D576" s="7" t="s">
        <v>494</v>
      </c>
      <c r="E576" s="32">
        <v>843.71</v>
      </c>
      <c r="F576" s="33">
        <v>109620</v>
      </c>
      <c r="G576" s="33">
        <v>55077</v>
      </c>
      <c r="H576" s="33">
        <v>54543</v>
      </c>
      <c r="I576" s="33">
        <v>130</v>
      </c>
    </row>
    <row r="577" spans="1:9">
      <c r="A577" s="8" t="s">
        <v>1162</v>
      </c>
      <c r="B577" s="30" t="s">
        <v>573</v>
      </c>
      <c r="C577" s="31" t="s">
        <v>511</v>
      </c>
      <c r="D577" s="7" t="s">
        <v>512</v>
      </c>
      <c r="E577" s="32">
        <v>804.48</v>
      </c>
      <c r="F577" s="33">
        <v>82127</v>
      </c>
      <c r="G577" s="33">
        <v>40784</v>
      </c>
      <c r="H577" s="33">
        <v>41343</v>
      </c>
      <c r="I577" s="33">
        <v>102</v>
      </c>
    </row>
    <row r="578" spans="1:9">
      <c r="A578" s="8" t="s">
        <v>1163</v>
      </c>
      <c r="B578" s="30" t="s">
        <v>573</v>
      </c>
      <c r="C578" s="31" t="s">
        <v>506</v>
      </c>
      <c r="D578" s="7" t="s">
        <v>506</v>
      </c>
      <c r="E578" s="32">
        <v>433.61</v>
      </c>
      <c r="F578" s="33">
        <v>56818</v>
      </c>
      <c r="G578" s="33">
        <v>27912</v>
      </c>
      <c r="H578" s="33">
        <v>28906</v>
      </c>
      <c r="I578" s="33">
        <v>131</v>
      </c>
    </row>
    <row r="579" spans="1:9">
      <c r="A579" s="8" t="s">
        <v>1164</v>
      </c>
      <c r="B579" s="30" t="s">
        <v>573</v>
      </c>
      <c r="C579" s="31" t="s">
        <v>501</v>
      </c>
      <c r="D579" s="7" t="s">
        <v>502</v>
      </c>
      <c r="E579" s="32">
        <v>1036.03</v>
      </c>
      <c r="F579" s="33">
        <v>109278</v>
      </c>
      <c r="G579" s="33">
        <v>53769</v>
      </c>
      <c r="H579" s="33">
        <v>55509</v>
      </c>
      <c r="I579" s="33">
        <v>105</v>
      </c>
    </row>
    <row r="580" spans="1:9">
      <c r="A580" s="8" t="s">
        <v>1165</v>
      </c>
      <c r="B580" s="30" t="s">
        <v>573</v>
      </c>
      <c r="C580" s="31" t="s">
        <v>1166</v>
      </c>
      <c r="D580" s="7" t="s">
        <v>499</v>
      </c>
      <c r="E580" s="32">
        <v>815.25</v>
      </c>
      <c r="F580" s="33">
        <v>86184</v>
      </c>
      <c r="G580" s="33">
        <v>43322</v>
      </c>
      <c r="H580" s="33">
        <v>42862</v>
      </c>
      <c r="I580" s="33">
        <v>106</v>
      </c>
    </row>
    <row r="581" spans="1:9">
      <c r="A581" s="8" t="s">
        <v>1167</v>
      </c>
      <c r="B581" s="30" t="s">
        <v>573</v>
      </c>
      <c r="C581" s="31" t="s">
        <v>1168</v>
      </c>
      <c r="D581" s="7" t="s">
        <v>500</v>
      </c>
      <c r="E581" s="32">
        <v>1151.3</v>
      </c>
      <c r="F581" s="33">
        <v>82951</v>
      </c>
      <c r="G581" s="33">
        <v>41022</v>
      </c>
      <c r="H581" s="33">
        <v>41929</v>
      </c>
      <c r="I581" s="33">
        <v>72</v>
      </c>
    </row>
    <row r="582" spans="1:9">
      <c r="A582" s="8" t="s">
        <v>1169</v>
      </c>
      <c r="B582" s="30" t="s">
        <v>573</v>
      </c>
      <c r="C582" s="31" t="s">
        <v>491</v>
      </c>
      <c r="D582" s="7" t="s">
        <v>491</v>
      </c>
      <c r="E582" s="32">
        <v>845.98</v>
      </c>
      <c r="F582" s="33">
        <v>101114</v>
      </c>
      <c r="G582" s="33">
        <v>49814</v>
      </c>
      <c r="H582" s="33">
        <v>51300</v>
      </c>
      <c r="I582" s="33">
        <v>120</v>
      </c>
    </row>
    <row r="583" spans="1:9">
      <c r="A583" s="8" t="s">
        <v>1170</v>
      </c>
      <c r="B583" s="30" t="s">
        <v>573</v>
      </c>
      <c r="C583" s="31" t="s">
        <v>483</v>
      </c>
      <c r="D583" s="7" t="s">
        <v>484</v>
      </c>
      <c r="E583" s="32">
        <v>569.41</v>
      </c>
      <c r="F583" s="33">
        <v>92344</v>
      </c>
      <c r="G583" s="33">
        <v>45330</v>
      </c>
      <c r="H583" s="33">
        <v>47014</v>
      </c>
      <c r="I583" s="33">
        <v>162</v>
      </c>
    </row>
    <row r="584" spans="1:9">
      <c r="A584" s="8"/>
      <c r="B584" s="8"/>
      <c r="C584" s="34" t="s">
        <v>558</v>
      </c>
      <c r="D584" s="35"/>
      <c r="E584" s="36">
        <v>828.54</v>
      </c>
      <c r="F584" s="37">
        <v>558982</v>
      </c>
      <c r="G584" s="37">
        <v>273023</v>
      </c>
      <c r="H584" s="37">
        <v>285959</v>
      </c>
      <c r="I584" s="37">
        <v>675</v>
      </c>
    </row>
    <row r="585" spans="1:9">
      <c r="A585" s="8"/>
      <c r="B585" s="8"/>
      <c r="C585" s="34" t="s">
        <v>631</v>
      </c>
      <c r="D585" s="35"/>
      <c r="E585" s="36">
        <v>15373.83</v>
      </c>
      <c r="F585" s="37">
        <v>1611732</v>
      </c>
      <c r="G585" s="37">
        <v>802116</v>
      </c>
      <c r="H585" s="37">
        <v>809616</v>
      </c>
      <c r="I585" s="37">
        <v>105</v>
      </c>
    </row>
    <row r="586" spans="1:9">
      <c r="A586" s="8"/>
      <c r="B586" s="8"/>
      <c r="C586" s="34" t="s">
        <v>560</v>
      </c>
      <c r="D586" s="35"/>
      <c r="E586" s="36">
        <v>16202.369999999999</v>
      </c>
      <c r="F586" s="37">
        <v>2170714</v>
      </c>
      <c r="G586" s="37">
        <v>1075139</v>
      </c>
      <c r="H586" s="37">
        <v>1095575</v>
      </c>
      <c r="I586" s="37">
        <v>134</v>
      </c>
    </row>
    <row r="587" spans="1:9">
      <c r="A587" s="8"/>
      <c r="B587" s="38" t="s">
        <v>1171</v>
      </c>
      <c r="C587" s="40"/>
      <c r="D587" s="40"/>
      <c r="E587" s="41"/>
      <c r="F587" s="42"/>
      <c r="G587" s="42"/>
      <c r="H587" s="42"/>
      <c r="I587" s="42"/>
    </row>
    <row r="588" spans="1:9">
      <c r="A588" s="8"/>
      <c r="B588" s="8"/>
      <c r="C588" s="34" t="s">
        <v>558</v>
      </c>
      <c r="D588" s="35"/>
      <c r="E588" s="36">
        <v>15800.890000000003</v>
      </c>
      <c r="F588" s="37">
        <v>26350559</v>
      </c>
      <c r="G588" s="37">
        <v>12890494</v>
      </c>
      <c r="H588" s="37">
        <v>13460065</v>
      </c>
      <c r="I588" s="37">
        <v>1668</v>
      </c>
    </row>
    <row r="589" spans="1:9">
      <c r="A589" s="8"/>
      <c r="B589" s="8"/>
      <c r="C589" s="34" t="s">
        <v>631</v>
      </c>
      <c r="D589" s="35"/>
      <c r="E589" s="36">
        <v>341600.72000000003</v>
      </c>
      <c r="F589" s="37">
        <v>55825125</v>
      </c>
      <c r="G589" s="37">
        <v>27623629</v>
      </c>
      <c r="H589" s="37">
        <v>28201496</v>
      </c>
      <c r="I589" s="37">
        <v>163</v>
      </c>
    </row>
    <row r="590" spans="1:9">
      <c r="A590" s="8"/>
      <c r="B590" s="8"/>
      <c r="C590" s="34" t="s">
        <v>560</v>
      </c>
      <c r="D590" s="35"/>
      <c r="E590" s="36">
        <v>357401.60999999993</v>
      </c>
      <c r="F590" s="37">
        <v>82175684</v>
      </c>
      <c r="G590" s="37">
        <v>40514123</v>
      </c>
      <c r="H590" s="37">
        <v>41661561</v>
      </c>
      <c r="I590" s="37">
        <v>230</v>
      </c>
    </row>
    <row r="591" spans="1:9">
      <c r="A591" s="8"/>
      <c r="B591" s="8"/>
      <c r="C591" s="35"/>
      <c r="D591" s="35"/>
      <c r="E591" s="36"/>
      <c r="F591" s="37"/>
      <c r="G591" s="37"/>
      <c r="H591" s="37"/>
      <c r="I591" s="37"/>
    </row>
    <row r="592" spans="1:9">
      <c r="A592" s="9"/>
      <c r="B592" s="9"/>
      <c r="C592" s="57"/>
      <c r="D592" s="57"/>
      <c r="E592" s="58"/>
      <c r="F592" s="58"/>
      <c r="G592" s="58"/>
      <c r="H592" s="59"/>
      <c r="I592" s="8"/>
    </row>
    <row r="593" spans="1:9">
      <c r="A593" s="60"/>
      <c r="B593" s="60"/>
      <c r="C593" s="61"/>
      <c r="D593" s="61"/>
      <c r="E593" s="62"/>
      <c r="F593" s="63"/>
      <c r="G593" s="63"/>
      <c r="H593" s="63"/>
      <c r="I593" s="63"/>
    </row>
    <row r="594" spans="1:9">
      <c r="A594" s="60"/>
      <c r="B594" s="60"/>
      <c r="C594" s="61"/>
      <c r="D594" s="61"/>
      <c r="E594" s="62"/>
      <c r="F594" s="63"/>
      <c r="G594" s="63"/>
      <c r="H594" s="63"/>
      <c r="I594" s="63"/>
    </row>
    <row r="595" spans="1:9">
      <c r="A595" s="60"/>
      <c r="B595" s="8"/>
      <c r="C595" s="40"/>
      <c r="D595" s="40"/>
      <c r="E595" s="41"/>
      <c r="F595" s="42"/>
      <c r="G595" s="60"/>
      <c r="H595" s="60"/>
      <c r="I595" s="60"/>
    </row>
    <row r="596" spans="1:9">
      <c r="A596" s="107"/>
      <c r="B596" s="107"/>
      <c r="C596" s="107"/>
      <c r="D596" s="107"/>
      <c r="E596" s="107"/>
      <c r="F596" s="107"/>
      <c r="G596" s="107"/>
      <c r="H596" s="107"/>
      <c r="I596" s="107"/>
    </row>
    <row r="597" spans="1:9">
      <c r="A597" s="60"/>
      <c r="B597" s="60"/>
      <c r="C597" s="60"/>
      <c r="D597" s="60"/>
      <c r="E597" s="60"/>
      <c r="F597" s="64"/>
      <c r="G597" s="65"/>
      <c r="H597" s="60"/>
      <c r="I597" s="60"/>
    </row>
    <row r="598" spans="1:9">
      <c r="A598" s="8"/>
      <c r="B598" s="8"/>
      <c r="C598" s="40"/>
      <c r="D598" s="40"/>
      <c r="E598" s="41"/>
      <c r="F598" s="42"/>
      <c r="G598" s="42"/>
      <c r="H598" s="42"/>
      <c r="I598" s="42"/>
    </row>
    <row r="599" spans="1:9">
      <c r="A599" s="66" t="s">
        <v>1172</v>
      </c>
      <c r="B599" s="8"/>
      <c r="C599" s="40"/>
      <c r="D599" s="40"/>
      <c r="E599" s="41"/>
      <c r="F599" s="42"/>
      <c r="G599" s="42"/>
      <c r="H599" s="42"/>
      <c r="I599" s="42"/>
    </row>
    <row r="600" spans="1:9">
      <c r="A600" s="66" t="s">
        <v>1173</v>
      </c>
      <c r="B600" s="8"/>
      <c r="C600" s="40"/>
      <c r="D600" s="40"/>
      <c r="E600" s="41"/>
      <c r="F600" s="42"/>
      <c r="G600" s="42"/>
      <c r="H600" s="42"/>
      <c r="I600" s="42"/>
    </row>
    <row r="601" spans="1:9">
      <c r="A601" s="66" t="s">
        <v>1174</v>
      </c>
      <c r="B601" s="8"/>
      <c r="C601" s="40"/>
      <c r="D601" s="40"/>
      <c r="E601" s="41"/>
      <c r="F601" s="42"/>
      <c r="G601" s="42"/>
      <c r="H601" s="42"/>
      <c r="I601" s="42"/>
    </row>
    <row r="604" spans="1:9">
      <c r="A604" t="s">
        <v>1243</v>
      </c>
    </row>
  </sheetData>
  <mergeCells count="9">
    <mergeCell ref="A596:I596"/>
    <mergeCell ref="A1:I1"/>
    <mergeCell ref="A2:I2"/>
    <mergeCell ref="A3:I3"/>
    <mergeCell ref="A5:A6"/>
    <mergeCell ref="B5:B6"/>
    <mergeCell ref="D5:D6"/>
    <mergeCell ref="E5:E6"/>
    <mergeCell ref="F5:I5"/>
  </mergeCells>
  <hyperlinks>
    <hyperlink ref="D20" r:id="rId1" tooltip="Rendsburg" display="https://de.wikipedia.org/wiki/Rendsburg" xr:uid="{00000000-0004-0000-0300-000000000000}"/>
    <hyperlink ref="D21" r:id="rId2" tooltip="Schleswig" display="https://de.wikipedia.org/wiki/Schleswig" xr:uid="{00000000-0004-0000-0300-000001000000}"/>
    <hyperlink ref="D22" r:id="rId3" tooltip="Bad Segeberg" display="https://de.wikipedia.org/wiki/Bad_Segeberg" xr:uid="{00000000-0004-0000-0300-000002000000}"/>
    <hyperlink ref="D23" r:id="rId4" tooltip="Itzehoe" display="https://de.wikipedia.org/wiki/Itzehoe" xr:uid="{00000000-0004-0000-0300-000003000000}"/>
    <hyperlink ref="D24" r:id="rId5" tooltip="Bad Oldesloe" display="https://de.wikipedia.org/wiki/Bad_Oldesloe" xr:uid="{00000000-0004-0000-0300-000004000000}"/>
    <hyperlink ref="D35" r:id="rId6" tooltip="Gifhorn" display="https://de.wikipedia.org/wiki/Gifhorn" xr:uid="{00000000-0004-0000-0300-000005000000}"/>
    <hyperlink ref="D37" r:id="rId7" tooltip="Goslar" display="https://de.wikipedia.org/wiki/Goslar" xr:uid="{00000000-0004-0000-0300-000006000000}"/>
    <hyperlink ref="D38" r:id="rId8" tooltip="Helmstedt" display="https://de.wikipedia.org/wiki/Helmstedt" xr:uid="{00000000-0004-0000-0300-000007000000}"/>
    <hyperlink ref="D39" r:id="rId9" tooltip="Northeim" display="https://de.wikipedia.org/wiki/Northeim" xr:uid="{00000000-0004-0000-0300-000008000000}"/>
    <hyperlink ref="D41" r:id="rId10" tooltip="Peine" display="https://de.wikipedia.org/wiki/Peine" xr:uid="{00000000-0004-0000-0300-000009000000}"/>
    <hyperlink ref="D42" r:id="rId11" tooltip="Wolfenbüttel" display="https://de.wikipedia.org/wiki/Wolfenb%C3%BCttel" xr:uid="{00000000-0004-0000-0300-00000A000000}"/>
    <hyperlink ref="D36" r:id="rId12" tooltip="Göttingen" display="https://de.wikipedia.org/wiki/G%C3%B6ttingen" xr:uid="{00000000-0004-0000-0300-00000B000000}"/>
    <hyperlink ref="D44" r:id="rId13" tooltip="Hannover" display="https://de.wikipedia.org/wiki/Hannover" xr:uid="{00000000-0004-0000-0300-00000C000000}"/>
    <hyperlink ref="D45" r:id="rId14" tooltip="Diepholz" display="https://de.wikipedia.org/wiki/Diepholz" xr:uid="{00000000-0004-0000-0300-00000D000000}"/>
    <hyperlink ref="D46" r:id="rId15" tooltip="Hameln" display="https://de.wikipedia.org/wiki/Hameln" xr:uid="{00000000-0004-0000-0300-00000E000000}"/>
    <hyperlink ref="D47" r:id="rId16" tooltip="Hildesheim" display="https://de.wikipedia.org/wiki/Hildesheim" xr:uid="{00000000-0004-0000-0300-00000F000000}"/>
    <hyperlink ref="D48" r:id="rId17" tooltip="Holzminden" display="https://de.wikipedia.org/wiki/Holzminden" xr:uid="{00000000-0004-0000-0300-000010000000}"/>
    <hyperlink ref="D49" r:id="rId18" tooltip="Nienburg/Weser" display="https://de.wikipedia.org/wiki/Nienburg/Weser" xr:uid="{00000000-0004-0000-0300-000011000000}"/>
    <hyperlink ref="D50" r:id="rId19" tooltip="Stadthagen" display="https://de.wikipedia.org/wiki/Stadthagen" xr:uid="{00000000-0004-0000-0300-000012000000}"/>
    <hyperlink ref="D52" r:id="rId20" tooltip="Celle" display="https://de.wikipedia.org/wiki/Celle" xr:uid="{00000000-0004-0000-0300-000013000000}"/>
    <hyperlink ref="D53" r:id="rId21" tooltip="Cuxhaven" display="https://de.wikipedia.org/wiki/Cuxhaven" xr:uid="{00000000-0004-0000-0300-000014000000}"/>
    <hyperlink ref="D54" r:id="rId22" tooltip="Winsen (Luhe)" display="https://de.wikipedia.org/wiki/Winsen_(Luhe)" xr:uid="{00000000-0004-0000-0300-000015000000}"/>
    <hyperlink ref="D55" r:id="rId23" tooltip="Lüchow (Wendland)" display="https://de.wikipedia.org/wiki/L%C3%BCchow_(Wendland)" xr:uid="{00000000-0004-0000-0300-000016000000}"/>
    <hyperlink ref="D56" r:id="rId24" tooltip="Lüneburg" display="https://de.wikipedia.org/wiki/L%C3%BCneburg" xr:uid="{00000000-0004-0000-0300-000017000000}"/>
    <hyperlink ref="D57" r:id="rId25" tooltip="Osterholz-Scharmbeck" display="https://de.wikipedia.org/wiki/Osterholz-Scharmbeck" xr:uid="{00000000-0004-0000-0300-000018000000}"/>
    <hyperlink ref="D58" r:id="rId26" tooltip="Rotenburg (Wümme)" display="https://de.wikipedia.org/wiki/Rotenburg_(W%C3%BCmme)" xr:uid="{00000000-0004-0000-0300-000019000000}"/>
    <hyperlink ref="D59" r:id="rId27" tooltip="Bad Fallingbostel" display="https://de.wikipedia.org/wiki/Bad_Fallingbostel" xr:uid="{00000000-0004-0000-0300-00001A000000}"/>
    <hyperlink ref="D60" r:id="rId28" tooltip="Stade" display="https://de.wikipedia.org/wiki/Stade" xr:uid="{00000000-0004-0000-0300-00001B000000}"/>
    <hyperlink ref="D61" r:id="rId29" tooltip="Uelzen" display="https://de.wikipedia.org/wiki/Uelzen" xr:uid="{00000000-0004-0000-0300-00001C000000}"/>
    <hyperlink ref="D62" r:id="rId30" tooltip="Verden (Aller)" display="https://de.wikipedia.org/wiki/Verden_(Aller)" xr:uid="{00000000-0004-0000-0300-00001D000000}"/>
    <hyperlink ref="D69" r:id="rId31" tooltip="Westerstede" display="https://de.wikipedia.org/wiki/Westerstede" xr:uid="{00000000-0004-0000-0300-00001E000000}"/>
    <hyperlink ref="D70" r:id="rId32" tooltip="Aurich" display="https://de.wikipedia.org/wiki/Aurich" xr:uid="{00000000-0004-0000-0300-00001F000000}"/>
    <hyperlink ref="D71" r:id="rId33" tooltip="Cloppenburg" display="https://de.wikipedia.org/wiki/Cloppenburg" xr:uid="{00000000-0004-0000-0300-000020000000}"/>
    <hyperlink ref="D72" r:id="rId34" tooltip="Meppen" display="https://de.wikipedia.org/wiki/Meppen" xr:uid="{00000000-0004-0000-0300-000021000000}"/>
    <hyperlink ref="D73" r:id="rId35" tooltip="Jever" display="https://de.wikipedia.org/wiki/Jever" xr:uid="{00000000-0004-0000-0300-000022000000}"/>
    <hyperlink ref="D74" r:id="rId36" tooltip="Nordhorn" display="https://de.wikipedia.org/wiki/Nordhorn" xr:uid="{00000000-0004-0000-0300-000023000000}"/>
    <hyperlink ref="D75" r:id="rId37" tooltip="Leer (Ostfriesland)" display="https://de.wikipedia.org/wiki/Leer_(Ostfriesland)" xr:uid="{00000000-0004-0000-0300-000024000000}"/>
    <hyperlink ref="D76" r:id="rId38" tooltip="Wildeshausen" display="https://de.wikipedia.org/wiki/Wildeshausen" xr:uid="{00000000-0004-0000-0300-000025000000}"/>
    <hyperlink ref="D78" r:id="rId39" tooltip="Vechta" display="https://de.wikipedia.org/wiki/Vechta" xr:uid="{00000000-0004-0000-0300-000026000000}"/>
    <hyperlink ref="D79" r:id="rId40" tooltip="Brake (Unterweser)" display="https://de.wikipedia.org/wiki/Brake_(Unterweser)" xr:uid="{00000000-0004-0000-0300-000027000000}"/>
    <hyperlink ref="D80" r:id="rId41" tooltip="Wittmund" display="https://de.wikipedia.org/wiki/Wittmund" xr:uid="{00000000-0004-0000-0300-000028000000}"/>
    <hyperlink ref="D100" r:id="rId42" tooltip="Kleve" display="https://de.wikipedia.org/wiki/Kleve" xr:uid="{00000000-0004-0000-0300-000029000000}"/>
    <hyperlink ref="D101" r:id="rId43" tooltip="Mettmann" display="https://de.wikipedia.org/wiki/Mettmann" xr:uid="{00000000-0004-0000-0300-00002A000000}"/>
    <hyperlink ref="D102" r:id="rId44" tooltip="Neuss" display="https://de.wikipedia.org/wiki/Neuss" xr:uid="{00000000-0004-0000-0300-00002B000000}"/>
    <hyperlink ref="D103" r:id="rId45" tooltip="Viersen" display="https://de.wikipedia.org/wiki/Viersen" xr:uid="{00000000-0004-0000-0300-00002C000000}"/>
    <hyperlink ref="D104" r:id="rId46" tooltip="Wesel" display="https://de.wikipedia.org/wiki/Wesel" xr:uid="{00000000-0004-0000-0300-00002D000000}"/>
    <hyperlink ref="D112" r:id="rId47" tooltip="Aachen" display="https://de.wikipedia.org/wiki/Aachen" xr:uid="{00000000-0004-0000-0300-00002E000000}"/>
    <hyperlink ref="D113" r:id="rId48" tooltip="Düren" display="https://de.wikipedia.org/wiki/D%C3%BCren" xr:uid="{00000000-0004-0000-0300-00002F000000}"/>
    <hyperlink ref="D114" r:id="rId49" tooltip="Bergheim" display="https://de.wikipedia.org/wiki/Bergheim" xr:uid="{00000000-0004-0000-0300-000030000000}"/>
    <hyperlink ref="D115" r:id="rId50" tooltip="Euskirchen" display="https://de.wikipedia.org/wiki/Euskirchen" xr:uid="{00000000-0004-0000-0300-000031000000}"/>
    <hyperlink ref="D116" r:id="rId51" tooltip="Heinsberg" display="https://de.wikipedia.org/wiki/Heinsberg" xr:uid="{00000000-0004-0000-0300-000032000000}"/>
    <hyperlink ref="D117" r:id="rId52" tooltip="Gummersbach" display="https://de.wikipedia.org/wiki/Gummersbach" xr:uid="{00000000-0004-0000-0300-000033000000}"/>
    <hyperlink ref="D118" r:id="rId53" tooltip="Bergisch Gladbach" display="https://de.wikipedia.org/wiki/Bergisch_Gladbach" xr:uid="{00000000-0004-0000-0300-000034000000}"/>
    <hyperlink ref="D119" r:id="rId54" tooltip="Siegburg" display="https://de.wikipedia.org/wiki/Siegburg" xr:uid="{00000000-0004-0000-0300-000035000000}"/>
    <hyperlink ref="D127" r:id="rId55" tooltip="Borken" display="https://de.wikipedia.org/wiki/Borken" xr:uid="{00000000-0004-0000-0300-000036000000}"/>
    <hyperlink ref="D128" r:id="rId56" tooltip="Coesfeld" display="https://de.wikipedia.org/wiki/Coesfeld" xr:uid="{00000000-0004-0000-0300-000037000000}"/>
    <hyperlink ref="D129" r:id="rId57" tooltip="Recklinghausen" display="https://de.wikipedia.org/wiki/Recklinghausen" xr:uid="{00000000-0004-0000-0300-000038000000}"/>
    <hyperlink ref="D130" r:id="rId58" tooltip="Steinfurt" display="https://de.wikipedia.org/wiki/Steinfurt" xr:uid="{00000000-0004-0000-0300-000039000000}"/>
    <hyperlink ref="D131" r:id="rId59" tooltip="Warendorf" display="https://de.wikipedia.org/wiki/Warendorf" xr:uid="{00000000-0004-0000-0300-00003A000000}"/>
    <hyperlink ref="D137" r:id="rId60" tooltip="Gütersloh" display="https://de.wikipedia.org/wiki/G%C3%BCtersloh" xr:uid="{00000000-0004-0000-0300-00003B000000}"/>
    <hyperlink ref="D138" r:id="rId61" tooltip="Herford" display="https://de.wikipedia.org/wiki/Herford" xr:uid="{00000000-0004-0000-0300-00003C000000}"/>
    <hyperlink ref="D139" r:id="rId62" tooltip="Höxter" display="https://de.wikipedia.org/wiki/H%C3%B6xter" xr:uid="{00000000-0004-0000-0300-00003D000000}"/>
    <hyperlink ref="D140" r:id="rId63" tooltip="Detmold" display="https://de.wikipedia.org/wiki/Detmold" xr:uid="{00000000-0004-0000-0300-00003E000000}"/>
    <hyperlink ref="D141" r:id="rId64" tooltip="Minden" display="https://de.wikipedia.org/wiki/Minden" xr:uid="{00000000-0004-0000-0300-00003F000000}"/>
    <hyperlink ref="D142" r:id="rId65" tooltip="Paderborn" display="https://de.wikipedia.org/wiki/Paderborn" xr:uid="{00000000-0004-0000-0300-000040000000}"/>
    <hyperlink ref="D152" r:id="rId66" tooltip="Schwelm" display="https://de.wikipedia.org/wiki/Schwelm" xr:uid="{00000000-0004-0000-0300-000041000000}"/>
    <hyperlink ref="D153" r:id="rId67" tooltip="Meschede" display="https://de.wikipedia.org/wiki/Meschede" xr:uid="{00000000-0004-0000-0300-000042000000}"/>
    <hyperlink ref="D154" r:id="rId68" tooltip="Lüdenscheid" display="https://de.wikipedia.org/wiki/L%C3%BCdenscheid" xr:uid="{00000000-0004-0000-0300-000043000000}"/>
    <hyperlink ref="D155" r:id="rId69" tooltip="Olpe" display="https://de.wikipedia.org/wiki/Olpe" xr:uid="{00000000-0004-0000-0300-000044000000}"/>
    <hyperlink ref="D156" r:id="rId70" tooltip="Siegen" display="https://de.wikipedia.org/wiki/Siegen" xr:uid="{00000000-0004-0000-0300-000045000000}"/>
    <hyperlink ref="D157" r:id="rId71" tooltip="Soest" display="https://de.wikipedia.org/wiki/Soest" xr:uid="{00000000-0004-0000-0300-000046000000}"/>
    <hyperlink ref="D158" r:id="rId72" tooltip="Unna" display="https://de.wikipedia.org/wiki/Unna" xr:uid="{00000000-0004-0000-0300-000047000000}"/>
    <hyperlink ref="D171" r:id="rId73" tooltip="Heppenheim (Bergstraße)" display="https://de.wikipedia.org/wiki/Heppenheim_(Bergstra%C3%9Fe)" xr:uid="{00000000-0004-0000-0300-000048000000}"/>
    <hyperlink ref="D173" r:id="rId74" tooltip="Groß-Gerau" display="https://de.wikipedia.org/wiki/Gro%C3%9F-Gerau" xr:uid="{00000000-0004-0000-0300-000049000000}"/>
    <hyperlink ref="D174" r:id="rId75" tooltip="Bad Homburg vor der Höhe" display="https://de.wikipedia.org/wiki/Bad_Homburg_vor_der_H%C3%B6he" xr:uid="{00000000-0004-0000-0300-00004A000000}"/>
    <hyperlink ref="D175" r:id="rId76" tooltip="Gelnhausen" display="https://de.wikipedia.org/wiki/Gelnhausen" xr:uid="{00000000-0004-0000-0300-00004B000000}"/>
    <hyperlink ref="D176" r:id="rId77" tooltip="Hofheim am Taunus" display="https://de.wikipedia.org/wiki/Hofheim_am_Taunus" xr:uid="{00000000-0004-0000-0300-00004C000000}"/>
    <hyperlink ref="D177" r:id="rId78" tooltip="Erbach (Odenwald)" display="https://de.wikipedia.org/wiki/Erbach_(Odenwald)" xr:uid="{00000000-0004-0000-0300-00004D000000}"/>
    <hyperlink ref="D178" r:id="rId79" tooltip="Dietzenbach" display="https://de.wikipedia.org/wiki/Dietzenbach" xr:uid="{00000000-0004-0000-0300-00004E000000}"/>
    <hyperlink ref="D179" r:id="rId80" tooltip="Bad Schwalbach" display="https://de.wikipedia.org/wiki/Bad_Schwalbach" xr:uid="{00000000-0004-0000-0300-00004F000000}"/>
    <hyperlink ref="D180" r:id="rId81" tooltip="Friedberg (Hessen)" display="https://de.wikipedia.org/wiki/Friedberg_(Hessen)" xr:uid="{00000000-0004-0000-0300-000050000000}"/>
    <hyperlink ref="D185" r:id="rId82" tooltip="Gießen" display="https://de.wikipedia.org/wiki/Gie%C3%9Fen" xr:uid="{00000000-0004-0000-0300-000051000000}"/>
    <hyperlink ref="D186" r:id="rId83" tooltip="Wetzlar" display="https://de.wikipedia.org/wiki/Wetzlar" xr:uid="{00000000-0004-0000-0300-000052000000}"/>
    <hyperlink ref="D187" r:id="rId84" tooltip="Limburg an der Lahn" display="https://de.wikipedia.org/wiki/Limburg_an_der_Lahn" xr:uid="{00000000-0004-0000-0300-000053000000}"/>
    <hyperlink ref="D188" r:id="rId85" tooltip="Marburg" display="https://de.wikipedia.org/wiki/Marburg" xr:uid="{00000000-0004-0000-0300-000054000000}"/>
    <hyperlink ref="D189" r:id="rId86" tooltip="Lauterbach (Hessen)" display="https://de.wikipedia.org/wiki/Lauterbach_(Hessen)" xr:uid="{00000000-0004-0000-0300-000055000000}"/>
    <hyperlink ref="D193" r:id="rId87" tooltip="Fulda" display="https://de.wikipedia.org/wiki/Fulda" xr:uid="{00000000-0004-0000-0300-000056000000}"/>
    <hyperlink ref="D194" r:id="rId88" tooltip="Bad Hersfeld" display="https://de.wikipedia.org/wiki/Bad_Hersfeld" xr:uid="{00000000-0004-0000-0300-000057000000}"/>
    <hyperlink ref="D197" r:id="rId89" tooltip="Korbach" display="https://de.wikipedia.org/wiki/Korbach" xr:uid="{00000000-0004-0000-0300-000058000000}"/>
    <hyperlink ref="D198" r:id="rId90" tooltip="Eschwege" display="https://de.wikipedia.org/wiki/Eschwege" xr:uid="{00000000-0004-0000-0300-000059000000}"/>
    <hyperlink ref="D208" r:id="rId91" tooltip="Bad Neuenahr-Ahrweiler" display="https://de.wikipedia.org/wiki/Bad_Neuenahr-Ahrweiler" xr:uid="{00000000-0004-0000-0300-00005A000000}"/>
    <hyperlink ref="D209" r:id="rId92" tooltip="Altenkirchen (Westerwald)" display="https://de.wikipedia.org/wiki/Altenkirchen_(Westerwald)" xr:uid="{00000000-0004-0000-0300-00005B000000}"/>
    <hyperlink ref="D210" r:id="rId93" tooltip="Bad Kreuznach" display="https://de.wikipedia.org/wiki/Bad_Kreuznach" xr:uid="{00000000-0004-0000-0300-00005C000000}"/>
    <hyperlink ref="D211" r:id="rId94" tooltip="Birkenfeld (Nahe)" display="https://de.wikipedia.org/wiki/Birkenfeld_(Nahe)" xr:uid="{00000000-0004-0000-0300-00005D000000}"/>
    <hyperlink ref="D212" r:id="rId95" tooltip="Cochem" display="https://de.wikipedia.org/wiki/Cochem" xr:uid="{00000000-0004-0000-0300-00005E000000}"/>
    <hyperlink ref="D214" r:id="rId96" tooltip="Neuwied" display="https://de.wikipedia.org/wiki/Neuwied" xr:uid="{00000000-0004-0000-0300-00005F000000}"/>
    <hyperlink ref="D215" r:id="rId97" tooltip="Simmern/Hunsrück" display="https://de.wikipedia.org/wiki/Simmern/Hunsr%C3%BCck" xr:uid="{00000000-0004-0000-0300-000060000000}"/>
    <hyperlink ref="D216" r:id="rId98" tooltip="Bad Ems" display="https://de.wikipedia.org/wiki/Bad_Ems" xr:uid="{00000000-0004-0000-0300-000061000000}"/>
    <hyperlink ref="D217" r:id="rId99" tooltip="Montabaur" display="https://de.wikipedia.org/wiki/Montabaur" xr:uid="{00000000-0004-0000-0300-000062000000}"/>
    <hyperlink ref="D220" r:id="rId100" tooltip="Wittlich" display="https://de.wikipedia.org/wiki/Wittlich" xr:uid="{00000000-0004-0000-0300-000063000000}"/>
    <hyperlink ref="D221" r:id="rId101" tooltip="Bitburg" display="https://de.wikipedia.org/wiki/Bitburg" xr:uid="{00000000-0004-0000-0300-000064000000}"/>
    <hyperlink ref="D222" r:id="rId102" tooltip="Daun" display="https://de.wikipedia.org/wiki/Daun" xr:uid="{00000000-0004-0000-0300-000065000000}"/>
    <hyperlink ref="D235" r:id="rId103" tooltip="Alzey" display="https://de.wikipedia.org/wiki/Alzey" xr:uid="{00000000-0004-0000-0300-000066000000}"/>
    <hyperlink ref="D236" r:id="rId104" tooltip="Bad Dürkheim" display="https://de.wikipedia.org/wiki/Bad_D%C3%BCrkheim" xr:uid="{00000000-0004-0000-0300-000067000000}"/>
    <hyperlink ref="D237" r:id="rId105" tooltip="Kirchheimbolanden" display="https://de.wikipedia.org/wiki/Kirchheimbolanden" xr:uid="{00000000-0004-0000-0300-000068000000}"/>
    <hyperlink ref="D238" r:id="rId106" tooltip="Germersheim" display="https://de.wikipedia.org/wiki/Germersheim" xr:uid="{00000000-0004-0000-0300-000069000000}"/>
    <hyperlink ref="D240" r:id="rId107" tooltip="Kusel" display="https://de.wikipedia.org/wiki/Kusel" xr:uid="{00000000-0004-0000-0300-00006A000000}"/>
    <hyperlink ref="D243" r:id="rId108" tooltip="Ingelheim am Rhein" display="https://de.wikipedia.org/wiki/Ingelheim_am_Rhein" xr:uid="{00000000-0004-0000-0300-00006B000000}"/>
    <hyperlink ref="D252" r:id="rId109" tooltip="Böblingen" display="https://de.wikipedia.org/wiki/B%C3%B6blingen" xr:uid="{00000000-0004-0000-0300-00006C000000}"/>
    <hyperlink ref="D253" r:id="rId110" tooltip="Esslingen am Neckar" display="https://de.wikipedia.org/wiki/Esslingen_am_Neckar" xr:uid="{00000000-0004-0000-0300-00006D000000}"/>
    <hyperlink ref="D254" r:id="rId111" tooltip="Göppingen" display="https://de.wikipedia.org/wiki/G%C3%B6ppingen" xr:uid="{00000000-0004-0000-0300-00006E000000}"/>
    <hyperlink ref="D255" r:id="rId112" tooltip="Ludwigsburg" display="https://de.wikipedia.org/wiki/Ludwigsburg" xr:uid="{00000000-0004-0000-0300-00006F000000}"/>
    <hyperlink ref="D256" r:id="rId113" tooltip="Waiblingen" display="https://de.wikipedia.org/wiki/Waiblingen" xr:uid="{00000000-0004-0000-0300-000070000000}"/>
    <hyperlink ref="D263" r:id="rId114" tooltip="Künzelsau" display="https://de.wikipedia.org/wiki/K%C3%BCnzelsau" xr:uid="{00000000-0004-0000-0300-000071000000}"/>
    <hyperlink ref="D264" r:id="rId115" tooltip="Schwäbisch Hall" display="https://de.wikipedia.org/wiki/Schw%C3%A4bisch_Hall" xr:uid="{00000000-0004-0000-0300-000072000000}"/>
    <hyperlink ref="D265" r:id="rId116" tooltip="Tauberbischofsheim" display="https://de.wikipedia.org/wiki/Tauberbischofsheim" xr:uid="{00000000-0004-0000-0300-000073000000}"/>
    <hyperlink ref="D270" r:id="rId117" tooltip="Heidenheim an der Brenz" display="https://de.wikipedia.org/wiki/Heidenheim_an_der_Brenz" xr:uid="{00000000-0004-0000-0300-000074000000}"/>
    <hyperlink ref="D271" r:id="rId118" tooltip="Aalen" display="https://de.wikipedia.org/wiki/Aalen" xr:uid="{00000000-0004-0000-0300-000075000000}"/>
    <hyperlink ref="D281" r:id="rId119" tooltip="Rastatt" display="https://de.wikipedia.org/wiki/Rastatt" xr:uid="{00000000-0004-0000-0300-000076000000}"/>
    <hyperlink ref="D288" r:id="rId120" tooltip="Mosbach" display="https://de.wikipedia.org/wiki/Mosbach" xr:uid="{00000000-0004-0000-0300-000077000000}"/>
    <hyperlink ref="D295" r:id="rId121" tooltip="Calw" display="https://de.wikipedia.org/wiki/Calw" xr:uid="{00000000-0004-0000-0300-000078000000}"/>
    <hyperlink ref="D297" r:id="rId122" tooltip="Freudenstadt" display="https://de.wikipedia.org/wiki/Freudenstadt" xr:uid="{00000000-0004-0000-0300-000079000000}"/>
    <hyperlink ref="D308" r:id="rId123" tooltip="Emmendingen" display="https://de.wikipedia.org/wiki/Emmendingen" xr:uid="{00000000-0004-0000-0300-00007A000000}"/>
    <hyperlink ref="D309" r:id="rId124" tooltip="Offenburg" display="https://de.wikipedia.org/wiki/Offenburg" xr:uid="{00000000-0004-0000-0300-00007B000000}"/>
    <hyperlink ref="D314" r:id="rId125" tooltip="Rottweil" display="https://de.wikipedia.org/wiki/Rottweil" xr:uid="{00000000-0004-0000-0300-00007C000000}"/>
    <hyperlink ref="D315" r:id="rId126" tooltip="Villingen-Schwenningen" display="https://de.wikipedia.org/wiki/Villingen-Schwenningen" xr:uid="{00000000-0004-0000-0300-00007D000000}"/>
    <hyperlink ref="D316" r:id="rId127" tooltip="Tuttlingen" display="https://de.wikipedia.org/wiki/Tuttlingen" xr:uid="{00000000-0004-0000-0300-00007E000000}"/>
    <hyperlink ref="D319" r:id="rId128" tooltip="Konstanz" display="https://de.wikipedia.org/wiki/Konstanz" xr:uid="{00000000-0004-0000-0300-00007F000000}"/>
    <hyperlink ref="D320" r:id="rId129" tooltip="Lörrach" display="https://de.wikipedia.org/wiki/L%C3%B6rrach" xr:uid="{00000000-0004-0000-0300-000080000000}"/>
    <hyperlink ref="D321" r:id="rId130" tooltip="Waldshut-Tiengen" display="https://de.wikipedia.org/wiki/Waldshut-Tiengen" xr:uid="{00000000-0004-0000-0300-000081000000}"/>
    <hyperlink ref="D328" r:id="rId131" tooltip="Reutlingen" display="https://de.wikipedia.org/wiki/Reutlingen" xr:uid="{00000000-0004-0000-0300-000082000000}"/>
    <hyperlink ref="D329" r:id="rId132" tooltip="Tübingen" display="https://de.wikipedia.org/wiki/T%C3%BCbingen" xr:uid="{00000000-0004-0000-0300-000083000000}"/>
    <hyperlink ref="D330" r:id="rId133" tooltip="Balingen" display="https://de.wikipedia.org/wiki/Balingen" xr:uid="{00000000-0004-0000-0300-000084000000}"/>
    <hyperlink ref="D335" r:id="rId134" tooltip="Biberach an der Riß" display="https://de.wikipedia.org/wiki/Biberach_an_der_Ri%C3%9F" xr:uid="{00000000-0004-0000-0300-000085000000}"/>
    <hyperlink ref="D340" r:id="rId135" tooltip="Friedrichshafen" display="https://de.wikipedia.org/wiki/Friedrichshafen" xr:uid="{00000000-0004-0000-0300-000086000000}"/>
    <hyperlink ref="D341" r:id="rId136" tooltip="Ravensburg" display="https://de.wikipedia.org/wiki/Ravensburg" xr:uid="{00000000-0004-0000-0300-000087000000}"/>
    <hyperlink ref="D342" r:id="rId137" tooltip="Sigmaringen" display="https://de.wikipedia.org/wiki/Sigmaringen" xr:uid="{00000000-0004-0000-0300-000088000000}"/>
    <hyperlink ref="D355" r:id="rId138" tooltip="Altötting" display="https://de.wikipedia.org/wiki/Alt%C3%B6tting" xr:uid="{00000000-0004-0000-0300-000089000000}"/>
    <hyperlink ref="D356" r:id="rId139" tooltip="Bad Reichenhall" display="https://de.wikipedia.org/wiki/Bad_Reichenhall" xr:uid="{00000000-0004-0000-0300-00008A000000}"/>
    <hyperlink ref="D357" r:id="rId140" tooltip="Bad Tölz" display="https://de.wikipedia.org/wiki/Bad_T%C3%B6lz" xr:uid="{00000000-0004-0000-0300-00008B000000}"/>
    <hyperlink ref="D358" r:id="rId141" tooltip="Dachau" display="https://de.wikipedia.org/wiki/Dachau" xr:uid="{00000000-0004-0000-0300-00008C000000}"/>
    <hyperlink ref="D359" r:id="rId142" tooltip="Ebersberg" display="https://de.wikipedia.org/wiki/Ebersberg" xr:uid="{00000000-0004-0000-0300-00008D000000}"/>
    <hyperlink ref="D360" r:id="rId143" tooltip="Eichstätt" display="https://de.wikipedia.org/wiki/Eichst%C3%A4tt" xr:uid="{00000000-0004-0000-0300-00008E000000}"/>
    <hyperlink ref="D361" r:id="rId144" tooltip="Erding" display="https://de.wikipedia.org/wiki/Erding" xr:uid="{00000000-0004-0000-0300-00008F000000}"/>
    <hyperlink ref="D362" r:id="rId145" tooltip="Freising" display="https://de.wikipedia.org/wiki/Freising" xr:uid="{00000000-0004-0000-0300-000090000000}"/>
    <hyperlink ref="D363" r:id="rId146" tooltip="Fürstenfeldbruck" display="https://de.wikipedia.org/wiki/F%C3%BCrstenfeldbruck" xr:uid="{00000000-0004-0000-0300-000091000000}"/>
    <hyperlink ref="D364" r:id="rId147" tooltip="Garmisch-Partenkirchen" display="https://de.wikipedia.org/wiki/Garmisch-Partenkirchen" xr:uid="{00000000-0004-0000-0300-000092000000}"/>
    <hyperlink ref="D365" r:id="rId148" tooltip="Landsberg am Lech" display="https://de.wikipedia.org/wiki/Landsberg_am_Lech" xr:uid="{00000000-0004-0000-0300-000093000000}"/>
    <hyperlink ref="D366" r:id="rId149" tooltip="Miesbach" display="https://de.wikipedia.org/wiki/Miesbach" xr:uid="{00000000-0004-0000-0300-000094000000}"/>
    <hyperlink ref="D367" r:id="rId150" tooltip="Mühldorf am Inn" display="https://de.wikipedia.org/wiki/M%C3%BChldorf_am_Inn" xr:uid="{00000000-0004-0000-0300-000095000000}"/>
    <hyperlink ref="D369" r:id="rId151" tooltip="Neuburg an der Donau" display="https://de.wikipedia.org/wiki/Neuburg_an_der_Donau" xr:uid="{00000000-0004-0000-0300-000096000000}"/>
    <hyperlink ref="D370" r:id="rId152" tooltip="Pfaffenhofen an der Ilm" display="https://de.wikipedia.org/wiki/Pfaffenhofen_an_der_Ilm" xr:uid="{00000000-0004-0000-0300-000097000000}"/>
    <hyperlink ref="D372" r:id="rId153" tooltip="Starnberg" display="https://de.wikipedia.org/wiki/Starnberg" xr:uid="{00000000-0004-0000-0300-000098000000}"/>
    <hyperlink ref="D373" r:id="rId154" tooltip="Traunstein" display="https://de.wikipedia.org/wiki/Traunstein" xr:uid="{00000000-0004-0000-0300-000099000000}"/>
    <hyperlink ref="D374" r:id="rId155" tooltip="Weilheim in Oberbayern" display="https://de.wikipedia.org/wiki/Weilheim_in_Oberbayern" xr:uid="{00000000-0004-0000-0300-00009A000000}"/>
    <hyperlink ref="D382" r:id="rId156" tooltip="Deggendorf" display="https://de.wikipedia.org/wiki/Deggendorf" xr:uid="{00000000-0004-0000-0300-00009B000000}"/>
    <hyperlink ref="D383" r:id="rId157" tooltip="Freyung" display="https://de.wikipedia.org/wiki/Freyung" xr:uid="{00000000-0004-0000-0300-00009C000000}"/>
    <hyperlink ref="D384" r:id="rId158" tooltip="Kelheim" display="https://de.wikipedia.org/wiki/Kelheim" xr:uid="{00000000-0004-0000-0300-00009D000000}"/>
    <hyperlink ref="D387" r:id="rId159" tooltip="Regen (Stadt)" display="https://de.wikipedia.org/wiki/Regen_(Stadt)" xr:uid="{00000000-0004-0000-0300-00009E000000}"/>
    <hyperlink ref="D388" r:id="rId160" tooltip="Pfarrkirchen" display="https://de.wikipedia.org/wiki/Pfarrkirchen" xr:uid="{00000000-0004-0000-0300-00009F000000}"/>
    <hyperlink ref="D390" r:id="rId161" tooltip="Dingolfing" display="https://de.wikipedia.org/wiki/Dingolfing" xr:uid="{00000000-0004-0000-0300-0000A0000000}"/>
    <hyperlink ref="D399" r:id="rId162" tooltip="Cham (Oberpfalz)" display="https://de.wikipedia.org/wiki/Cham_(Oberpfalz)" xr:uid="{00000000-0004-0000-0300-0000A1000000}"/>
    <hyperlink ref="D400" r:id="rId163" tooltip="Neumarkt in der Oberpfalz" display="https://de.wikipedia.org/wiki/Neumarkt_in_der_Oberpfalz" xr:uid="{00000000-0004-0000-0300-0000A2000000}"/>
    <hyperlink ref="D401" r:id="rId164" tooltip="Neustadt an der Waldnaab" display="https://de.wikipedia.org/wiki/Neustadt_an_der_Waldnaab" xr:uid="{00000000-0004-0000-0300-0000A3000000}"/>
    <hyperlink ref="D403" r:id="rId165" tooltip="Schwandorf" display="https://de.wikipedia.org/wiki/Schwandorf" xr:uid="{00000000-0004-0000-0300-0000A4000000}"/>
    <hyperlink ref="D404" r:id="rId166" tooltip="Tirschenreuth" display="https://de.wikipedia.org/wiki/Tirschenreuth" xr:uid="{00000000-0004-0000-0300-0000A5000000}"/>
    <hyperlink ref="D416" r:id="rId167" tooltip="Forchheim" display="https://de.wikipedia.org/wiki/Forchheim" xr:uid="{00000000-0004-0000-0300-0000A6000000}"/>
    <hyperlink ref="D418" r:id="rId168" tooltip="Kronach" display="https://de.wikipedia.org/wiki/Kronach" xr:uid="{00000000-0004-0000-0300-0000A7000000}"/>
    <hyperlink ref="D419" r:id="rId169" tooltip="Kulmbach" display="https://de.wikipedia.org/wiki/Kulmbach" xr:uid="{00000000-0004-0000-0300-0000A8000000}"/>
    <hyperlink ref="D420" r:id="rId170" tooltip="Lichtenfels (Oberfranken)" display="https://de.wikipedia.org/wiki/Lichtenfels_(Oberfranken)" xr:uid="{00000000-0004-0000-0300-0000A9000000}"/>
    <hyperlink ref="D421" r:id="rId171" tooltip="Wunsiedel" display="https://de.wikipedia.org/wiki/Wunsiedel" xr:uid="{00000000-0004-0000-0300-0000AA000000}"/>
    <hyperlink ref="D433" r:id="rId172" tooltip="Zirndorf" display="https://de.wikipedia.org/wiki/Zirndorf" xr:uid="{00000000-0004-0000-0300-0000AB000000}"/>
    <hyperlink ref="D434" r:id="rId173" tooltip="Lauf an der Pegnitz" display="https://de.wikipedia.org/wiki/Lauf_an_der_Pegnitz" xr:uid="{00000000-0004-0000-0300-0000AC000000}"/>
    <hyperlink ref="D435" r:id="rId174" tooltip="Neustadt an der Aisch" display="https://de.wikipedia.org/wiki/Neustadt_an_der_Aisch" xr:uid="{00000000-0004-0000-0300-0000AD000000}"/>
    <hyperlink ref="D436" r:id="rId175" tooltip="Roth" display="https://de.wikipedia.org/wiki/Roth" xr:uid="{00000000-0004-0000-0300-0000AE000000}"/>
    <hyperlink ref="D437" r:id="rId176" tooltip="Weißenburg in Bayern" display="https://de.wikipedia.org/wiki/Wei%C3%9Fenburg_in_Bayern" xr:uid="{00000000-0004-0000-0300-0000AF000000}"/>
    <hyperlink ref="D446" r:id="rId177" tooltip="Bad Kissingen" display="https://de.wikipedia.org/wiki/Bad_Kissingen" xr:uid="{00000000-0004-0000-0300-0000B0000000}"/>
    <hyperlink ref="D447" r:id="rId178" tooltip="Bad Neustadt an der Saale" display="https://de.wikipedia.org/wiki/Bad_Neustadt_an_der_Saale" xr:uid="{00000000-0004-0000-0300-0000B1000000}"/>
    <hyperlink ref="D448" r:id="rId179" tooltip="Haßfurt" display="https://de.wikipedia.org/wiki/Ha%C3%9Ffurt" xr:uid="{00000000-0004-0000-0300-0000B2000000}"/>
    <hyperlink ref="D449" r:id="rId180" tooltip="Kitzingen" display="https://de.wikipedia.org/wiki/Kitzingen" xr:uid="{00000000-0004-0000-0300-0000B3000000}"/>
    <hyperlink ref="D450" r:id="rId181" tooltip="Miltenberg" display="https://de.wikipedia.org/wiki/Miltenberg" xr:uid="{00000000-0004-0000-0300-0000B4000000}"/>
    <hyperlink ref="D451" r:id="rId182" tooltip="Karlstadt" display="https://de.wikipedia.org/wiki/Karlstadt" xr:uid="{00000000-0004-0000-0300-0000B5000000}"/>
    <hyperlink ref="D462" r:id="rId183" tooltip="Aichach" display="https://de.wikipedia.org/wiki/Aichach" xr:uid="{00000000-0004-0000-0300-0000B6000000}"/>
    <hyperlink ref="D464" r:id="rId184" tooltip="Dillingen an der Donau" display="https://de.wikipedia.org/wiki/Dillingen_an_der_Donau" xr:uid="{00000000-0004-0000-0300-0000B7000000}"/>
    <hyperlink ref="D465" r:id="rId185" tooltip="Günzburg" display="https://de.wikipedia.org/wiki/G%C3%BCnzburg" xr:uid="{00000000-0004-0000-0300-0000B8000000}"/>
    <hyperlink ref="D466" r:id="rId186" tooltip="Neu-Ulm" display="https://de.wikipedia.org/wiki/Neu-Ulm" xr:uid="{00000000-0004-0000-0300-0000B9000000}"/>
    <hyperlink ref="D467" r:id="rId187" tooltip="Lindau (Bodensee)" display="https://de.wikipedia.org/wiki/Lindau_(Bodensee)" xr:uid="{00000000-0004-0000-0300-0000BA000000}"/>
    <hyperlink ref="D468" r:id="rId188" tooltip="Marktoberdorf" display="https://de.wikipedia.org/wiki/Marktoberdorf" xr:uid="{00000000-0004-0000-0300-0000BB000000}"/>
    <hyperlink ref="D469" r:id="rId189" tooltip="Mindelheim" display="https://de.wikipedia.org/wiki/Mindelheim" xr:uid="{00000000-0004-0000-0300-0000BC000000}"/>
    <hyperlink ref="D470" r:id="rId190" tooltip="Donauwörth" display="https://de.wikipedia.org/wiki/Donauw%C3%B6rth" xr:uid="{00000000-0004-0000-0300-0000BD000000}"/>
    <hyperlink ref="D471" r:id="rId191" tooltip="Sonthofen" display="https://de.wikipedia.org/wiki/Sonthofen" xr:uid="{00000000-0004-0000-0300-0000BE000000}"/>
    <hyperlink ref="D479" r:id="rId192" tooltip="Saarbrücken" display="https://de.wikipedia.org/wiki/Saarbr%C3%BCcken" xr:uid="{00000000-0004-0000-0300-0000BF000000}"/>
    <hyperlink ref="D480" r:id="rId193" tooltip="Merzig" display="https://de.wikipedia.org/wiki/Merzig" xr:uid="{00000000-0004-0000-0300-0000C0000000}"/>
    <hyperlink ref="D481" r:id="rId194" tooltip="Ottweiler" display="https://de.wikipedia.org/wiki/Ottweiler" xr:uid="{00000000-0004-0000-0300-0000C1000000}"/>
    <hyperlink ref="D482" r:id="rId195" tooltip="Saarlouis" display="https://de.wikipedia.org/wiki/Saarlouis" xr:uid="{00000000-0004-0000-0300-0000C2000000}"/>
    <hyperlink ref="D483" r:id="rId196" tooltip="Homburg" display="https://de.wikipedia.org/wiki/Homburg" xr:uid="{00000000-0004-0000-0300-0000C3000000}"/>
    <hyperlink ref="D484" r:id="rId197" tooltip="St. Wendel" display="https://de.wikipedia.org/wiki/St._Wendel" xr:uid="{00000000-0004-0000-0300-0000C4000000}"/>
    <hyperlink ref="D493" r:id="rId198" tooltip="Eberswalde" display="https://de.wikipedia.org/wiki/Eberswalde" xr:uid="{00000000-0004-0000-0300-0000C5000000}"/>
    <hyperlink ref="D494" r:id="rId199" tooltip="Lübben (Spreewald)" display="https://de.wikipedia.org/wiki/L%C3%BCbben_(Spreewald)" xr:uid="{00000000-0004-0000-0300-0000C6000000}"/>
    <hyperlink ref="D495" r:id="rId200" tooltip="Herzberg (Elster)" display="https://de.wikipedia.org/wiki/Herzberg_(Elster)" xr:uid="{00000000-0004-0000-0300-0000C7000000}"/>
    <hyperlink ref="D496" r:id="rId201" tooltip="Rathenow" display="https://de.wikipedia.org/wiki/Rathenow" xr:uid="{00000000-0004-0000-0300-0000C8000000}"/>
    <hyperlink ref="D497" r:id="rId202" tooltip="Seelow" display="https://de.wikipedia.org/wiki/Seelow" xr:uid="{00000000-0004-0000-0300-0000C9000000}"/>
    <hyperlink ref="D498" r:id="rId203" tooltip="Oranienburg" display="https://de.wikipedia.org/wiki/Oranienburg" xr:uid="{00000000-0004-0000-0300-0000CA000000}"/>
    <hyperlink ref="D499" r:id="rId204" tooltip="Senftenberg" display="https://de.wikipedia.org/wiki/Senftenberg" xr:uid="{00000000-0004-0000-0300-0000CB000000}"/>
    <hyperlink ref="D500" r:id="rId205" tooltip="Beeskow" display="https://de.wikipedia.org/wiki/Beeskow" xr:uid="{00000000-0004-0000-0300-0000CC000000}"/>
    <hyperlink ref="D501" r:id="rId206" tooltip="Neuruppin" display="https://de.wikipedia.org/wiki/Neuruppin" xr:uid="{00000000-0004-0000-0300-0000CD000000}"/>
    <hyperlink ref="D502" r:id="rId207" tooltip="Bad Belzig" display="https://de.wikipedia.org/wiki/Bad_Belzig" xr:uid="{00000000-0004-0000-0300-0000CE000000}"/>
    <hyperlink ref="D503" r:id="rId208" tooltip="Perleberg" display="https://de.wikipedia.org/wiki/Perleberg" xr:uid="{00000000-0004-0000-0300-0000CF000000}"/>
    <hyperlink ref="D504" r:id="rId209" tooltip="Forst (Lausitz)" display="https://de.wikipedia.org/wiki/Forst_(Lausitz)" xr:uid="{00000000-0004-0000-0300-0000D0000000}"/>
    <hyperlink ref="D505" r:id="rId210" tooltip="Luckenwalde" display="https://de.wikipedia.org/wiki/Luckenwalde" xr:uid="{00000000-0004-0000-0300-0000D1000000}"/>
    <hyperlink ref="D506" r:id="rId211" tooltip="Prenzlau" display="https://de.wikipedia.org/wiki/Prenzlau" xr:uid="{00000000-0004-0000-0300-0000D2000000}"/>
    <hyperlink ref="D513" r:id="rId212" tooltip="Neubrandenburg" display="https://de.wikipedia.org/wiki/Neubrandenburg" xr:uid="{00000000-0004-0000-0300-0000D3000000}"/>
    <hyperlink ref="D514" r:id="rId213" tooltip="Güstrow" display="https://de.wikipedia.org/wiki/G%C3%BCstrow" xr:uid="{00000000-0004-0000-0300-0000D4000000}"/>
    <hyperlink ref="D515" r:id="rId214" tooltip="Stralsund" display="https://de.wikipedia.org/wiki/Stralsund" xr:uid="{00000000-0004-0000-0300-0000D5000000}"/>
    <hyperlink ref="D516" r:id="rId215" tooltip="Wismar" display="https://de.wikipedia.org/wiki/Wismar" xr:uid="{00000000-0004-0000-0300-0000D6000000}"/>
    <hyperlink ref="D517" r:id="rId216" tooltip="Greifswald" display="https://de.wikipedia.org/wiki/Greifswald" xr:uid="{00000000-0004-0000-0300-0000D7000000}"/>
    <hyperlink ref="D518" r:id="rId217" tooltip="Parchim" display="https://de.wikipedia.org/wiki/Parchim" xr:uid="{00000000-0004-0000-0300-0000D8000000}"/>
    <hyperlink ref="D525" r:id="rId218" tooltip="Annaberg-Buchholz" display="https://de.wikipedia.org/wiki/Annaberg-Buchholz" xr:uid="{00000000-0004-0000-0300-0000D9000000}"/>
    <hyperlink ref="D526" r:id="rId219" tooltip="Freiberg" display="https://de.wikipedia.org/wiki/Freiberg" xr:uid="{00000000-0004-0000-0300-0000DA000000}"/>
    <hyperlink ref="D527" r:id="rId220" tooltip="Plauen" display="https://de.wikipedia.org/wiki/Plauen" xr:uid="{00000000-0004-0000-0300-0000DB000000}"/>
    <hyperlink ref="D528" r:id="rId221" tooltip="Zwickau" display="https://de.wikipedia.org/wiki/Zwickau" xr:uid="{00000000-0004-0000-0300-0000DC000000}"/>
    <hyperlink ref="D531" r:id="rId222" tooltip="Bautzen" display="https://de.wikipedia.org/wiki/Bautzen" xr:uid="{00000000-0004-0000-0300-0000DD000000}"/>
    <hyperlink ref="D532" r:id="rId223" tooltip="Görlitz" display="https://de.wikipedia.org/wiki/G%C3%B6rlitz" xr:uid="{00000000-0004-0000-0300-0000DE000000}"/>
    <hyperlink ref="D533" r:id="rId224" tooltip="Meißen" display="https://de.wikipedia.org/wiki/Mei%C3%9Fen" xr:uid="{00000000-0004-0000-0300-0000DF000000}"/>
    <hyperlink ref="D534" r:id="rId225" tooltip="Pirna" display="https://de.wikipedia.org/wiki/Pirna" xr:uid="{00000000-0004-0000-0300-0000E0000000}"/>
    <hyperlink ref="D537" r:id="rId226" tooltip="Borna" display="https://de.wikipedia.org/wiki/Borna" xr:uid="{00000000-0004-0000-0300-0000E1000000}"/>
    <hyperlink ref="D538" r:id="rId227" tooltip="Torgau" display="https://de.wikipedia.org/wiki/Torgau" xr:uid="{00000000-0004-0000-0300-0000E2000000}"/>
    <hyperlink ref="D546" r:id="rId228" tooltip="Salzwedel" display="https://de.wikipedia.org/wiki/Salzwedel" xr:uid="{00000000-0004-0000-0300-0000E3000000}"/>
    <hyperlink ref="D547" r:id="rId229" tooltip="Köthen (Anhalt)" display="https://de.wikipedia.org/wiki/K%C3%B6then_(Anhalt)" xr:uid="{00000000-0004-0000-0300-0000E4000000}"/>
    <hyperlink ref="D548" r:id="rId230" tooltip="Haldensleben" display="https://de.wikipedia.org/wiki/Haldensleben" xr:uid="{00000000-0004-0000-0300-0000E5000000}"/>
    <hyperlink ref="D549" r:id="rId231" tooltip="Naumburg (Saale)" display="https://de.wikipedia.org/wiki/Naumburg_(Saale)" xr:uid="{00000000-0004-0000-0300-0000E6000000}"/>
    <hyperlink ref="D550" r:id="rId232" tooltip="Halberstadt" display="https://de.wikipedia.org/wiki/Halberstadt" xr:uid="{00000000-0004-0000-0300-0000E7000000}"/>
    <hyperlink ref="D551" r:id="rId233" tooltip="Burg (bei Magdeburg)" display="https://de.wikipedia.org/wiki/Burg_(bei_Magdeburg)" xr:uid="{00000000-0004-0000-0300-0000E8000000}"/>
    <hyperlink ref="D552" r:id="rId234" tooltip="Sangerhausen" display="https://de.wikipedia.org/wiki/Sangerhausen" xr:uid="{00000000-0004-0000-0300-0000E9000000}"/>
    <hyperlink ref="D553" r:id="rId235" tooltip="Merseburg" display="https://de.wikipedia.org/wiki/Merseburg" xr:uid="{00000000-0004-0000-0300-0000EA000000}"/>
    <hyperlink ref="D554" r:id="rId236" tooltip="Bernburg (Saale)" display="https://de.wikipedia.org/wiki/Bernburg_(Saale)" xr:uid="{00000000-0004-0000-0300-0000EB000000}"/>
    <hyperlink ref="D555" r:id="rId237" tooltip="Stendal" display="https://de.wikipedia.org/wiki/Stendal" xr:uid="{00000000-0004-0000-0300-0000EC000000}"/>
    <hyperlink ref="D556" r:id="rId238" tooltip="Lutherstadt Wittenberg" display="https://de.wikipedia.org/wiki/Lutherstadt_Wittenberg" xr:uid="{00000000-0004-0000-0300-0000ED000000}"/>
    <hyperlink ref="D567" r:id="rId239" tooltip="Heilbad Heiligenstadt" display="https://de.wikipedia.org/wiki/Heilbad_Heiligenstadt" xr:uid="{00000000-0004-0000-0300-0000EE000000}"/>
    <hyperlink ref="D568" r:id="rId240" tooltip="Nordhausen" display="https://de.wikipedia.org/wiki/Nordhausen" xr:uid="{00000000-0004-0000-0300-0000EF000000}"/>
    <hyperlink ref="D569" r:id="rId241" tooltip="Bad Salzungen" display="https://de.wikipedia.org/wiki/Bad_Salzungen" xr:uid="{00000000-0004-0000-0300-0000F0000000}"/>
    <hyperlink ref="D570" r:id="rId242" tooltip="Mühlhausen/Thüringen" display="https://de.wikipedia.org/wiki/M%C3%BChlhausen/Th%C3%BCringen" xr:uid="{00000000-0004-0000-0300-0000F1000000}"/>
    <hyperlink ref="D571" r:id="rId243" tooltip="Sondershausen" display="https://de.wikipedia.org/wiki/Sondershausen" xr:uid="{00000000-0004-0000-0300-0000F2000000}"/>
    <hyperlink ref="D572" r:id="rId244" tooltip="Meiningen" display="https://de.wikipedia.org/wiki/Meiningen" xr:uid="{00000000-0004-0000-0300-0000F3000000}"/>
    <hyperlink ref="D573" r:id="rId245" tooltip="Gotha" display="https://de.wikipedia.org/wiki/Gotha" xr:uid="{00000000-0004-0000-0300-0000F4000000}"/>
    <hyperlink ref="D574" r:id="rId246" tooltip="Sömmerda" display="https://de.wikipedia.org/wiki/S%C3%B6mmerda" xr:uid="{00000000-0004-0000-0300-0000F5000000}"/>
    <hyperlink ref="D575" r:id="rId247" tooltip="Hildburghausen" display="https://de.wikipedia.org/wiki/Hildburghausen" xr:uid="{00000000-0004-0000-0300-0000F6000000}"/>
    <hyperlink ref="D576" r:id="rId248" tooltip="Arnstadt" display="https://de.wikipedia.org/wiki/Arnstadt" xr:uid="{00000000-0004-0000-0300-0000F7000000}"/>
    <hyperlink ref="D577" r:id="rId249" tooltip="Apolda" display="https://de.wikipedia.org/wiki/Apolda" xr:uid="{00000000-0004-0000-0300-0000F8000000}"/>
    <hyperlink ref="D578" r:id="rId250" tooltip="Sonneberg" display="https://de.wikipedia.org/wiki/Sonneberg" xr:uid="{00000000-0004-0000-0300-0000F9000000}"/>
    <hyperlink ref="D579" r:id="rId251" tooltip="Saalfeld/Saale" display="https://de.wikipedia.org/wiki/Saalfeld/Saale" xr:uid="{00000000-0004-0000-0300-0000FA000000}"/>
    <hyperlink ref="D580" r:id="rId252" tooltip="Eisenberg (Thüringen)" display="https://de.wikipedia.org/wiki/Eisenberg_(Th%C3%BCringen)" xr:uid="{00000000-0004-0000-0300-0000FB000000}"/>
    <hyperlink ref="D581" r:id="rId253" tooltip="Schleiz" display="https://de.wikipedia.org/wiki/Schleiz" xr:uid="{00000000-0004-0000-0300-0000FC000000}"/>
    <hyperlink ref="D582" r:id="rId254" tooltip="Greiz" display="https://de.wikipedia.org/wiki/Greiz" xr:uid="{00000000-0004-0000-0300-0000FD000000}"/>
    <hyperlink ref="D583" r:id="rId255" tooltip="Altenburg" display="https://de.wikipedia.org/wiki/Altenburg" xr:uid="{00000000-0004-0000-0300-0000FE000000}"/>
    <hyperlink ref="D196" r:id="rId256" tooltip="Homberg (Efze)" display="https://de.wikipedia.org/wiki/Homberg_(Efze)" xr:uid="{00000000-0004-0000-0300-0000FF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Projected population district</vt:lpstr>
      <vt:lpstr>Projected population state</vt:lpstr>
      <vt:lpstr>District Orig</vt:lpstr>
      <vt:lpstr>'Projected population state'!Print_Titles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2017-09-25T12:27:23Z</dcterms:created>
  <dcterms:modified xsi:type="dcterms:W3CDTF">2019-07-26T12:06:32Z</dcterms:modified>
</cp:coreProperties>
</file>