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wards\"/>
    </mc:Choice>
  </mc:AlternateContent>
  <xr:revisionPtr revIDLastSave="0" documentId="13_ncr:1_{A42BDF5B-5DE1-4C10-90C1-574598C8758D}" xr6:coauthVersionLast="47" xr6:coauthVersionMax="47" xr10:uidLastSave="{00000000-0000-0000-0000-000000000000}"/>
  <bookViews>
    <workbookView xWindow="-120" yWindow="-120" windowWidth="20640" windowHeight="11160" activeTab="2" xr2:uid="{00000000-000D-0000-FFFF-FFFF00000000}"/>
  </bookViews>
  <sheets>
    <sheet name="Total Number of Fires" sheetId="2" r:id="rId1"/>
    <sheet name="Market Analysis" sheetId="4" r:id="rId2"/>
    <sheet name="fires percentages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<sst xmlns="http://schemas.openxmlformats.org/spreadsheetml/2006/main" count="47" uniqueCount="35">
  <si>
    <t>State</t>
  </si>
  <si>
    <t>Alaska</t>
  </si>
  <si>
    <t>Arizona</t>
  </si>
  <si>
    <t>California</t>
  </si>
  <si>
    <t>Colorado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</si>
  <si>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</si>
  <si>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</si>
  <si>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</si>
  <si>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</si>
  <si>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</si>
  <si>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</si>
  <si>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</si>
  <si>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</si>
  <si>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No of Wildfires</t>
  </si>
  <si>
    <t>Percent of Wildfires</t>
  </si>
  <si>
    <t>2019</t>
  </si>
  <si>
    <t>2020</t>
  </si>
  <si>
    <t>2021</t>
  </si>
  <si>
    <t>2022</t>
  </si>
  <si>
    <t>2023</t>
  </si>
  <si>
    <t>2024</t>
  </si>
  <si>
    <t>2025</t>
  </si>
  <si>
    <t>2026</t>
  </si>
  <si>
    <t>Row Labels</t>
  </si>
  <si>
    <t>Grand Total</t>
  </si>
  <si>
    <t>Sum of No of Wildfires</t>
  </si>
  <si>
    <t>Sum of Percent of Wildfires</t>
  </si>
  <si>
    <t>Est. 2019</t>
  </si>
  <si>
    <t>Est. 2020</t>
  </si>
  <si>
    <t>Est. 2022</t>
  </si>
  <si>
    <t>Est. 2023</t>
  </si>
  <si>
    <t>Est. 2024</t>
  </si>
  <si>
    <t>Est. 2026</t>
  </si>
  <si>
    <t>Est. 2025</t>
  </si>
  <si>
    <t>Est.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</si>
</sst>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6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4" formatCode="0.00%"/>
    </dxf>
    <dxf>
      <numFmt numFmtId="30" formatCode="@"/>
    </dxf>
    <dxf>
      <numFmt numFmtId="164" formatCode="&quot;$&quot;#,##0"/>
    </dxf>
    <dxf>
      <numFmt numFmtId="0" formatCode="General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[fires percentages.xlsx]Total Number of Fires!PivotTable1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</a:t>
            </a:r>
            <a:r>
              <a:rPr lang="en-US" baseline="0"/>
              <a:t> of Fire by State</a:t>
            </a:r>
          </a:p>
          <a:p>
            <a:pPr>
              <a:defRPr/>
            </a:pPr>
            <a:r>
              <a:rPr lang="en-US" baseline="0"/>
              <a:t>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5400">
            <a:noFill/>
          </a:ln>
          <a:effectLst/>
          <a:sp3d/>
        </c:spPr>
      </c:pivotFmt>
      <c:pivotFmt>
        <c:idx val="25"/>
        <c:spPr>
          <a:solidFill>
            <a:schemeClr val="accent1"/>
          </a:solidFill>
          <a:ln w="25400">
            <a:noFill/>
          </a:ln>
          <a:effectLst/>
          <a:sp3d/>
        </c:spPr>
      </c:pivotFmt>
      <c:pivotFmt>
        <c:idx val="26"/>
        <c:spPr>
          <a:solidFill>
            <a:schemeClr val="accent1"/>
          </a:solidFill>
          <a:ln w="25400">
            <a:noFill/>
          </a:ln>
          <a:effectLst/>
          <a:sp3d/>
        </c:spPr>
      </c:pivotFmt>
      <c:pivotFmt>
        <c:idx val="27"/>
        <c:spPr>
          <a:solidFill>
            <a:schemeClr val="accent1"/>
          </a:solidFill>
          <a:ln w="25400">
            <a:noFill/>
          </a:ln>
          <a:effectLst/>
          <a:sp3d/>
        </c:spPr>
      </c:pivotFmt>
      <c:pivotFmt>
        <c:idx val="28"/>
        <c:spPr>
          <a:solidFill>
            <a:schemeClr val="accent1"/>
          </a:solidFill>
          <a:ln w="25400">
            <a:noFill/>
          </a:ln>
          <a:effectLst/>
          <a:sp3d/>
        </c:spPr>
      </c:pivotFmt>
      <c:pivotFmt>
        <c:idx val="29"/>
        <c:spPr>
          <a:solidFill>
            <a:schemeClr val="accent1"/>
          </a:solidFill>
          <a:ln w="25400">
            <a:noFill/>
          </a:ln>
          <a:effectLst/>
          <a:sp3d/>
        </c:spPr>
      </c:pivotFmt>
      <c:pivotFmt>
        <c:idx val="30"/>
        <c:spPr>
          <a:solidFill>
            <a:schemeClr val="accent1"/>
          </a:solidFill>
          <a:ln w="25400">
            <a:noFill/>
          </a:ln>
          <a:effectLst/>
          <a:sp3d/>
        </c:spPr>
      </c:pivotFmt>
      <c:pivotFmt>
        <c:idx val="31"/>
        <c:spPr>
          <a:solidFill>
            <a:schemeClr val="accent1"/>
          </a:solidFill>
          <a:ln w="25400">
            <a:noFill/>
          </a:ln>
          <a:effectLst/>
          <a:sp3d/>
        </c:spPr>
      </c:pivotFmt>
      <c:pivotFmt>
        <c:idx val="32"/>
        <c:spPr>
          <a:solidFill>
            <a:schemeClr val="accent1"/>
          </a:solidFill>
          <a:ln w="25400">
            <a:noFill/>
          </a:ln>
          <a:effectLst/>
          <a:sp3d/>
        </c:spPr>
      </c:pivotFmt>
      <c:pivotFmt>
        <c:idx val="33"/>
        <c:spPr>
          <a:solidFill>
            <a:schemeClr val="accent1"/>
          </a:solidFill>
          <a:ln w="25400">
            <a:noFill/>
          </a:ln>
          <a:effectLst/>
          <a:sp3d/>
        </c:spPr>
      </c:pivotFmt>
      <c:pivotFmt>
        <c:idx val="34"/>
        <c:spPr>
          <a:solidFill>
            <a:schemeClr val="accent1"/>
          </a:solidFill>
          <a:ln w="25400">
            <a:noFill/>
          </a:ln>
          <a:effectLst/>
          <a:sp3d/>
        </c:spPr>
      </c:pivotFmt>
      <c:pivotFmt>
        <c:idx val="35"/>
        <c:spPr>
          <a:solidFill>
            <a:schemeClr val="accent1"/>
          </a:solidFill>
          <a:ln w="25400">
            <a:noFill/>
          </a:ln>
          <a:effectLst/>
          <a:sp3d/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'Total Number of Fires'!$B$3</c:f>
              <c:strCache>
                <c:ptCount val="1"/>
                <c:pt idx="0">
                  <c:v>Sum of No of Wildfires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FDE1-4EC7-8A82-C2AB521856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FDE1-4EC7-8A82-C2AB521856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FDE1-4EC7-8A82-C2AB521856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FDE1-4EC7-8A82-C2AB521856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FDE1-4EC7-8A82-C2AB521856A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FDE1-4EC7-8A82-C2AB521856A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FDE1-4EC7-8A82-C2AB521856A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FDE1-4EC7-8A82-C2AB521856A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FDE1-4EC7-8A82-C2AB521856A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FDE1-4EC7-8A82-C2AB521856A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FDE1-4EC7-8A82-C2AB521856A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FDE1-4EC7-8A82-C2AB521856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Number of Fires'!$A$4:$A$16</c:f>
              <c:strCache>
                <c:ptCount val="12"/>
                <c:pt idx="0">
                  <c:v>Alaska</c:v>
                </c:pt>
                <c:pt idx="1">
                  <c:v>Arizona</c:v>
                </c:pt>
                <c:pt idx="2">
                  <c:v>California</c:v>
                </c:pt>
                <c:pt idx="3">
                  <c:v>Colorado</c:v>
                </c:pt>
                <c:pt idx="4">
                  <c:v>Idaho</c:v>
                </c:pt>
                <c:pt idx="5">
                  <c:v>Montana</c:v>
                </c:pt>
                <c:pt idx="6">
                  <c:v>Nevada</c:v>
                </c:pt>
                <c:pt idx="7">
                  <c:v>New Mexico</c:v>
                </c:pt>
                <c:pt idx="8">
                  <c:v>Oregon</c:v>
                </c:pt>
                <c:pt idx="9">
                  <c:v>Utah</c:v>
                </c:pt>
                <c:pt idx="10">
                  <c:v>Washington</c:v>
                </c:pt>
                <c:pt idx="11">
                  <c:v>Wyoming</c:v>
                </c:pt>
              </c:strCache>
            </c:strRef>
          </c:cat>
          <c:val>
            <c:numRef>
              <c:f>'Total Number of Fires'!$B$4:$B$16</c:f>
              <c:numCache>
                <c:formatCode>General</c:formatCode>
                <c:ptCount val="12"/>
                <c:pt idx="0">
                  <c:v>720</c:v>
                </c:pt>
                <c:pt idx="1">
                  <c:v>1869</c:v>
                </c:pt>
                <c:pt idx="2">
                  <c:v>8194</c:v>
                </c:pt>
                <c:pt idx="3">
                  <c:v>857</c:v>
                </c:pt>
                <c:pt idx="4">
                  <c:v>960</c:v>
                </c:pt>
                <c:pt idx="5">
                  <c:v>1474</c:v>
                </c:pt>
                <c:pt idx="6">
                  <c:v>562</c:v>
                </c:pt>
                <c:pt idx="7">
                  <c:v>589</c:v>
                </c:pt>
                <c:pt idx="8">
                  <c:v>2293</c:v>
                </c:pt>
                <c:pt idx="9">
                  <c:v>1025</c:v>
                </c:pt>
                <c:pt idx="10">
                  <c:v>1394</c:v>
                </c:pt>
                <c:pt idx="11">
                  <c:v>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6-4C56-B089-9FEF1C5BBF5A}"/>
            </c:ext>
          </c:extLst>
        </c:ser>
        <c:ser>
          <c:idx val="1"/>
          <c:order val="1"/>
          <c:tx>
            <c:strRef>
              <c:f>'Total Number of Fires'!$C$3</c:f>
              <c:strCache>
                <c:ptCount val="1"/>
                <c:pt idx="0">
                  <c:v>Sum of Percent of Wildfires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FDE1-4EC7-8A82-C2AB521856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FDE1-4EC7-8A82-C2AB521856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FDE1-4EC7-8A82-C2AB521856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FDE1-4EC7-8A82-C2AB521856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FDE1-4EC7-8A82-C2AB521856A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FDE1-4EC7-8A82-C2AB521856A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FDE1-4EC7-8A82-C2AB521856A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FDE1-4EC7-8A82-C2AB521856A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FDE1-4EC7-8A82-C2AB521856A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FDE1-4EC7-8A82-C2AB521856A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FDE1-4EC7-8A82-C2AB521856A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FDE1-4EC7-8A82-C2AB521856AA}"/>
              </c:ext>
            </c:extLst>
          </c:dPt>
          <c:cat>
            <c:strRef>
              <c:f>'Total Number of Fires'!$A$4:$A$16</c:f>
              <c:strCache>
                <c:ptCount val="12"/>
                <c:pt idx="0">
                  <c:v>Alaska</c:v>
                </c:pt>
                <c:pt idx="1">
                  <c:v>Arizona</c:v>
                </c:pt>
                <c:pt idx="2">
                  <c:v>California</c:v>
                </c:pt>
                <c:pt idx="3">
                  <c:v>Colorado</c:v>
                </c:pt>
                <c:pt idx="4">
                  <c:v>Idaho</c:v>
                </c:pt>
                <c:pt idx="5">
                  <c:v>Montana</c:v>
                </c:pt>
                <c:pt idx="6">
                  <c:v>Nevada</c:v>
                </c:pt>
                <c:pt idx="7">
                  <c:v>New Mexico</c:v>
                </c:pt>
                <c:pt idx="8">
                  <c:v>Oregon</c:v>
                </c:pt>
                <c:pt idx="9">
                  <c:v>Utah</c:v>
                </c:pt>
                <c:pt idx="10">
                  <c:v>Washington</c:v>
                </c:pt>
                <c:pt idx="11">
                  <c:v>Wyoming</c:v>
                </c:pt>
              </c:strCache>
            </c:strRef>
          </c:cat>
          <c:val>
            <c:numRef>
              <c:f>'Total Number of Fires'!$C$4:$C$16</c:f>
              <c:numCache>
                <c:formatCode>General</c:formatCode>
                <c:ptCount val="12"/>
                <c:pt idx="0">
                  <c:v>1.4200000000000001E-2</c:v>
                </c:pt>
                <c:pt idx="1">
                  <c:v>3.6999999999999998E-2</c:v>
                </c:pt>
                <c:pt idx="2">
                  <c:v>0.16200000000000001</c:v>
                </c:pt>
                <c:pt idx="3">
                  <c:v>1.6899999999999998E-2</c:v>
                </c:pt>
                <c:pt idx="4">
                  <c:v>1.9E-2</c:v>
                </c:pt>
                <c:pt idx="5">
                  <c:v>2.9100000000000001E-2</c:v>
                </c:pt>
                <c:pt idx="6">
                  <c:v>1.11E-2</c:v>
                </c:pt>
                <c:pt idx="7">
                  <c:v>1.1599999999999999E-2</c:v>
                </c:pt>
                <c:pt idx="8">
                  <c:v>4.53E-2</c:v>
                </c:pt>
                <c:pt idx="9">
                  <c:v>2.0299999999999999E-2</c:v>
                </c:pt>
                <c:pt idx="10">
                  <c:v>2.76E-2</c:v>
                </c:pt>
                <c:pt idx="11">
                  <c:v>9.5999999999999992E-3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B6-4C56-B089-9FEF1C5B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[fires percentages.xlsx]Market Analysis!PivotTable4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3870050687500318"/>
          <c:y val="4.5905052447426063E-2"/>
          <c:w val="0.67879000199275452"/>
          <c:h val="0.9081898951051479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'Market Analysis'!$A$3</c:f>
              <c:strCache>
                <c:ptCount val="1"/>
                <c:pt idx="0">
                  <c:v>Est.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 Analysis'!$A$4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'Market Analysis'!$A$4</c:f>
              <c:numCache>
                <c:formatCode>"$"#,##0</c:formatCode>
                <c:ptCount val="1"/>
                <c:pt idx="0">
                  <c:v>176694288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F-4081-9D39-6B148CB3D316}"/>
            </c:ext>
          </c:extLst>
        </c:ser>
        <c:ser>
          <c:idx val="1"/>
          <c:order val="1"/>
          <c:tx>
            <c:strRef>
              <c:f>'Market Analysis'!$B$3</c:f>
              <c:strCache>
                <c:ptCount val="1"/>
                <c:pt idx="0">
                  <c:v>Est.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 Analysis'!$A$4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'Market Analysis'!$B$4</c:f>
              <c:numCache>
                <c:formatCode>"$"#,##0</c:formatCode>
                <c:ptCount val="1"/>
                <c:pt idx="0">
                  <c:v>183921083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F-4081-9D39-6B148CB3D316}"/>
            </c:ext>
          </c:extLst>
        </c:ser>
        <c:ser>
          <c:idx val="2"/>
          <c:order val="2"/>
          <c:tx>
            <c:strRef>
              <c:f>'Market Analysis'!$C$3</c:f>
              <c:strCache>
                <c:ptCount val="1"/>
                <c:pt idx="0">
                  <c:v>Est.  2021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 Analysis'!$A$4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'Market Analysis'!$C$4</c:f>
              <c:numCache>
                <c:formatCode>"$"#,##0</c:formatCode>
                <c:ptCount val="1"/>
                <c:pt idx="0">
                  <c:v>191443454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DF-4081-9D39-6B148CB3D316}"/>
            </c:ext>
          </c:extLst>
        </c:ser>
        <c:ser>
          <c:idx val="3"/>
          <c:order val="3"/>
          <c:tx>
            <c:strRef>
              <c:f>'Market Analysis'!$D$3</c:f>
              <c:strCache>
                <c:ptCount val="1"/>
                <c:pt idx="0">
                  <c:v>Est. 2022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 Analysis'!$A$4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'Market Analysis'!$D$4</c:f>
              <c:numCache>
                <c:formatCode>"$"#,##0</c:formatCode>
                <c:ptCount val="1"/>
                <c:pt idx="0">
                  <c:v>199273493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DF-4081-9D39-6B148CB3D316}"/>
            </c:ext>
          </c:extLst>
        </c:ser>
        <c:ser>
          <c:idx val="4"/>
          <c:order val="4"/>
          <c:tx>
            <c:strRef>
              <c:f>'Market Analysis'!$E$3</c:f>
              <c:strCache>
                <c:ptCount val="1"/>
                <c:pt idx="0">
                  <c:v>Est. 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 Analysis'!$A$4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'Market Analysis'!$E$4</c:f>
              <c:numCache>
                <c:formatCode>"$"#,##0</c:formatCode>
                <c:ptCount val="1"/>
                <c:pt idx="0">
                  <c:v>207423777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DF-4081-9D39-6B148CB3D316}"/>
            </c:ext>
          </c:extLst>
        </c:ser>
        <c:ser>
          <c:idx val="5"/>
          <c:order val="5"/>
          <c:tx>
            <c:strRef>
              <c:f>'Market Analysis'!$F$3</c:f>
              <c:strCache>
                <c:ptCount val="1"/>
                <c:pt idx="0">
                  <c:v>Est. 2024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 Analysis'!$A$4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'Market Analysis'!$F$4</c:f>
              <c:numCache>
                <c:formatCode>"$"#,##0</c:formatCode>
                <c:ptCount val="1"/>
                <c:pt idx="0">
                  <c:v>215907410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DF-4081-9D39-6B148CB3D316}"/>
            </c:ext>
          </c:extLst>
        </c:ser>
        <c:ser>
          <c:idx val="6"/>
          <c:order val="6"/>
          <c:tx>
            <c:strRef>
              <c:f>'Market Analysis'!$G$3</c:f>
              <c:strCache>
                <c:ptCount val="1"/>
                <c:pt idx="0">
                  <c:v>Est. 2025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 Analysis'!$A$4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'Market Analysis'!$G$4</c:f>
              <c:numCache>
                <c:formatCode>"$"#,##0</c:formatCode>
                <c:ptCount val="1"/>
                <c:pt idx="0">
                  <c:v>224400728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DF-4081-9D39-6B148CB3D316}"/>
            </c:ext>
          </c:extLst>
        </c:ser>
        <c:ser>
          <c:idx val="7"/>
          <c:order val="7"/>
          <c:tx>
            <c:strRef>
              <c:f>'Market Analysis'!$H$3</c:f>
              <c:strCache>
                <c:ptCount val="1"/>
                <c:pt idx="0">
                  <c:v>Est. 2026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 Analysis'!$A$4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'Market Analysis'!$H$4</c:f>
              <c:numCache>
                <c:formatCode>"$"#,##0</c:formatCode>
                <c:ptCount val="1"/>
                <c:pt idx="0">
                  <c:v>233241421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DF-4081-9D39-6B148CB3D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3"/>
        <c:overlap val="1"/>
        <c:axId val="1611817679"/>
        <c:axId val="964833295"/>
      </c:barChart>
      <c:catAx>
        <c:axId val="16118176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4833295"/>
        <c:crosses val="autoZero"/>
        <c:auto val="1"/>
        <c:lblAlgn val="ctr"/>
        <c:lblOffset val="100"/>
        <c:noMultiLvlLbl val="0"/>
      </c:catAx>
      <c:valAx>
        <c:axId val="96483329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crossAx val="161181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90487</xdr:rowOff>
    </xdr:from>
    <xdr:to>
      <xdr:col>13</xdr:col>
      <xdr:colOff>152400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E0CE3-B832-1C3C-595A-F3C9EEF7F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4</xdr:row>
      <xdr:rowOff>176212</xdr:rowOff>
    </xdr:from>
    <xdr:to>
      <xdr:col>14</xdr:col>
      <xdr:colOff>19050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7B359-24FF-0323-ED88-9814C6331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0.3515</cdr:x>
      <cdr:y>0.00952</cdr:y>
    </cdr:from>
    <cdr:to>
      <cdr:x>0.49751</cdr:x>
      <cdr:y>0.27075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32FA45B-7C2D-24D4-6AE2-39D8D86B8165}"/>
            </a:ext>
          </a:extLst>
        </cdr:cNvPr>
        <cdr:cNvSpPr txBox="1"/>
      </cdr:nvSpPr>
      <cdr:spPr>
        <a:xfrm xmlns:a="http://schemas.openxmlformats.org/drawingml/2006/main">
          <a:off x="2437365" y="33338"/>
          <a:ext cx="101244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Project Expeditures for Fire</a:t>
          </a:r>
          <a:r>
            <a:rPr lang="en-US" sz="1100" baseline="0"/>
            <a:t> Prevention Services and Equipment</a:t>
          </a:r>
        </a:p>
        <a:p xmlns:a="http://schemas.openxmlformats.org/drawingml/2006/main">
          <a:r>
            <a:rPr lang="en-US" sz="1100" baseline="0"/>
            <a:t>(Non-Government)</a:t>
          </a:r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oache" refreshedDate="45313.464837037034" createdVersion="8" refreshedVersion="8" minRefreshableVersion="3" recordCount="12" xr:uid="{00000000-000A-0000-FFFF-FFFF07000000}">
  <cacheSource type="worksheet">
    <worksheetSource name="Table1"/>
  </cacheSource>
  <cacheFields count="11">
    <cacheField name="State" numFmtId="0">
      <sharedItems count="12">
        <s v="Alaska"/>
        <s v="Arizona"/>
        <s v="California"/>
        <s v="Colorado"/>
        <s v="Idaho"/>
        <s v="Montana"/>
        <s v="Nevada"/>
        <s v="New Mexico"/>
        <s v="Oregon"/>
        <s v="Utah"/>
        <s v="Washington"/>
        <s v="Wyoming"/>
      </sharedItems>
    </cacheField>
    <cacheField name="No of Wildfires" numFmtId="0">
      <sharedItems containsSemiMixedTypes="0" containsString="0" containsNumber="1" containsInteger="1" minValue="486" maxValue="8194"/>
    </cacheField>
    <cacheField name="Percent of Wildfires" numFmtId="10">
      <sharedItems containsSemiMixedTypes="0" containsString="0" containsNumber="1" minValue="9.5999999999999992E-3" maxValue="0.16200000000000001" count="12">
        <n v="1.4200000000000001E-2"/>
        <n v="3.6999999999999998E-2"/>
        <n v="0.16200000000000001"/>
        <n v="1.6899999999999998E-2"/>
        <n v="1.9E-2"/>
        <n v="2.9100000000000001E-2"/>
        <n v="1.11E-2"/>
        <n v="1.1599999999999999E-2"/>
        <n v="4.53E-2"/>
        <n v="2.0299999999999999E-2"/>
        <n v="2.76E-2"/>
        <n v="9.5999999999999992E-3"/>
      </sharedItems>
    </cacheField>
    <cacheField name="2019" numFmtId="6">
      <sharedItems containsSemiMixedTypes="0" containsString="0" containsNumber="1" containsInteger="1" minValue="4555619" maxValue="76808116"/>
    </cacheField>
    <cacheField name="2020" numFmtId="6">
      <sharedItems containsSemiMixedTypes="0" containsString="0" containsNumber="1" containsInteger="1" minValue="4741944" maxValue="79949568"/>
    </cacheField>
    <cacheField name="2021" numFmtId="6">
      <sharedItems containsSemiMixedTypes="0" containsString="0" containsNumber="1" containsInteger="1" minValue="4935890" maxValue="83219505"/>
    </cacheField>
    <cacheField name="2022" numFmtId="6">
      <sharedItems containsSemiMixedTypes="0" containsString="0" containsNumber="1" containsInteger="1" minValue="5137768" maxValue="86623183"/>
    </cacheField>
    <cacheField name="2023" numFmtId="6">
      <sharedItems containsSemiMixedTypes="0" containsString="0" containsNumber="1" containsInteger="1" minValue="5347902" maxValue="90166071"/>
    </cacheField>
    <cacheField name="2024" numFmtId="6">
      <sharedItems containsSemiMixedTypes="0" containsString="0" containsNumber="1" containsInteger="1" minValue="5566631" maxValue="93853863"/>
    </cacheField>
    <cacheField name="2025" numFmtId="6">
      <sharedItems containsSemiMixedTypes="0" containsString="0" containsNumber="1" containsInteger="1" minValue="5794307" maxValue="97692487"/>
    </cacheField>
    <cacheField name="2026" numFmtId="6">
      <sharedItems containsSemiMixedTypes="0" containsString="0" containsNumber="1" containsInteger="1" minValue="6031294" maxValue="101688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n v="720"/>
    <x v="0"/>
    <n v="6749066"/>
    <n v="7025102"/>
    <n v="7312429"/>
    <n v="7611507"/>
    <n v="7922818"/>
    <n v="8246861"/>
    <n v="8246861"/>
    <n v="8246861"/>
  </r>
  <r>
    <x v="1"/>
    <n v="1869"/>
    <x v="1"/>
    <n v="17519449"/>
    <n v="18235995"/>
    <n v="18981847"/>
    <n v="19758205"/>
    <n v="20566315"/>
    <n v="21407478"/>
    <n v="22283043"/>
    <n v="23194420"/>
  </r>
  <r>
    <x v="2"/>
    <n v="8194"/>
    <x v="2"/>
    <n v="76808116"/>
    <n v="79949568"/>
    <n v="83219505"/>
    <n v="86623183"/>
    <n v="90166071"/>
    <n v="93853863"/>
    <n v="97692487"/>
    <n v="101688109"/>
  </r>
  <r>
    <x v="3"/>
    <n v="857"/>
    <x v="3"/>
    <n v="8033263"/>
    <n v="8361823"/>
    <n v="8703822"/>
    <n v="9059808"/>
    <n v="9430354"/>
    <n v="9816056"/>
    <n v="10217532"/>
    <n v="10635430"/>
  </r>
  <r>
    <x v="4"/>
    <n v="960"/>
    <x v="4"/>
    <n v="8998754"/>
    <n v="9366803"/>
    <n v="9749905"/>
    <n v="10148677"/>
    <n v="10563757"/>
    <n v="10995815"/>
    <n v="11445544"/>
    <n v="11913667"/>
  </r>
  <r>
    <x v="5"/>
    <n v="1474"/>
    <x v="5"/>
    <n v="13816837"/>
    <n v="14381946"/>
    <n v="14970167"/>
    <n v="15582447"/>
    <n v="16219769"/>
    <n v="16883158"/>
    <n v="17573679"/>
    <n v="18292442"/>
  </r>
  <r>
    <x v="6"/>
    <n v="562"/>
    <x v="6"/>
    <n v="5268021"/>
    <n v="5483483"/>
    <n v="5707757"/>
    <n v="5941204"/>
    <n v="6184200"/>
    <n v="6437133"/>
    <n v="6700412"/>
    <n v="6974459"/>
  </r>
  <r>
    <x v="7"/>
    <n v="589"/>
    <x v="7"/>
    <n v="5521111"/>
    <n v="5746924"/>
    <n v="5981973"/>
    <n v="6226636"/>
    <n v="6481305"/>
    <n v="6746391"/>
    <n v="7022318"/>
    <n v="7309531"/>
  </r>
  <r>
    <x v="8"/>
    <n v="2293"/>
    <x v="8"/>
    <n v="6749066"/>
    <n v="7025102"/>
    <n v="7312429"/>
    <n v="7611507"/>
    <n v="7922818"/>
    <n v="8246861"/>
    <n v="8584158"/>
    <n v="8935250"/>
  </r>
  <r>
    <x v="9"/>
    <n v="1025"/>
    <x v="9"/>
    <n v="9608045"/>
    <n v="10001014"/>
    <n v="10410055"/>
    <n v="10835827"/>
    <n v="11279012"/>
    <n v="11740323"/>
    <n v="12220503"/>
    <n v="12720321"/>
  </r>
  <r>
    <x v="10"/>
    <n v="1394"/>
    <x v="10"/>
    <n v="13066941"/>
    <n v="13601379"/>
    <n v="14157675"/>
    <n v="14736724"/>
    <n v="15339456"/>
    <n v="15966840"/>
    <n v="16619884"/>
    <n v="17299637"/>
  </r>
  <r>
    <x v="11"/>
    <n v="486"/>
    <x v="11"/>
    <n v="4555619"/>
    <n v="4741944"/>
    <n v="4935890"/>
    <n v="5137768"/>
    <n v="5347902"/>
    <n v="5566631"/>
    <n v="5794307"/>
    <n v="60312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6" firstHeaderRow="0" firstDataRow="1" firstDataCol="1"/>
  <pivotFields count="11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numFmtId="10" showAll="0">
      <items count="13">
        <item x="11"/>
        <item x="6"/>
        <item x="7"/>
        <item x="0"/>
        <item x="3"/>
        <item x="4"/>
        <item x="9"/>
        <item x="10"/>
        <item x="5"/>
        <item x="1"/>
        <item x="8"/>
        <item x="2"/>
        <item t="default"/>
      </items>
    </pivotField>
    <pivotField numFmtId="6"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numFmtId="6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 of Wildfires" fld="1" baseField="0" baseItem="0"/>
    <dataField name="Sum of Percent of Wildfires" fld="2" baseField="0" baseItem="0"/>
  </dataFields>
  <chartFormats count="2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45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46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0" format="47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H4" firstHeaderRow="0" firstDataRow="1" firstDataCol="0"/>
  <pivotFields count="11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10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Est. 2019" fld="3" baseField="0" baseItem="0" numFmtId="164"/>
    <dataField name="Est. 2020" fld="4" baseField="0" baseItem="0"/>
    <dataField name="Est.  2021" fld="5" baseField="0" baseItem="0"/>
    <dataField name="Est. 2022" fld="6" baseField="0" baseItem="0"/>
    <dataField name="Est. 2023" fld="7" baseField="0" baseItem="0"/>
    <dataField name="Est. 2024" fld="8" baseField="0" baseItem="0"/>
    <dataField name="Est. 2025" fld="9" baseField="0" baseItem="0"/>
    <dataField name="Est. 2026" fld="10" baseField="0" baseItem="0"/>
  </dataFields>
  <formats count="3">
    <format dxfId="12">
      <pivotArea outline="0" collapsedLevelsAreSubtotals="1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13" totalsRowShown="0" headerRowDxfId="9">
  <autoFilter ref="A1:K13" xr:uid="{00000000-0009-0000-0100-000001000000}"/>
  <tableColumns count="11">
    <tableColumn id="1" xr3:uid="{00000000-0010-0000-0000-000001000000}" name="State"/>
    <tableColumn id="2" xr3:uid="{00000000-0010-0000-0000-000002000000}" name="No of Wildfires"/>
    <tableColumn id="3" xr3:uid="{00000000-0010-0000-0000-000003000000}" name="Percent of Wildfires" dataDxfId="8"/>
    <tableColumn id="4" xr3:uid="{00000000-0010-0000-0000-000004000000}" name="2019" dataDxfId="7"/>
    <tableColumn id="5" xr3:uid="{00000000-0010-0000-0000-000005000000}" name="2020" dataDxfId="6"/>
    <tableColumn id="6" xr3:uid="{00000000-0010-0000-0000-000006000000}" name="2021" dataDxfId="5"/>
    <tableColumn id="7" xr3:uid="{00000000-0010-0000-0000-000007000000}" name="2022" dataDxfId="4"/>
    <tableColumn id="8" xr3:uid="{00000000-0010-0000-0000-000008000000}" name="2023" dataDxfId="3"/>
    <tableColumn id="9" xr3:uid="{00000000-0010-0000-0000-000009000000}" name="2024" dataDxfId="2"/>
    <tableColumn id="10" xr3:uid="{00000000-0010-0000-0000-00000A000000}" name="2025" dataDxfId="1"/>
    <tableColumn id="11" xr3:uid="{00000000-0010-0000-0000-00000B000000}" name="202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6"/>
  <sheetViews>
    <sheetView workbookViewId="0">
      <selection activeCell="G20" sqref="G20"/>
    </sheetView>
  </sheetViews>
  <sheetFormatPr defaultRowHeight="15" x14ac:dyDescent="0.25"/>
  <cols>
    <col min="1" max="1" width="13.140625" bestFit="1" customWidth="1"/>
    <col min="2" max="2" width="21.5703125" bestFit="1" customWidth="1"/>
    <col min="3" max="3" width="26" bestFit="1" customWidth="1"/>
    <col min="4" max="12" width="6.140625" bestFit="1" customWidth="1"/>
    <col min="13" max="13" width="7.140625" bestFit="1" customWidth="1"/>
    <col min="14" max="14" width="26" bestFit="1" customWidth="1"/>
    <col min="15" max="18" width="7" bestFit="1" customWidth="1"/>
    <col min="19" max="19" width="6.140625" bestFit="1" customWidth="1"/>
    <col min="20" max="22" width="7" bestFit="1" customWidth="1"/>
    <col min="23" max="23" width="6.140625" bestFit="1" customWidth="1"/>
    <col min="24" max="24" width="7" bestFit="1" customWidth="1"/>
    <col min="25" max="25" width="7.140625" bestFit="1" customWidth="1"/>
    <col min="26" max="26" width="26.5703125" bestFit="1" customWidth="1"/>
    <col min="27" max="27" width="31" bestFit="1" customWidth="1"/>
  </cols>
  <sheetData>
    <row r="3" spans="1:3" x14ac:dyDescent="0.25">
      <c r="A3" s="4" t="s">
        <v>23</v>
      </c>
      <c r="B3" t="s">
        <v>25</v>
      </c>
      <c r="C3" t="s">
        <v>26</v>
      </c>
    </row>
    <row r="4" spans="1:3" x14ac:dyDescent="0.25">
      <c r="A4" s="5" t="s">
        <v>1</v>
      </c>
      <c r="B4">
        <v>720</v>
      </c>
      <c r="C4">
        <v>1.4200000000000001E-2</v>
      </c>
    </row>
    <row r="5" spans="1:3" x14ac:dyDescent="0.25">
      <c r="A5" s="5" t="s">
        <v>2</v>
      </c>
      <c r="B5">
        <v>1869</v>
      </c>
      <c r="C5">
        <v>3.6999999999999998E-2</v>
      </c>
    </row>
    <row r="6" spans="1:3" x14ac:dyDescent="0.25">
      <c r="A6" s="5" t="s">
        <v>3</v>
      </c>
      <c r="B6">
        <v>8194</v>
      </c>
      <c r="C6">
        <v>0.16200000000000001</v>
      </c>
    </row>
    <row r="7" spans="1:3" x14ac:dyDescent="0.25">
      <c r="A7" s="5" t="s">
        <v>4</v>
      </c>
      <c r="B7">
        <v>857</v>
      </c>
      <c r="C7">
        <v>1.6899999999999998E-2</v>
      </c>
    </row>
    <row r="8" spans="1:3" x14ac:dyDescent="0.25">
      <c r="A8" s="5" t="s">
        <v>5</v>
      </c>
      <c r="B8">
        <v>960</v>
      </c>
      <c r="C8">
        <v>1.9E-2</v>
      </c>
    </row>
    <row r="9" spans="1:3" x14ac:dyDescent="0.25">
      <c r="A9" s="5" t="s">
        <v>6</v>
      </c>
      <c r="B9">
        <v>1474</v>
      </c>
      <c r="C9">
        <v>2.9100000000000001E-2</v>
      </c>
    </row>
    <row r="10" spans="1:3" x14ac:dyDescent="0.25">
      <c r="A10" s="5" t="s">
        <v>7</v>
      </c>
      <c r="B10">
        <v>562</v>
      </c>
      <c r="C10">
        <v>1.11E-2</v>
      </c>
    </row>
    <row r="11" spans="1:3" x14ac:dyDescent="0.25">
      <c r="A11" s="5" t="s">
        <v>8</v>
      </c>
      <c r="B11">
        <v>589</v>
      </c>
      <c r="C11">
        <v>1.1599999999999999E-2</v>
      </c>
    </row>
    <row r="12" spans="1:3" x14ac:dyDescent="0.25">
      <c r="A12" s="5" t="s">
        <v>9</v>
      </c>
      <c r="B12">
        <v>2293</v>
      </c>
      <c r="C12">
        <v>4.53E-2</v>
      </c>
    </row>
    <row r="13" spans="1:3" x14ac:dyDescent="0.25">
      <c r="A13" s="5" t="s">
        <v>10</v>
      </c>
      <c r="B13">
        <v>1025</v>
      </c>
      <c r="C13">
        <v>2.0299999999999999E-2</v>
      </c>
    </row>
    <row r="14" spans="1:3" x14ac:dyDescent="0.25">
      <c r="A14" s="5" t="s">
        <v>11</v>
      </c>
      <c r="B14">
        <v>1394</v>
      </c>
      <c r="C14">
        <v>2.76E-2</v>
      </c>
    </row>
    <row r="15" spans="1:3" x14ac:dyDescent="0.25">
      <c r="A15" s="5" t="s">
        <v>12</v>
      </c>
      <c r="B15">
        <v>486</v>
      </c>
      <c r="C15">
        <v>9.5999999999999992E-3</v>
      </c>
    </row>
    <row r="16" spans="1:3" x14ac:dyDescent="0.25">
      <c r="A16" s="5" t="s">
        <v>24</v>
      </c>
      <c r="B16">
        <v>20423</v>
      </c>
      <c r="C16">
        <v>0.4037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4"/>
  <sheetViews>
    <sheetView topLeftCell="E1" workbookViewId="0">
      <selection activeCell="H4" sqref="H4"/>
    </sheetView>
  </sheetViews>
  <sheetFormatPr defaultRowHeight="15" x14ac:dyDescent="0.25"/>
  <cols>
    <col min="1" max="8" width="12.140625" bestFit="1" customWidth="1"/>
    <col min="9" max="9" width="11.5703125" bestFit="1" customWidth="1"/>
  </cols>
  <sheetData>
    <row r="3" spans="1:8" x14ac:dyDescent="0.25">
      <c r="A3" t="s">
        <v>27</v>
      </c>
      <c r="B3" t="s">
        <v>28</v>
      </c>
      <c r="C3" t="s">
        <v>34</v>
      </c>
      <c r="D3" t="s">
        <v>29</v>
      </c>
      <c r="E3" t="s">
        <v>30</v>
      </c>
      <c r="F3" t="s">
        <v>31</v>
      </c>
      <c r="G3" t="s">
        <v>33</v>
      </c>
      <c r="H3" t="s">
        <v>32</v>
      </c>
    </row>
    <row r="4" spans="1:8" x14ac:dyDescent="0.25">
      <c r="A4" s="6">
        <v>176694288</v>
      </c>
      <c r="B4" s="6">
        <v>183921083</v>
      </c>
      <c r="C4" s="6">
        <v>191443454</v>
      </c>
      <c r="D4" s="6">
        <v>199273493</v>
      </c>
      <c r="E4" s="6">
        <v>207423777</v>
      </c>
      <c r="F4" s="6">
        <v>215907410</v>
      </c>
      <c r="G4" s="6">
        <v>224400728</v>
      </c>
      <c r="H4" s="6">
        <v>233241421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tabSelected="1" workbookViewId="0">
      <selection activeCell="C16" sqref="C16"/>
    </sheetView>
  </sheetViews>
  <sheetFormatPr defaultRowHeight="15" x14ac:dyDescent="0.25"/>
  <cols>
    <col min="2" max="2" width="16.7109375" customWidth="1"/>
    <col min="3" max="3" width="21" customWidth="1"/>
    <col min="4" max="4" width="15.5703125" customWidth="1"/>
    <col min="5" max="6" width="15.7109375" customWidth="1"/>
    <col min="7" max="7" width="18.5703125" customWidth="1"/>
    <col min="8" max="8" width="15" customWidth="1"/>
    <col min="9" max="9" width="13" customWidth="1"/>
    <col min="10" max="10" width="14.42578125" customWidth="1"/>
    <col min="11" max="11" width="17.5703125" customWidth="1"/>
  </cols>
  <sheetData>
    <row r="1" spans="1:11" x14ac:dyDescent="0.25">
      <c r="A1" t="s">
        <v>0</v>
      </c>
      <c r="B1" t="s">
        <v>13</v>
      </c>
      <c r="C1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</row>
    <row r="2" spans="1:11" x14ac:dyDescent="0.25">
      <c r="A2" t="s">
        <v>1</v>
      </c>
      <c r="B2">
        <v>720</v>
      </c>
      <c r="C2" s="1">
        <v>1.4200000000000001E-2</v>
      </c>
      <c r="D2" s="2">
        <v>6749066</v>
      </c>
      <c r="E2" s="2">
        <v>7025102</v>
      </c>
      <c r="F2" s="2">
        <v>7312429</v>
      </c>
      <c r="G2" s="2">
        <v>7611507</v>
      </c>
      <c r="H2" s="2">
        <v>7922818</v>
      </c>
      <c r="I2" s="2">
        <v>8246861</v>
      </c>
      <c r="J2" s="2">
        <v>8246861</v>
      </c>
      <c r="K2" s="2">
        <v>8246861</v>
      </c>
    </row>
    <row r="3" spans="1:11" x14ac:dyDescent="0.25">
      <c r="A3" t="s">
        <v>2</v>
      </c>
      <c r="B3">
        <v>1869</v>
      </c>
      <c r="C3" s="1">
        <v>3.6999999999999998E-2</v>
      </c>
      <c r="D3" s="2">
        <v>17519449</v>
      </c>
      <c r="E3" s="2">
        <v>18235995</v>
      </c>
      <c r="F3" s="2">
        <v>18981847</v>
      </c>
      <c r="G3" s="2">
        <v>19758205</v>
      </c>
      <c r="H3" s="2">
        <v>20566315</v>
      </c>
      <c r="I3" s="2">
        <v>21407478</v>
      </c>
      <c r="J3" s="2">
        <v>22283043</v>
      </c>
      <c r="K3" s="2">
        <v>23194420</v>
      </c>
    </row>
    <row r="4" spans="1:11" x14ac:dyDescent="0.25">
      <c r="A4" t="s">
        <v>3</v>
      </c>
      <c r="B4">
        <v>8194</v>
      </c>
      <c r="C4" s="1">
        <v>0.16200000000000001</v>
      </c>
      <c r="D4" s="2">
        <v>76808116</v>
      </c>
      <c r="E4" s="2">
        <v>79949568</v>
      </c>
      <c r="F4" s="2">
        <v>83219505</v>
      </c>
      <c r="G4" s="2">
        <v>86623183</v>
      </c>
      <c r="H4" s="2">
        <v>90166071</v>
      </c>
      <c r="I4" s="2">
        <v>93853863</v>
      </c>
      <c r="J4" s="2">
        <v>97692487</v>
      </c>
      <c r="K4" s="2">
        <v>101688109</v>
      </c>
    </row>
    <row r="5" spans="1:11" x14ac:dyDescent="0.25">
      <c r="A5" t="s">
        <v>4</v>
      </c>
      <c r="B5">
        <v>857</v>
      </c>
      <c r="C5" s="1">
        <v>1.6899999999999998E-2</v>
      </c>
      <c r="D5" s="2">
        <v>8033263</v>
      </c>
      <c r="E5" s="2">
        <v>8361823</v>
      </c>
      <c r="F5" s="2">
        <v>8703822</v>
      </c>
      <c r="G5" s="2">
        <v>9059808</v>
      </c>
      <c r="H5" s="2">
        <v>9430354</v>
      </c>
      <c r="I5" s="2">
        <v>9816056</v>
      </c>
      <c r="J5" s="2">
        <v>10217532</v>
      </c>
      <c r="K5" s="2">
        <v>10635430</v>
      </c>
    </row>
    <row r="6" spans="1:11" x14ac:dyDescent="0.25">
      <c r="A6" t="s">
        <v>5</v>
      </c>
      <c r="B6">
        <v>960</v>
      </c>
      <c r="C6" s="1">
        <v>1.9E-2</v>
      </c>
      <c r="D6" s="2">
        <v>8998754</v>
      </c>
      <c r="E6" s="2">
        <v>9366803</v>
      </c>
      <c r="F6" s="2">
        <v>9749905</v>
      </c>
      <c r="G6" s="2">
        <v>10148677</v>
      </c>
      <c r="H6" s="2">
        <v>10563757</v>
      </c>
      <c r="I6" s="2">
        <v>10995815</v>
      </c>
      <c r="J6" s="2">
        <v>11445544</v>
      </c>
      <c r="K6" s="2">
        <v>11913667</v>
      </c>
    </row>
    <row r="7" spans="1:11" x14ac:dyDescent="0.25">
      <c r="A7" t="s">
        <v>6</v>
      </c>
      <c r="B7">
        <v>1474</v>
      </c>
      <c r="C7" s="1">
        <v>2.9100000000000001E-2</v>
      </c>
      <c r="D7" s="2">
        <v>13816837</v>
      </c>
      <c r="E7" s="2">
        <v>14381946</v>
      </c>
      <c r="F7" s="2">
        <v>14970167</v>
      </c>
      <c r="G7" s="2">
        <v>15582447</v>
      </c>
      <c r="H7" s="2">
        <v>16219769</v>
      </c>
      <c r="I7" s="2">
        <v>16883158</v>
      </c>
      <c r="J7" s="2">
        <v>17573679</v>
      </c>
      <c r="K7" s="2">
        <v>18292442</v>
      </c>
    </row>
    <row r="8" spans="1:11" x14ac:dyDescent="0.25">
      <c r="A8" t="s">
        <v>7</v>
      </c>
      <c r="B8">
        <v>562</v>
      </c>
      <c r="C8" s="1">
        <v>1.11E-2</v>
      </c>
      <c r="D8" s="2">
        <v>5268021</v>
      </c>
      <c r="E8" s="2">
        <v>5483483</v>
      </c>
      <c r="F8" s="2">
        <v>5707757</v>
      </c>
      <c r="G8" s="2">
        <v>5941204</v>
      </c>
      <c r="H8" s="2">
        <v>6184200</v>
      </c>
      <c r="I8" s="2">
        <v>6437133</v>
      </c>
      <c r="J8" s="2">
        <v>6700412</v>
      </c>
      <c r="K8" s="2">
        <v>6974459</v>
      </c>
    </row>
    <row r="9" spans="1:11" x14ac:dyDescent="0.25">
      <c r="A9" t="s">
        <v>8</v>
      </c>
      <c r="B9">
        <v>589</v>
      </c>
      <c r="C9" s="1">
        <v>1.1599999999999999E-2</v>
      </c>
      <c r="D9" s="2">
        <v>5521111</v>
      </c>
      <c r="E9" s="2">
        <v>5746924</v>
      </c>
      <c r="F9" s="2">
        <v>5981973</v>
      </c>
      <c r="G9" s="2">
        <v>6226636</v>
      </c>
      <c r="H9" s="2">
        <v>6481305</v>
      </c>
      <c r="I9" s="2">
        <v>6746391</v>
      </c>
      <c r="J9" s="2">
        <v>7022318</v>
      </c>
      <c r="K9" s="2">
        <v>7309531</v>
      </c>
    </row>
    <row r="10" spans="1:11" x14ac:dyDescent="0.25">
      <c r="A10" t="s">
        <v>9</v>
      </c>
      <c r="B10">
        <v>2293</v>
      </c>
      <c r="C10" s="1">
        <v>4.53E-2</v>
      </c>
      <c r="D10" s="2">
        <v>6749066</v>
      </c>
      <c r="E10" s="2">
        <v>7025102</v>
      </c>
      <c r="F10" s="2">
        <v>7312429</v>
      </c>
      <c r="G10" s="2">
        <v>7611507</v>
      </c>
      <c r="H10" s="2">
        <v>7922818</v>
      </c>
      <c r="I10" s="2">
        <v>8246861</v>
      </c>
      <c r="J10" s="2">
        <v>8584158</v>
      </c>
      <c r="K10" s="2">
        <v>8935250</v>
      </c>
    </row>
    <row r="11" spans="1:11" x14ac:dyDescent="0.25">
      <c r="A11" t="s">
        <v>10</v>
      </c>
      <c r="B11">
        <v>1025</v>
      </c>
      <c r="C11" s="1">
        <v>2.0299999999999999E-2</v>
      </c>
      <c r="D11" s="2">
        <v>9608045</v>
      </c>
      <c r="E11" s="2">
        <v>10001014</v>
      </c>
      <c r="F11" s="2">
        <v>10410055</v>
      </c>
      <c r="G11" s="2">
        <v>10835827</v>
      </c>
      <c r="H11" s="2">
        <v>11279012</v>
      </c>
      <c r="I11" s="2">
        <v>11740323</v>
      </c>
      <c r="J11" s="2">
        <v>12220503</v>
      </c>
      <c r="K11" s="2">
        <v>12720321</v>
      </c>
    </row>
    <row r="12" spans="1:11" x14ac:dyDescent="0.25">
      <c r="A12" t="s">
        <v>11</v>
      </c>
      <c r="B12">
        <v>1394</v>
      </c>
      <c r="C12" s="1">
        <v>2.76E-2</v>
      </c>
      <c r="D12" s="2">
        <v>13066941</v>
      </c>
      <c r="E12" s="2">
        <v>13601379</v>
      </c>
      <c r="F12" s="2">
        <v>14157675</v>
      </c>
      <c r="G12" s="2">
        <v>14736724</v>
      </c>
      <c r="H12" s="2">
        <v>15339456</v>
      </c>
      <c r="I12" s="2">
        <v>15966840</v>
      </c>
      <c r="J12" s="2">
        <v>16619884</v>
      </c>
      <c r="K12" s="2">
        <v>17299637</v>
      </c>
    </row>
    <row r="13" spans="1:11" x14ac:dyDescent="0.25">
      <c r="A13" t="s">
        <v>12</v>
      </c>
      <c r="B13">
        <v>486</v>
      </c>
      <c r="C13" s="1">
        <v>9.5999999999999992E-3</v>
      </c>
      <c r="D13" s="2">
        <v>4555619</v>
      </c>
      <c r="E13" s="2">
        <v>4741944</v>
      </c>
      <c r="F13" s="2">
        <v>4935890</v>
      </c>
      <c r="G13" s="2">
        <v>5137768</v>
      </c>
      <c r="H13" s="2">
        <v>5347902</v>
      </c>
      <c r="I13" s="2">
        <v>5566631</v>
      </c>
      <c r="J13" s="2">
        <v>5794307</v>
      </c>
      <c r="K13" s="2">
        <v>6031294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Number of Fires</vt:lpstr>
      <vt:lpstr>Market Analysis</vt:lpstr>
      <vt:lpstr>fires percentages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troache</dc:creator>
  <cp:lastModifiedBy>Anthony Roache</cp:lastModifiedBy>
  <dcterms:created xsi:type="dcterms:W3CDTF">2024-01-22T16:28:57Z</dcterms:created>
  <dcterms:modified xsi:type="dcterms:W3CDTF">2024-01-23T11:33:23Z</dcterms:modified>
</cp:coreProperties>
</file>