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はじめに" sheetId="69" r:id="rId1"/>
    <sheet name="バリスタ" sheetId="82" r:id="rId2"/>
    <sheet name="型番不備" sheetId="83" r:id="rId3"/>
  </sheets>
  <definedNames>
    <definedName name="_xlnm._FilterDatabase" localSheetId="1" hidden="1">バリスタ!$M$10:$BD$21</definedName>
    <definedName name="_xlnm._FilterDatabase" localSheetId="2" hidden="1">型番不備!$A$4:$K$9</definedName>
    <definedName name="備考A" localSheetId="2">#REF!</definedName>
    <definedName name="備考A">#REF!</definedName>
    <definedName name="管理番号※" localSheetId="2">#REF!</definedName>
    <definedName name="管理番号※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Sugioka</author>
  </authors>
  <commentList>
    <comment ref="A2" authorId="0">
      <text>
        <r>
          <rPr>
            <b/>
            <sz val="9"/>
            <rFont val="MS P ゴシック"/>
            <charset val="128"/>
          </rPr>
          <t>セル色　黄色：サンプル用分類</t>
        </r>
        <r>
          <rPr>
            <sz val="9"/>
            <rFont val="MS P ゴシック"/>
            <charset val="128"/>
          </rPr>
          <t xml:space="preserve">
</t>
        </r>
      </text>
    </comment>
    <comment ref="B2" authorId="0">
      <text>
        <r>
          <rPr>
            <b/>
            <sz val="9"/>
            <rFont val="MS P ゴシック"/>
            <charset val="128"/>
          </rPr>
          <t>上位分類コード</t>
        </r>
        <r>
          <rPr>
            <sz val="9"/>
            <rFont val="MS P ゴシック"/>
            <charset val="128"/>
          </rPr>
          <t xml:space="preserve">
</t>
        </r>
      </text>
    </comment>
    <comment ref="L2" authorId="0">
      <text>
        <r>
          <rPr>
            <b/>
            <sz val="9"/>
            <rFont val="MS P ゴシック"/>
            <charset val="128"/>
          </rPr>
          <t>「分類判断」時に使用する名称</t>
        </r>
      </text>
    </comment>
  </commentList>
</comments>
</file>

<file path=xl/sharedStrings.xml><?xml version="1.0" encoding="utf-8"?>
<sst xmlns="http://schemas.openxmlformats.org/spreadsheetml/2006/main" count="677" uniqueCount="305">
  <si>
    <t>■はじめに</t>
  </si>
  <si>
    <t>「バリスタ」の部品納品データです。</t>
  </si>
  <si>
    <t>■改定履歴</t>
  </si>
  <si>
    <t>新規作成</t>
  </si>
  <si>
    <t>※PLM登録は不要な項目です。</t>
  </si>
  <si>
    <t>属性C1～C11は共通属性</t>
  </si>
  <si>
    <t>コード1</t>
  </si>
  <si>
    <t>コード_ROOT</t>
  </si>
  <si>
    <t>名称_ROOT</t>
  </si>
  <si>
    <t>コード_大分類</t>
  </si>
  <si>
    <t>名称_大分類</t>
  </si>
  <si>
    <t>コード_中分類</t>
  </si>
  <si>
    <t>名称_中分類</t>
  </si>
  <si>
    <t>コード_小分類</t>
  </si>
  <si>
    <t>名称_小分類</t>
  </si>
  <si>
    <t>末端分類コード</t>
  </si>
  <si>
    <t>ECALS_短縮名称（日本語）</t>
  </si>
  <si>
    <t>末端分類名称</t>
  </si>
  <si>
    <t>定義/項目</t>
  </si>
  <si>
    <t>属性C1-1</t>
  </si>
  <si>
    <t>属性C1-2</t>
  </si>
  <si>
    <t>属性C2</t>
  </si>
  <si>
    <t>属性C3-1</t>
  </si>
  <si>
    <t>属性C3-2</t>
  </si>
  <si>
    <t>属性C4</t>
  </si>
  <si>
    <t>属性C5</t>
  </si>
  <si>
    <t>属性C6</t>
  </si>
  <si>
    <t>属性C7</t>
  </si>
  <si>
    <t>属性C8</t>
  </si>
  <si>
    <t>属性C9</t>
  </si>
  <si>
    <t>属性C10</t>
  </si>
  <si>
    <t>属性C11</t>
  </si>
  <si>
    <t>属性1</t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</si>
  <si>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</si>
  <si>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</si>
  <si>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</si>
  <si>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</si>
  <si>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</si>
  <si>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</si>
  <si>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</si>
  <si>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</si>
  <si>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</si>
  <si>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</si>
  <si>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</si>
  <si>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</si>
  <si>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</si>
  <si>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</si>
  <si>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属性16</t>
  </si>
  <si>
    <t>属性17</t>
  </si>
  <si>
    <t>属性18</t>
  </si>
  <si>
    <t>属性19</t>
  </si>
  <si>
    <t>属性20</t>
  </si>
  <si>
    <t>属性21</t>
  </si>
  <si>
    <t>属性22</t>
  </si>
  <si>
    <t>属性23</t>
  </si>
  <si>
    <t>属性24</t>
  </si>
  <si>
    <t>XJA020</t>
  </si>
  <si>
    <t>XJA001</t>
  </si>
  <si>
    <t>電子部品</t>
  </si>
  <si>
    <t>VARISTORS
バリスタ</t>
  </si>
  <si>
    <t>バリスタ</t>
  </si>
  <si>
    <t>印加電圧の上昇に伴い，非直線的に抵抗値が減少する抵抗器</t>
  </si>
  <si>
    <t>(APP074)URL</t>
  </si>
  <si>
    <t>(APP075)ファイル名1
(データシート)</t>
  </si>
  <si>
    <t>(APP076)ファイル名2
(外形寸法図)</t>
  </si>
  <si>
    <t>(APP077)ファイル名3
(梱包情報文書)</t>
  </si>
  <si>
    <t>(APP080)確認結果</t>
  </si>
  <si>
    <t>(XJE010)
型番</t>
  </si>
  <si>
    <t>(APP078)
型番（新）</t>
  </si>
  <si>
    <t>(XJE011)
メーカ(正式名称)</t>
  </si>
  <si>
    <t>(APP001)メーカ</t>
  </si>
  <si>
    <t>(APP079)
メーカ(新)</t>
  </si>
  <si>
    <t>(XJE013)
製品供給状態</t>
  </si>
  <si>
    <t>(XJE003)
作成日付</t>
  </si>
  <si>
    <t>(APP002)
推奨ランク</t>
  </si>
  <si>
    <t>(APP003)
購入タイプ</t>
  </si>
  <si>
    <t>(APP004)管理番号</t>
  </si>
  <si>
    <t>(APP071)備考</t>
  </si>
  <si>
    <t>(APP072)データ整備</t>
  </si>
  <si>
    <t>(APP073)RoHS対応状況</t>
  </si>
  <si>
    <t>(XJE209)静電容量</t>
  </si>
  <si>
    <t>(XJE209)静電容量_単位</t>
  </si>
  <si>
    <t>(XJE212)カテゴリ温度範囲（最小値）</t>
  </si>
  <si>
    <t>(XJE212)カテゴリ温度範囲（最小値）_単位</t>
  </si>
  <si>
    <t>(XJE212)カテゴリ温度範囲（最大値）</t>
  </si>
  <si>
    <t>(XJE212)カテゴリ温度範囲（最大値）_単位</t>
  </si>
  <si>
    <t>(XJE213)バリスタ電圧（最小値）</t>
  </si>
  <si>
    <t>(XJE213)バリスタ電圧（最小値）_単位</t>
  </si>
  <si>
    <t>(XJE213)バリスタ電圧（公称値）</t>
  </si>
  <si>
    <t>(XJE213)バリスタ電圧（公称値）_単位</t>
  </si>
  <si>
    <t>(XJE213)バリスタ電圧（最大値）</t>
  </si>
  <si>
    <t>(XJE213)バリスタ電圧（最大値）_単位</t>
  </si>
  <si>
    <t>(XJK639)本体長さ（代表値）</t>
  </si>
  <si>
    <t>(XJK639)本体長さ（代表値）_単位</t>
  </si>
  <si>
    <t>(XJK639)本体長さ（最大値）</t>
  </si>
  <si>
    <t>(XJK639)本体長さ（最大値）_単位</t>
  </si>
  <si>
    <t>(XJK640)本体幅（代表値）</t>
  </si>
  <si>
    <t>(XJK640)本体幅（代表値）_単位</t>
  </si>
  <si>
    <t>(XJK640)本体幅（最大値）</t>
  </si>
  <si>
    <t>(XJK640)本体幅（最大値）_単位</t>
  </si>
  <si>
    <t>(XJK641)本体高さ（代表値）</t>
  </si>
  <si>
    <t>(XJK641)本体高さ（代表値）_単位</t>
  </si>
  <si>
    <t>(XJK641)本体高さ（最大値）</t>
  </si>
  <si>
    <t>(XJK641)本体高さ（最大値）_単位</t>
  </si>
  <si>
    <t>プロパティ名称（英語）</t>
  </si>
  <si>
    <t>URL</t>
  </si>
  <si>
    <t>Data sheet file name1</t>
  </si>
  <si>
    <t>Data sheet file name2</t>
  </si>
  <si>
    <t>Data sheet file name3</t>
  </si>
  <si>
    <t>Confirmation result</t>
  </si>
  <si>
    <t>Type Number</t>
  </si>
  <si>
    <t>Type Number(new)</t>
  </si>
  <si>
    <t>Company name</t>
  </si>
  <si>
    <t>manufacturer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</si>
  <si>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</si>
  <si>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</si>
  <si>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</si>
  <si>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</si>
  <si>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</si>
  <si>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</si>
  <si>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Remarks</t>
  </si>
  <si>
    <t>Data maintenance</t>
  </si>
  <si>
    <t>RoHS</t>
  </si>
  <si>
    <t>CapacitanceValue</t>
  </si>
  <si>
    <t>Capacitance Unit</t>
  </si>
  <si>
    <t>Category temperature range(Min)</t>
  </si>
  <si>
    <t>Category temperature range(Min) Unit</t>
  </si>
  <si>
    <t>Category temperature range(Max)</t>
  </si>
  <si>
    <t>Category temperature range(Max) Unit</t>
  </si>
  <si>
    <t>Voltage at reference current(Min)</t>
  </si>
  <si>
    <t>Voltage at reference current(Min) Unit</t>
  </si>
  <si>
    <t>Voltage at reference current(Nom)</t>
  </si>
  <si>
    <t>Voltage at reference current(Nom) Unit</t>
  </si>
  <si>
    <t>Voltage at reference current(Max)</t>
  </si>
  <si>
    <t>Voltage at reference current(Max) Unit</t>
  </si>
  <si>
    <t>Body length(Typ)</t>
  </si>
  <si>
    <t>Body length(Typ) Unit</t>
  </si>
  <si>
    <t>Body length(Max)</t>
  </si>
  <si>
    <t>Body length(Max) Unit</t>
  </si>
  <si>
    <t>Body breadth(Typ)</t>
  </si>
  <si>
    <t>Body breadth(Typ) Unit</t>
  </si>
  <si>
    <t>Body breadth(Max)</t>
  </si>
  <si>
    <t>Body breadth(Max) Unit</t>
  </si>
  <si>
    <t>Body height(Typ)</t>
  </si>
  <si>
    <t>Body height(Typ) Unit</t>
  </si>
  <si>
    <t>Body height(Max)</t>
  </si>
  <si>
    <t>Body height(Max) Unit</t>
  </si>
  <si>
    <t>内部名称</t>
  </si>
  <si>
    <t>Data_sheet_name1</t>
  </si>
  <si>
    <t>Data_sheet_name2</t>
  </si>
  <si>
    <t>Data_sheet_name3</t>
  </si>
  <si>
    <t>Confirmation_result</t>
  </si>
  <si>
    <t>Type_no</t>
  </si>
  <si>
    <t>Type_no_new</t>
  </si>
  <si>
    <t>Company_name</t>
  </si>
  <si>
    <t>manufacturer_new</t>
  </si>
  <si>
    <t>Product_lifecycle</t>
  </si>
  <si>
    <t>Creation_date</t>
  </si>
  <si>
    <t>Recommend_rank</t>
  </si>
  <si>
    <t>Purchase_type</t>
  </si>
  <si>
    <t>Number</t>
  </si>
  <si>
    <t>Data_maintenance</t>
  </si>
  <si>
    <t>Rohs</t>
  </si>
  <si>
    <t>CapacitanceUnit</t>
  </si>
  <si>
    <t>Ctgry_temp_range_Min</t>
  </si>
  <si>
    <t>Ctgry_temp_range_Min_Unit</t>
  </si>
  <si>
    <t>Ctgry_temp_range_Max</t>
  </si>
  <si>
    <t>Ctgry_temp_range_Max_Unit</t>
  </si>
  <si>
    <t>Volt_ref_current_Min</t>
  </si>
  <si>
    <t>Volt_ref_current_Min_Unit</t>
  </si>
  <si>
    <t>Volt_ref_current_Nom</t>
  </si>
  <si>
    <t>Volt_ref_current_Nom_Unit</t>
  </si>
  <si>
    <t>Volt_ref_current_Max</t>
  </si>
  <si>
    <t>Volt_ref_current_Max_Unit</t>
  </si>
  <si>
    <t>Body_length_Typ</t>
  </si>
  <si>
    <t>Body_length_Typ_Unit</t>
  </si>
  <si>
    <t>Body_length_Max</t>
  </si>
  <si>
    <t>Body_length_Max_Unit</t>
  </si>
  <si>
    <t>Body_breadth_Typ</t>
  </si>
  <si>
    <t>Body_breadth_Typ_Unit</t>
  </si>
  <si>
    <t>Body_breadth_Max</t>
  </si>
  <si>
    <t>Body_breadth_Max_Unit</t>
  </si>
  <si>
    <t>Body_height_Typ</t>
  </si>
  <si>
    <t>Body_height_Typ_Unit</t>
  </si>
  <si>
    <t>Body_height_Max</t>
  </si>
  <si>
    <t>Body_height_Max_Unit</t>
  </si>
  <si>
    <t>定義（日本語）</t>
  </si>
  <si>
    <t>メーカHPの対象部品ページのURL</t>
  </si>
  <si>
    <t>データシートのファイル名</t>
  </si>
  <si>
    <t>データシート収集に関しての確認結果</t>
  </si>
  <si>
    <t>製品情報提供会社が定める製品に固有の形名</t>
  </si>
  <si>
    <t>製品情報提供会社が定める製品に固有の形名（新型番）</t>
  </si>
  <si>
    <t>製品を製造又は販売する会社の名称</t>
  </si>
  <si>
    <t>製品を製造又は販売する会社の短縮名称</t>
  </si>
  <si>
    <t>製品を製造又は販売する会社の短縮名称（新名称）</t>
  </si>
  <si>
    <t>製品の供給状態（開発中，事前準備，量産体制，新規設計非推奨，生産中止予定，生産中止，保守品，廃止品）</t>
  </si>
  <si>
    <t>情報の開示日付</t>
  </si>
  <si>
    <t>社内部品コード</t>
  </si>
  <si>
    <t>備考</t>
  </si>
  <si>
    <t>属性データの整備状況</t>
  </si>
  <si>
    <t>EU RoHS指令（10物質）の非含有に対応している状況</t>
  </si>
  <si>
    <t>周波数　1KHz，1Vrms以下，ゼロバイアスで測定した値</t>
  </si>
  <si>
    <t>バリスタが連続に動作するよう設計される周囲温度の範囲は，その適切なカテゴリの温度限界値によって定められる。</t>
  </si>
  <si>
    <t>基準電流C(mA)を流した時の端子間電圧</t>
  </si>
  <si>
    <t>製品本体のx方向の長さ。</t>
  </si>
  <si>
    <t>製品本体のy方向の長さ（幅）。</t>
  </si>
  <si>
    <t>製品本体のz方向の長さ（高さ）。</t>
  </si>
  <si>
    <t>単位</t>
  </si>
  <si>
    <t>F</t>
  </si>
  <si>
    <t>Cel</t>
  </si>
  <si>
    <t>V</t>
  </si>
  <si>
    <t>m</t>
  </si>
  <si>
    <t>レベル</t>
  </si>
  <si>
    <t>Typ</t>
  </si>
  <si>
    <t>MinMax</t>
  </si>
  <si>
    <t>MinNomMax</t>
  </si>
  <si>
    <t>TypMax</t>
  </si>
  <si>
    <t>データタイプ</t>
  </si>
  <si>
    <t>String</t>
  </si>
  <si>
    <t>ENUM</t>
  </si>
  <si>
    <t>Date</t>
  </si>
  <si>
    <t>RealM</t>
  </si>
  <si>
    <t>選択肢(ENUM)→</t>
  </si>
  <si>
    <t>注意（日本語）</t>
  </si>
  <si>
    <t>最大35文字の英数文字コード</t>
  </si>
  <si>
    <t>最長255文字の文字列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</si>
  <si>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</si>
  <si>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</si>
  <si>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</si>
  <si>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A、B、C、D</t>
  </si>
  <si>
    <t>カタログ品、カスタム品</t>
  </si>
  <si>
    <t>更新済、未更新、対象外</t>
  </si>
  <si>
    <t>対応品,非対応,不明</t>
  </si>
  <si>
    <t>静電容量の値は参考値。</t>
  </si>
  <si>
    <t>最高使用温度と最低使用温度の間とする。</t>
  </si>
  <si>
    <t>基準電流はXJE988を参照</t>
  </si>
  <si>
    <t>代表値の代わりに，公称値（参考値）での記述も可とする。</t>
  </si>
  <si>
    <t>https://datasheetspdf.com/datasheet/ICVL0518100Y500.html</t>
  </si>
  <si>
    <t>Data Sheet(EN)_A_ICVL0518100Y500.pdf</t>
  </si>
  <si>
    <t>形式不備</t>
  </si>
  <si>
    <t>ICVL0518100Y500</t>
  </si>
  <si>
    <t>N/A</t>
  </si>
  <si>
    <t>Moda-Innochips Co., Ltd.</t>
  </si>
  <si>
    <t>INNOCHIPS</t>
  </si>
  <si>
    <t>廃止品</t>
  </si>
  <si>
    <t>カタログ品</t>
  </si>
  <si>
    <t>B011103-3756</t>
  </si>
  <si>
    <t>更新済</t>
  </si>
  <si>
    <t>不明</t>
  </si>
  <si>
    <t>pF</t>
  </si>
  <si>
    <t>mm</t>
  </si>
  <si>
    <t>https://www.digikey.jp/ja/products/detail/kyocera-avx/VC040205X150WP/608936</t>
  </si>
  <si>
    <t>Data Sheet(EN)_A_VC040205X150.pdf</t>
  </si>
  <si>
    <t>VC040205X150</t>
  </si>
  <si>
    <t>KYOCERA</t>
  </si>
  <si>
    <t>B011103-0672</t>
  </si>
  <si>
    <t>対応品</t>
  </si>
  <si>
    <t>Data Sheet(EN)_A_VC040205X150WP.pdf</t>
  </si>
  <si>
    <t>VC040205X150WP</t>
  </si>
  <si>
    <t>B011103-1110</t>
  </si>
  <si>
    <t>https://www.digikey.jp/ja/products/detail/kyocera-avx/VC040214X300WP/684843</t>
  </si>
  <si>
    <t>Data Sheet(EN)_A_VC040214X300WP.pdf</t>
  </si>
  <si>
    <t>VC040214X300WP</t>
  </si>
  <si>
    <t>Kyocera</t>
  </si>
  <si>
    <t>B011103-1604</t>
  </si>
  <si>
    <t>https://industrial.panasonic.com/ww/products/pt/chip-varistor/models/EZJP0V120JA</t>
  </si>
  <si>
    <t>Data Sheet(EN)_A_EZJP0V120JA.pdf</t>
  </si>
  <si>
    <t>完全一致</t>
  </si>
  <si>
    <t>EZJP0V120JA</t>
  </si>
  <si>
    <t>Panasonic</t>
  </si>
  <si>
    <t>量産体制</t>
  </si>
  <si>
    <t>B011103-0792</t>
  </si>
  <si>
    <t>Data Sheet(EN)_A_EZJZ0V120JA.pdf</t>
  </si>
  <si>
    <t>EZJZ0V120JA</t>
  </si>
  <si>
    <t>B011103-0791</t>
  </si>
  <si>
    <t>https://product.tdk.com/ja/search/protection/voltage/varistor_ctvs/info?part_no=AVRL101A6R8GTA</t>
  </si>
  <si>
    <t>Data Sheet(JA)_A_AVRL101A6R8GTA.pdf</t>
  </si>
  <si>
    <t>AVRL101A6R8GTA</t>
  </si>
  <si>
    <t>TDK</t>
  </si>
  <si>
    <t>B011103-0105</t>
  </si>
  <si>
    <t>https://product.tdk.com/ja/search/protection/voltage/varistor_ctvs/info?part_no=AVRL101D6R8GTA</t>
  </si>
  <si>
    <t>Data Sheet(EN)_A_AVRL101D6R8GTA.pdf</t>
  </si>
  <si>
    <t>AVRL101D6R8GTA</t>
  </si>
  <si>
    <t>B011103-4623</t>
  </si>
  <si>
    <t>https://product.tdk.com/ja/search/protection/voltage/varistor_ctvs/info?part_no=AVR-M1005C080MTABB</t>
  </si>
  <si>
    <t>Data Sheet(JA)_A_AVR-M1005C080MTABB.pdf</t>
  </si>
  <si>
    <t>AVR-M1005C080MTABB</t>
  </si>
  <si>
    <t>B011103-5021</t>
  </si>
  <si>
    <t>https://product.tdk.com/ja/search/protection/voltage/varistor_ctvs/info?part_no=AVR-M1005C180MTAAB</t>
  </si>
  <si>
    <t>Data Sheet(JA)_A_AVR-M1005C180MTAAB.pdf</t>
  </si>
  <si>
    <t>AVR-M1005C180MTAAB</t>
  </si>
  <si>
    <t>B011103-4401</t>
  </si>
  <si>
    <t>https://product.tdk.com/ja/search/protection/voltage/varistor_ctvs/info?part_no=AVR-M1608C080MTAAB</t>
  </si>
  <si>
    <t>Data Sheet(EN)_A_AVR-M1608C080MTAAB-ME.pdf</t>
  </si>
  <si>
    <t>一部一致無し</t>
  </si>
  <si>
    <t>AVR-M1608C080MTAAB-ME</t>
  </si>
  <si>
    <t>B011103-4026</t>
  </si>
  <si>
    <t>型番が一部不一致やメーカHPで型番が確認できなかったもの一覧</t>
  </si>
  <si>
    <t>※属性入力は入力できるものは対応済み</t>
  </si>
  <si>
    <t>(XJE010)
型番（新）</t>
  </si>
  <si>
    <t>(XJE011)
メーカ（正式名称）</t>
  </si>
  <si>
    <t>(APP001)
メーカ</t>
  </si>
  <si>
    <t>(APP001)
メーカ（新）</t>
  </si>
  <si>
    <t>(APP004)
管理番号</t>
  </si>
  <si>
    <t>(APP078)
確認結果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</si>
</sst>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28"/>
      <scheme val="minor"/>
    </font>
    <font>
      <sz val="10"/>
      <color theme="1"/>
      <name val="ＭＳ ゴシック"/>
      <charset val="128"/>
    </font>
    <font>
      <b/>
      <sz val="12"/>
      <color theme="1"/>
      <name val="ＭＳ ゴシック"/>
      <charset val="128"/>
    </font>
    <font>
      <b/>
      <sz val="10"/>
      <color theme="4"/>
      <name val="ＭＳ ゴシック"/>
      <charset val="128"/>
    </font>
    <font>
      <b/>
      <sz val="10"/>
      <color rgb="FFFF0000"/>
      <name val="ＭＳ ゴシック"/>
      <charset val="128"/>
    </font>
    <font>
      <sz val="11"/>
      <color theme="1"/>
      <name val="ＭＳ ゴシック"/>
      <charset val="128"/>
    </font>
    <font>
      <sz val="10"/>
      <name val="ＭＳ ゴシック"/>
      <charset val="128"/>
    </font>
    <font>
      <u/>
      <sz val="10"/>
      <color theme="10"/>
      <name val="ＭＳ ゴシック"/>
      <charset val="128"/>
    </font>
    <font>
      <sz val="10"/>
      <color rgb="FFFF0000"/>
      <name val="ＭＳ ゴシック"/>
      <charset val="128"/>
    </font>
    <font>
      <b/>
      <sz val="10"/>
      <color rgb="FF0070C0"/>
      <name val="ＭＳ ゴシック"/>
      <charset val="128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28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28"/>
      <scheme val="minor"/>
    </font>
    <font>
      <sz val="18"/>
      <color theme="3"/>
      <name val="等线 Light"/>
      <charset val="128"/>
      <scheme val="major"/>
    </font>
    <font>
      <i/>
      <sz val="11"/>
      <color rgb="FF7F7F7F"/>
      <name val="等线"/>
      <charset val="128"/>
      <scheme val="minor"/>
    </font>
    <font>
      <b/>
      <sz val="15"/>
      <color theme="3"/>
      <name val="等线"/>
      <charset val="128"/>
      <scheme val="minor"/>
    </font>
    <font>
      <b/>
      <sz val="13"/>
      <color theme="3"/>
      <name val="等线"/>
      <charset val="128"/>
      <scheme val="minor"/>
    </font>
    <font>
      <b/>
      <sz val="11"/>
      <color theme="3"/>
      <name val="等线"/>
      <charset val="128"/>
      <scheme val="minor"/>
    </font>
    <font>
      <sz val="11"/>
      <color rgb="FF3F3F76"/>
      <name val="等线"/>
      <charset val="128"/>
      <scheme val="minor"/>
    </font>
    <font>
      <b/>
      <sz val="11"/>
      <color rgb="FF3F3F3F"/>
      <name val="等线"/>
      <charset val="128"/>
      <scheme val="minor"/>
    </font>
    <font>
      <b/>
      <sz val="11"/>
      <color rgb="FFFA7D00"/>
      <name val="等线"/>
      <charset val="128"/>
      <scheme val="minor"/>
    </font>
    <font>
      <b/>
      <sz val="11"/>
      <color theme="0"/>
      <name val="等线"/>
      <charset val="128"/>
      <scheme val="minor"/>
    </font>
    <font>
      <sz val="11"/>
      <color rgb="FFFA7D00"/>
      <name val="等线"/>
      <charset val="128"/>
      <scheme val="minor"/>
    </font>
    <font>
      <b/>
      <sz val="11"/>
      <color theme="1"/>
      <name val="等线"/>
      <charset val="128"/>
      <scheme val="minor"/>
    </font>
    <font>
      <sz val="11"/>
      <color rgb="FF006100"/>
      <name val="等线"/>
      <charset val="128"/>
      <scheme val="minor"/>
    </font>
    <font>
      <sz val="11"/>
      <color rgb="FF9C0006"/>
      <name val="等线"/>
      <charset val="128"/>
      <scheme val="minor"/>
    </font>
    <font>
      <sz val="11"/>
      <color rgb="FF9C5700"/>
      <name val="等线"/>
      <charset val="128"/>
      <scheme val="minor"/>
    </font>
    <font>
      <sz val="11"/>
      <color theme="0"/>
      <name val="等线"/>
      <charset val="128"/>
      <scheme val="minor"/>
    </font>
    <font>
      <sz val="9"/>
      <color theme="1"/>
      <name val="ＭＳ Ｐゴシック"/>
      <charset val="128"/>
    </font>
    <font>
      <sz val="11"/>
      <color theme="1"/>
      <name val="等线"/>
      <charset val="134"/>
      <scheme val="minor"/>
    </font>
    <font>
      <b/>
      <sz val="9"/>
      <name val="MS P ゴシック"/>
      <charset val="128"/>
    </font>
    <font>
      <sz val="9"/>
      <name val="MS P ゴシック"/>
      <charset val="128"/>
    </font>
  </fonts>
  <fills count="42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14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30" fillId="0" borderId="0"/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6" applyFont="1" applyBorder="1" applyAlignment="1">
      <alignment vertical="center"/>
    </xf>
    <xf numFmtId="0" fontId="7" fillId="0" borderId="1" xfId="6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7" borderId="2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1" fillId="7" borderId="3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8" fillId="1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ハイパーリンク 2" xfId="49"/>
    <cellStyle name="標準 2" xfId="50"/>
    <cellStyle name="標準 2 2" xfId="51"/>
    <cellStyle name="標準 3" xfId="52"/>
  </cellStyles>
  <tableStyles count="0" defaultTableStyle="TableStyleMedium2" defaultPivotStyle="PivotStyleLight16"/>
  <colors>
    <mruColors>
      <color rgb="00FFCCFF"/>
      <color rgb="00E2C5FF"/>
      <color rgb="00EAD5FF"/>
      <color rgb="00FFFF99"/>
      <color rgb="00CCFFFF"/>
      <color rgb="00FFFFCC"/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product.tdk.com/ja/search/protection/voltage/varistor_ctvs/info?part_no=AVR-M1005C180MTAAB" TargetMode="External"/><Relationship Id="rId8" Type="http://schemas.openxmlformats.org/officeDocument/2006/relationships/hyperlink" Target="https://product.tdk.com/ja/search/protection/voltage/varistor_ctvs/info?part_no=AVR-M1005C080MTABB" TargetMode="External"/><Relationship Id="rId7" Type="http://schemas.openxmlformats.org/officeDocument/2006/relationships/hyperlink" Target="https://product.tdk.com/ja/search/protection/voltage/varistor_ctvs/info?part_no=AVRL101D6R8GTA" TargetMode="External"/><Relationship Id="rId6" Type="http://schemas.openxmlformats.org/officeDocument/2006/relationships/hyperlink" Target="https://product.tdk.com/ja/search/protection/voltage/varistor_ctvs/info?part_no=AVRL101A6R8GTA" TargetMode="External"/><Relationship Id="rId5" Type="http://schemas.openxmlformats.org/officeDocument/2006/relationships/hyperlink" Target="https://industrial.panasonic.com/ww/products/pt/chip-varistor/models/EZJP0V120JA" TargetMode="External"/><Relationship Id="rId4" Type="http://schemas.openxmlformats.org/officeDocument/2006/relationships/hyperlink" Target="https://www.digikey.jp/ja/products/detail/kyocera-avx/VC040214X300WP/684843" TargetMode="External"/><Relationship Id="rId3" Type="http://schemas.openxmlformats.org/officeDocument/2006/relationships/hyperlink" Target="https://www.digikey.jp/ja/products/detail/kyocera-avx/VC040205X150WP/608936" TargetMode="External"/><Relationship Id="rId2" Type="http://schemas.openxmlformats.org/officeDocument/2006/relationships/vmlDrawing" Target="../drawings/vmlDrawing1.vml"/><Relationship Id="rId11" Type="http://schemas.openxmlformats.org/officeDocument/2006/relationships/hyperlink" Target="https://datasheetspdf.com/datasheet/ICVL0518100Y500.html" TargetMode="External"/><Relationship Id="rId10" Type="http://schemas.openxmlformats.org/officeDocument/2006/relationships/hyperlink" Target="https://product.tdk.com/ja/search/protection/voltage/varistor_ctvs/info?part_no=AVR-M1608C080MTAAB" TargetMode="Externa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product.tdk.com/ja/search/protection/voltage/varistor_ctvs/info?part_no=AVR-M1608C080MTAAB" TargetMode="External"/><Relationship Id="rId3" Type="http://schemas.openxmlformats.org/officeDocument/2006/relationships/hyperlink" Target="https://datasheetspdf.com/datasheet/ICVL0518100Y500.html" TargetMode="External"/><Relationship Id="rId2" Type="http://schemas.openxmlformats.org/officeDocument/2006/relationships/hyperlink" Target="https://www.digikey.jp/ja/products/detail/kyocera-avx/VC040214X300WP/684843" TargetMode="External"/><Relationship Id="rId1" Type="http://schemas.openxmlformats.org/officeDocument/2006/relationships/hyperlink" Target="https://www.digikey.jp/ja/products/detail/kyocera-avx/VC040205X150WP/608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D8" sqref="D8"/>
    </sheetView>
  </sheetViews>
  <sheetFormatPr defaultColWidth="8.62962962962963" defaultRowHeight="13.2" outlineLevelRow="6" outlineLevelCol="1"/>
  <cols>
    <col min="1" max="1" width="10.25" style="52" customWidth="1"/>
    <col min="2" max="2" width="9.25" style="52" customWidth="1"/>
    <col min="3" max="3" width="16.25" style="52" customWidth="1"/>
    <col min="4" max="8" width="18.25" style="52" customWidth="1"/>
    <col min="9" max="16384" width="8.62962962962963" style="52"/>
  </cols>
  <sheetData>
    <row r="1" spans="1:1">
      <c r="A1" s="52" t="s">
        <v>0</v>
      </c>
    </row>
    <row r="2" spans="1:1">
      <c r="A2" s="52" t="s">
        <v>1</v>
      </c>
    </row>
    <row r="4" spans="1:1">
      <c r="A4" s="52" t="s">
        <v>2</v>
      </c>
    </row>
    <row r="5" spans="1:2">
      <c r="A5" s="53">
        <v>45496</v>
      </c>
      <c r="B5" s="52" t="s">
        <v>3</v>
      </c>
    </row>
    <row r="6" spans="1:1">
      <c r="A6" s="53"/>
    </row>
    <row r="7" spans="1:1">
      <c r="A7" s="5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1"/>
  <sheetViews>
    <sheetView tabSelected="1" workbookViewId="0">
      <pane ySplit="10" topLeftCell="A13" activePane="bottomLeft" state="frozen"/>
      <selection/>
      <selection pane="bottomLeft" activeCell="A13" sqref="$A13:$XFD13"/>
    </sheetView>
  </sheetViews>
  <sheetFormatPr defaultColWidth="8.75" defaultRowHeight="12"/>
  <cols>
    <col min="1" max="11" width="8.75" style="1" hidden="1" customWidth="1" outlineLevel="1"/>
    <col min="12" max="12" width="8.75" style="1" customWidth="1" collapsed="1"/>
    <col min="13" max="14" width="15.75" style="1" customWidth="1"/>
    <col min="15" max="18" width="9.75" style="1" customWidth="1"/>
    <col min="19" max="19" width="16.75" style="1" customWidth="1"/>
    <col min="20" max="21" width="21.5" style="1" customWidth="1"/>
    <col min="22" max="23" width="9.75" style="1" customWidth="1"/>
    <col min="24" max="24" width="10.1296296296296" style="1" customWidth="1"/>
    <col min="25" max="25" width="9.75" style="1" customWidth="1"/>
    <col min="26" max="26" width="11.1296296296296" style="1" customWidth="1"/>
    <col min="27" max="42" width="9.75" style="1" customWidth="1"/>
    <col min="43" max="16384" width="8.75" style="1"/>
  </cols>
  <sheetData>
    <row r="1" s="11" customFormat="1" spans="2:32">
      <c r="B1" s="1"/>
      <c r="C1" s="1"/>
      <c r="D1" s="1"/>
      <c r="E1" s="1"/>
      <c r="F1" s="1"/>
      <c r="G1" s="1"/>
      <c r="H1" s="1"/>
      <c r="I1" s="1"/>
      <c r="J1" s="11" t="str">
        <f>J3&amp;"_"&amp;L3</f>
        <v>XJA020_バリスタ</v>
      </c>
      <c r="K1" s="1"/>
      <c r="L1" s="24"/>
      <c r="M1" s="1"/>
      <c r="N1" s="1"/>
      <c r="O1" s="25" t="s">
        <v>4</v>
      </c>
      <c r="P1" s="25"/>
      <c r="Q1" s="25"/>
      <c r="R1" s="25"/>
      <c r="S1" s="34"/>
      <c r="T1" s="35" t="s">
        <v>5</v>
      </c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 s="11" customFormat="1" ht="48" spans="1:56">
      <c r="A2" s="14" t="s">
        <v>6</v>
      </c>
      <c r="B2" s="14" t="s">
        <v>7</v>
      </c>
      <c r="C2" s="14" t="s">
        <v>8</v>
      </c>
      <c r="D2" s="15" t="s">
        <v>9</v>
      </c>
      <c r="E2" s="15" t="s">
        <v>10</v>
      </c>
      <c r="F2" s="16" t="s">
        <v>11</v>
      </c>
      <c r="G2" s="16" t="s">
        <v>12</v>
      </c>
      <c r="H2" s="17" t="s">
        <v>13</v>
      </c>
      <c r="I2" s="17" t="s">
        <v>14</v>
      </c>
      <c r="J2" s="26" t="s">
        <v>15</v>
      </c>
      <c r="K2" s="26" t="s">
        <v>16</v>
      </c>
      <c r="L2" s="26" t="s">
        <v>17</v>
      </c>
      <c r="M2" s="14" t="s">
        <v>18</v>
      </c>
      <c r="N2" s="14"/>
      <c r="O2" s="27"/>
      <c r="P2" s="27"/>
      <c r="Q2" s="27"/>
      <c r="R2" s="27"/>
      <c r="S2" s="27"/>
      <c r="T2" s="37" t="s">
        <v>19</v>
      </c>
      <c r="U2" s="37" t="s">
        <v>20</v>
      </c>
      <c r="V2" s="37" t="s">
        <v>21</v>
      </c>
      <c r="W2" s="37" t="s">
        <v>22</v>
      </c>
      <c r="X2" s="37" t="s">
        <v>23</v>
      </c>
      <c r="Y2" s="37" t="s">
        <v>24</v>
      </c>
      <c r="Z2" s="37" t="s">
        <v>25</v>
      </c>
      <c r="AA2" s="37" t="s">
        <v>26</v>
      </c>
      <c r="AB2" s="37" t="s">
        <v>27</v>
      </c>
      <c r="AC2" s="37" t="s">
        <v>28</v>
      </c>
      <c r="AD2" s="37" t="s">
        <v>29</v>
      </c>
      <c r="AE2" s="37" t="s">
        <v>30</v>
      </c>
      <c r="AF2" s="37" t="s">
        <v>31</v>
      </c>
      <c r="AG2" s="14" t="s">
        <v>32</v>
      </c>
      <c r="AH2" s="14" t="s">
        <v>33</v>
      </c>
      <c r="AI2" s="14" t="s">
        <v>34</v>
      </c>
      <c r="AJ2" s="14" t="s">
        <v>35</v>
      </c>
      <c r="AK2" s="14" t="s">
        <v>36</v>
      </c>
      <c r="AL2" s="14" t="s">
        <v>37</v>
      </c>
      <c r="AM2" s="14" t="s">
        <v>38</v>
      </c>
      <c r="AN2" s="14" t="s">
        <v>39</v>
      </c>
      <c r="AO2" s="14" t="s">
        <v>40</v>
      </c>
      <c r="AP2" s="14" t="s">
        <v>41</v>
      </c>
      <c r="AQ2" s="14" t="s">
        <v>42</v>
      </c>
      <c r="AR2" s="14" t="s">
        <v>43</v>
      </c>
      <c r="AS2" s="14" t="s">
        <v>44</v>
      </c>
      <c r="AT2" s="14" t="s">
        <v>45</v>
      </c>
      <c r="AU2" s="14" t="s">
        <v>46</v>
      </c>
      <c r="AV2" s="14" t="s">
        <v>47</v>
      </c>
      <c r="AW2" s="14" t="s">
        <v>48</v>
      </c>
      <c r="AX2" s="14" t="s">
        <v>49</v>
      </c>
      <c r="AY2" s="14" t="s">
        <v>50</v>
      </c>
      <c r="AZ2" s="14" t="s">
        <v>51</v>
      </c>
      <c r="BA2" s="14" t="s">
        <v>52</v>
      </c>
      <c r="BB2" s="14" t="s">
        <v>53</v>
      </c>
      <c r="BC2" s="14" t="s">
        <v>54</v>
      </c>
      <c r="BD2" s="14" t="s">
        <v>55</v>
      </c>
    </row>
    <row r="3" s="11" customFormat="1" ht="60.6" customHeight="1" spans="1:56">
      <c r="A3" s="18" t="s">
        <v>56</v>
      </c>
      <c r="B3" s="18" t="s">
        <v>57</v>
      </c>
      <c r="C3" s="18" t="s">
        <v>58</v>
      </c>
      <c r="D3" s="19" t="s">
        <v>56</v>
      </c>
      <c r="E3" s="20" t="s">
        <v>59</v>
      </c>
      <c r="F3" s="21"/>
      <c r="G3" s="22"/>
      <c r="H3" s="23"/>
      <c r="I3" s="23"/>
      <c r="J3" s="18" t="s">
        <v>56</v>
      </c>
      <c r="K3" s="18" t="s">
        <v>60</v>
      </c>
      <c r="L3" s="28" t="s">
        <v>60</v>
      </c>
      <c r="M3" s="20" t="s">
        <v>61</v>
      </c>
      <c r="N3" s="20"/>
      <c r="O3" s="29" t="s">
        <v>62</v>
      </c>
      <c r="P3" s="29" t="s">
        <v>63</v>
      </c>
      <c r="Q3" s="29" t="s">
        <v>64</v>
      </c>
      <c r="R3" s="29" t="s">
        <v>65</v>
      </c>
      <c r="S3" s="38" t="s">
        <v>66</v>
      </c>
      <c r="T3" s="39" t="s">
        <v>67</v>
      </c>
      <c r="U3" s="40" t="s">
        <v>68</v>
      </c>
      <c r="V3" s="41" t="s">
        <v>69</v>
      </c>
      <c r="W3" s="42" t="s">
        <v>70</v>
      </c>
      <c r="X3" s="40" t="s">
        <v>71</v>
      </c>
      <c r="Y3" s="43" t="s">
        <v>72</v>
      </c>
      <c r="Z3" s="43" t="s">
        <v>73</v>
      </c>
      <c r="AA3" s="44" t="s">
        <v>74</v>
      </c>
      <c r="AB3" s="44" t="s">
        <v>75</v>
      </c>
      <c r="AC3" s="44" t="s">
        <v>76</v>
      </c>
      <c r="AD3" s="44" t="s">
        <v>77</v>
      </c>
      <c r="AE3" s="45" t="s">
        <v>78</v>
      </c>
      <c r="AF3" s="45" t="s">
        <v>79</v>
      </c>
      <c r="AG3" s="46" t="s">
        <v>80</v>
      </c>
      <c r="AH3" s="47" t="s">
        <v>81</v>
      </c>
      <c r="AI3" s="46" t="s">
        <v>82</v>
      </c>
      <c r="AJ3" s="47" t="s">
        <v>83</v>
      </c>
      <c r="AK3" s="46" t="s">
        <v>84</v>
      </c>
      <c r="AL3" s="47" t="s">
        <v>85</v>
      </c>
      <c r="AM3" s="46" t="s">
        <v>86</v>
      </c>
      <c r="AN3" s="47" t="s">
        <v>87</v>
      </c>
      <c r="AO3" s="46" t="s">
        <v>88</v>
      </c>
      <c r="AP3" s="47" t="s">
        <v>89</v>
      </c>
      <c r="AQ3" s="46" t="s">
        <v>90</v>
      </c>
      <c r="AR3" s="47" t="s">
        <v>91</v>
      </c>
      <c r="AS3" s="51" t="s">
        <v>92</v>
      </c>
      <c r="AT3" s="47" t="s">
        <v>93</v>
      </c>
      <c r="AU3" s="51" t="s">
        <v>94</v>
      </c>
      <c r="AV3" s="47" t="s">
        <v>95</v>
      </c>
      <c r="AW3" s="51" t="s">
        <v>96</v>
      </c>
      <c r="AX3" s="47" t="s">
        <v>97</v>
      </c>
      <c r="AY3" s="51" t="s">
        <v>98</v>
      </c>
      <c r="AZ3" s="47" t="s">
        <v>99</v>
      </c>
      <c r="BA3" s="51" t="s">
        <v>100</v>
      </c>
      <c r="BB3" s="47" t="s">
        <v>101</v>
      </c>
      <c r="BC3" s="51" t="s">
        <v>102</v>
      </c>
      <c r="BD3" s="47" t="s">
        <v>103</v>
      </c>
    </row>
    <row r="4" s="12" customFormat="1" spans="13:56">
      <c r="M4" s="30" t="s">
        <v>104</v>
      </c>
      <c r="N4" s="30"/>
      <c r="O4" s="31" t="s">
        <v>105</v>
      </c>
      <c r="P4" s="31" t="s">
        <v>106</v>
      </c>
      <c r="Q4" s="31" t="s">
        <v>107</v>
      </c>
      <c r="R4" s="31" t="s">
        <v>108</v>
      </c>
      <c r="S4" s="31" t="s">
        <v>109</v>
      </c>
      <c r="T4" s="31" t="s">
        <v>110</v>
      </c>
      <c r="U4" s="31" t="s">
        <v>111</v>
      </c>
      <c r="V4" s="31" t="s">
        <v>112</v>
      </c>
      <c r="W4" s="31" t="s">
        <v>113</v>
      </c>
      <c r="X4" s="31" t="s">
        <v>114</v>
      </c>
      <c r="Y4" s="31" t="s">
        <v>115</v>
      </c>
      <c r="Z4" s="31" t="s">
        <v>116</v>
      </c>
      <c r="AA4" s="31" t="s">
        <v>117</v>
      </c>
      <c r="AB4" s="31" t="s">
        <v>118</v>
      </c>
      <c r="AC4" s="31" t="s">
        <v>119</v>
      </c>
      <c r="AD4" s="31" t="s">
        <v>120</v>
      </c>
      <c r="AE4" s="31" t="s">
        <v>121</v>
      </c>
      <c r="AF4" s="31" t="s">
        <v>122</v>
      </c>
      <c r="AG4" s="48" t="s">
        <v>123</v>
      </c>
      <c r="AH4" s="49" t="s">
        <v>124</v>
      </c>
      <c r="AI4" s="50" t="s">
        <v>125</v>
      </c>
      <c r="AJ4" s="49" t="s">
        <v>126</v>
      </c>
      <c r="AK4" s="50" t="s">
        <v>127</v>
      </c>
      <c r="AL4" s="49" t="s">
        <v>128</v>
      </c>
      <c r="AM4" s="50" t="s">
        <v>129</v>
      </c>
      <c r="AN4" s="49" t="s">
        <v>130</v>
      </c>
      <c r="AO4" s="50" t="s">
        <v>131</v>
      </c>
      <c r="AP4" s="49" t="s">
        <v>132</v>
      </c>
      <c r="AQ4" s="50" t="s">
        <v>133</v>
      </c>
      <c r="AR4" s="49" t="s">
        <v>134</v>
      </c>
      <c r="AS4" s="50" t="s">
        <v>135</v>
      </c>
      <c r="AT4" s="49" t="s">
        <v>136</v>
      </c>
      <c r="AU4" s="50" t="s">
        <v>137</v>
      </c>
      <c r="AV4" s="49" t="s">
        <v>138</v>
      </c>
      <c r="AW4" s="50" t="s">
        <v>139</v>
      </c>
      <c r="AX4" s="49" t="s">
        <v>140</v>
      </c>
      <c r="AY4" s="50" t="s">
        <v>141</v>
      </c>
      <c r="AZ4" s="49" t="s">
        <v>142</v>
      </c>
      <c r="BA4" s="50" t="s">
        <v>143</v>
      </c>
      <c r="BB4" s="49" t="s">
        <v>144</v>
      </c>
      <c r="BC4" s="50" t="s">
        <v>145</v>
      </c>
      <c r="BD4" s="49" t="s">
        <v>146</v>
      </c>
    </row>
    <row r="5" s="13" customFormat="1" spans="1:56">
      <c r="A5" s="12"/>
      <c r="B5" s="12"/>
      <c r="C5" s="12"/>
      <c r="D5" s="12"/>
      <c r="E5" s="12"/>
      <c r="F5" s="12"/>
      <c r="G5" s="12"/>
      <c r="H5" s="12"/>
      <c r="I5" s="12"/>
      <c r="J5" s="12"/>
      <c r="M5" s="32" t="s">
        <v>147</v>
      </c>
      <c r="N5" s="32"/>
      <c r="O5" s="31" t="s">
        <v>105</v>
      </c>
      <c r="P5" s="31" t="s">
        <v>148</v>
      </c>
      <c r="Q5" s="31" t="s">
        <v>149</v>
      </c>
      <c r="R5" s="31" t="s">
        <v>150</v>
      </c>
      <c r="S5" s="31" t="s">
        <v>151</v>
      </c>
      <c r="T5" s="31" t="s">
        <v>152</v>
      </c>
      <c r="U5" s="31" t="s">
        <v>153</v>
      </c>
      <c r="V5" s="31" t="s">
        <v>154</v>
      </c>
      <c r="W5" s="31" t="s">
        <v>113</v>
      </c>
      <c r="X5" s="31" t="s">
        <v>155</v>
      </c>
      <c r="Y5" s="31" t="s">
        <v>156</v>
      </c>
      <c r="Z5" s="31" t="s">
        <v>157</v>
      </c>
      <c r="AA5" s="31" t="s">
        <v>158</v>
      </c>
      <c r="AB5" s="31" t="s">
        <v>159</v>
      </c>
      <c r="AC5" s="31" t="s">
        <v>160</v>
      </c>
      <c r="AD5" s="31" t="s">
        <v>120</v>
      </c>
      <c r="AE5" s="31" t="s">
        <v>161</v>
      </c>
      <c r="AF5" s="31" t="s">
        <v>162</v>
      </c>
      <c r="AG5" s="48" t="s">
        <v>123</v>
      </c>
      <c r="AH5" s="48" t="s">
        <v>163</v>
      </c>
      <c r="AI5" s="50" t="s">
        <v>164</v>
      </c>
      <c r="AJ5" s="48" t="s">
        <v>165</v>
      </c>
      <c r="AK5" s="50" t="s">
        <v>166</v>
      </c>
      <c r="AL5" s="49" t="s">
        <v>167</v>
      </c>
      <c r="AM5" s="50" t="s">
        <v>168</v>
      </c>
      <c r="AN5" s="49" t="s">
        <v>169</v>
      </c>
      <c r="AO5" s="50" t="s">
        <v>170</v>
      </c>
      <c r="AP5" s="49" t="s">
        <v>171</v>
      </c>
      <c r="AQ5" s="50" t="s">
        <v>172</v>
      </c>
      <c r="AR5" s="49" t="s">
        <v>173</v>
      </c>
      <c r="AS5" s="50" t="s">
        <v>174</v>
      </c>
      <c r="AT5" s="49" t="s">
        <v>175</v>
      </c>
      <c r="AU5" s="50" t="s">
        <v>176</v>
      </c>
      <c r="AV5" s="49" t="s">
        <v>177</v>
      </c>
      <c r="AW5" s="50" t="s">
        <v>178</v>
      </c>
      <c r="AX5" s="49" t="s">
        <v>179</v>
      </c>
      <c r="AY5" s="50" t="s">
        <v>180</v>
      </c>
      <c r="AZ5" s="49" t="s">
        <v>181</v>
      </c>
      <c r="BA5" s="50" t="s">
        <v>182</v>
      </c>
      <c r="BB5" s="49" t="s">
        <v>183</v>
      </c>
      <c r="BC5" s="50" t="s">
        <v>184</v>
      </c>
      <c r="BD5" s="49" t="s">
        <v>185</v>
      </c>
    </row>
    <row r="6" s="13" customFormat="1" spans="1:56">
      <c r="A6" s="12"/>
      <c r="B6" s="12"/>
      <c r="C6" s="12"/>
      <c r="D6" s="12"/>
      <c r="E6" s="12"/>
      <c r="F6" s="12"/>
      <c r="G6" s="12"/>
      <c r="H6" s="12"/>
      <c r="I6" s="12"/>
      <c r="J6" s="12"/>
      <c r="M6" s="30" t="s">
        <v>186</v>
      </c>
      <c r="N6" s="30"/>
      <c r="O6" s="31" t="s">
        <v>187</v>
      </c>
      <c r="P6" s="31" t="s">
        <v>188</v>
      </c>
      <c r="Q6" s="31" t="s">
        <v>188</v>
      </c>
      <c r="R6" s="31" t="s">
        <v>188</v>
      </c>
      <c r="S6" s="31" t="s">
        <v>189</v>
      </c>
      <c r="T6" s="31" t="s">
        <v>190</v>
      </c>
      <c r="U6" s="31" t="s">
        <v>191</v>
      </c>
      <c r="V6" s="31" t="s">
        <v>192</v>
      </c>
      <c r="W6" s="31" t="s">
        <v>193</v>
      </c>
      <c r="X6" s="31" t="s">
        <v>194</v>
      </c>
      <c r="Y6" s="31" t="s">
        <v>195</v>
      </c>
      <c r="Z6" s="31" t="s">
        <v>196</v>
      </c>
      <c r="AA6" s="31"/>
      <c r="AB6" s="31"/>
      <c r="AC6" s="31" t="s">
        <v>197</v>
      </c>
      <c r="AD6" s="31" t="s">
        <v>198</v>
      </c>
      <c r="AE6" s="31" t="s">
        <v>199</v>
      </c>
      <c r="AF6" s="31" t="s">
        <v>200</v>
      </c>
      <c r="AG6" s="50" t="s">
        <v>201</v>
      </c>
      <c r="AH6" s="49" t="s">
        <v>201</v>
      </c>
      <c r="AI6" s="50" t="s">
        <v>202</v>
      </c>
      <c r="AJ6" s="49" t="s">
        <v>202</v>
      </c>
      <c r="AK6" s="50" t="s">
        <v>202</v>
      </c>
      <c r="AL6" s="49" t="s">
        <v>202</v>
      </c>
      <c r="AM6" s="50" t="s">
        <v>203</v>
      </c>
      <c r="AN6" s="49" t="s">
        <v>203</v>
      </c>
      <c r="AO6" s="50" t="s">
        <v>203</v>
      </c>
      <c r="AP6" s="49" t="s">
        <v>203</v>
      </c>
      <c r="AQ6" s="50" t="s">
        <v>203</v>
      </c>
      <c r="AR6" s="49" t="s">
        <v>203</v>
      </c>
      <c r="AS6" s="50" t="s">
        <v>204</v>
      </c>
      <c r="AT6" s="49" t="s">
        <v>204</v>
      </c>
      <c r="AU6" s="50" t="s">
        <v>204</v>
      </c>
      <c r="AV6" s="49" t="s">
        <v>204</v>
      </c>
      <c r="AW6" s="50" t="s">
        <v>205</v>
      </c>
      <c r="AX6" s="49" t="s">
        <v>205</v>
      </c>
      <c r="AY6" s="50" t="s">
        <v>205</v>
      </c>
      <c r="AZ6" s="49" t="s">
        <v>205</v>
      </c>
      <c r="BA6" s="50" t="s">
        <v>206</v>
      </c>
      <c r="BB6" s="49" t="s">
        <v>206</v>
      </c>
      <c r="BC6" s="50" t="s">
        <v>206</v>
      </c>
      <c r="BD6" s="49" t="s">
        <v>206</v>
      </c>
    </row>
    <row r="7" s="13" customFormat="1" spans="1:56">
      <c r="A7" s="12"/>
      <c r="B7" s="12"/>
      <c r="C7" s="12"/>
      <c r="D7" s="12"/>
      <c r="E7" s="12"/>
      <c r="F7" s="12"/>
      <c r="G7" s="12"/>
      <c r="H7" s="12"/>
      <c r="I7" s="12"/>
      <c r="J7" s="12"/>
      <c r="M7" s="32" t="s">
        <v>207</v>
      </c>
      <c r="N7" s="32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50" t="s">
        <v>208</v>
      </c>
      <c r="AH7" s="49" t="s">
        <v>208</v>
      </c>
      <c r="AI7" s="50" t="s">
        <v>209</v>
      </c>
      <c r="AJ7" s="49" t="s">
        <v>209</v>
      </c>
      <c r="AK7" s="50" t="s">
        <v>209</v>
      </c>
      <c r="AL7" s="49" t="s">
        <v>209</v>
      </c>
      <c r="AM7" s="50" t="s">
        <v>210</v>
      </c>
      <c r="AN7" s="49" t="s">
        <v>210</v>
      </c>
      <c r="AO7" s="50" t="s">
        <v>210</v>
      </c>
      <c r="AP7" s="49" t="s">
        <v>210</v>
      </c>
      <c r="AQ7" s="50" t="s">
        <v>210</v>
      </c>
      <c r="AR7" s="49" t="s">
        <v>210</v>
      </c>
      <c r="AS7" s="50" t="s">
        <v>211</v>
      </c>
      <c r="AT7" s="49" t="s">
        <v>211</v>
      </c>
      <c r="AU7" s="50" t="s">
        <v>211</v>
      </c>
      <c r="AV7" s="49" t="s">
        <v>211</v>
      </c>
      <c r="AW7" s="50" t="s">
        <v>211</v>
      </c>
      <c r="AX7" s="49" t="s">
        <v>211</v>
      </c>
      <c r="AY7" s="50" t="s">
        <v>211</v>
      </c>
      <c r="AZ7" s="49" t="s">
        <v>211</v>
      </c>
      <c r="BA7" s="50" t="s">
        <v>211</v>
      </c>
      <c r="BB7" s="49" t="s">
        <v>211</v>
      </c>
      <c r="BC7" s="50" t="s">
        <v>211</v>
      </c>
      <c r="BD7" s="49" t="s">
        <v>211</v>
      </c>
    </row>
    <row r="8" s="13" customFormat="1" spans="1:56">
      <c r="A8" s="12"/>
      <c r="B8" s="12"/>
      <c r="C8" s="12"/>
      <c r="D8" s="12"/>
      <c r="E8" s="12"/>
      <c r="F8" s="12"/>
      <c r="G8" s="12"/>
      <c r="H8" s="12"/>
      <c r="I8" s="12"/>
      <c r="J8" s="12"/>
      <c r="M8" s="32" t="s">
        <v>212</v>
      </c>
      <c r="N8" s="32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50" t="s">
        <v>213</v>
      </c>
      <c r="AH8" s="49" t="s">
        <v>213</v>
      </c>
      <c r="AI8" s="50" t="s">
        <v>214</v>
      </c>
      <c r="AJ8" s="49" t="s">
        <v>214</v>
      </c>
      <c r="AK8" s="50" t="s">
        <v>214</v>
      </c>
      <c r="AL8" s="49" t="s">
        <v>214</v>
      </c>
      <c r="AM8" s="50" t="s">
        <v>215</v>
      </c>
      <c r="AN8" s="49" t="s">
        <v>215</v>
      </c>
      <c r="AO8" s="50" t="s">
        <v>215</v>
      </c>
      <c r="AP8" s="49" t="s">
        <v>215</v>
      </c>
      <c r="AQ8" s="50" t="s">
        <v>215</v>
      </c>
      <c r="AR8" s="49" t="s">
        <v>215</v>
      </c>
      <c r="AS8" s="50" t="s">
        <v>216</v>
      </c>
      <c r="AT8" s="49" t="s">
        <v>216</v>
      </c>
      <c r="AU8" s="50" t="s">
        <v>216</v>
      </c>
      <c r="AV8" s="49" t="s">
        <v>216</v>
      </c>
      <c r="AW8" s="50" t="s">
        <v>216</v>
      </c>
      <c r="AX8" s="49" t="s">
        <v>216</v>
      </c>
      <c r="AY8" s="50" t="s">
        <v>216</v>
      </c>
      <c r="AZ8" s="49" t="s">
        <v>216</v>
      </c>
      <c r="BA8" s="50" t="s">
        <v>216</v>
      </c>
      <c r="BB8" s="49" t="s">
        <v>216</v>
      </c>
      <c r="BC8" s="50" t="s">
        <v>216</v>
      </c>
      <c r="BD8" s="49" t="s">
        <v>216</v>
      </c>
    </row>
    <row r="9" s="13" customFormat="1" spans="1:56">
      <c r="A9" s="12"/>
      <c r="B9" s="12"/>
      <c r="C9" s="12"/>
      <c r="D9" s="12"/>
      <c r="E9" s="12"/>
      <c r="F9" s="12"/>
      <c r="G9" s="12"/>
      <c r="H9" s="12"/>
      <c r="I9" s="12"/>
      <c r="J9" s="12"/>
      <c r="M9" s="32" t="s">
        <v>217</v>
      </c>
      <c r="N9" s="32"/>
      <c r="O9" s="31" t="s">
        <v>218</v>
      </c>
      <c r="P9" s="31" t="s">
        <v>218</v>
      </c>
      <c r="Q9" s="31" t="s">
        <v>218</v>
      </c>
      <c r="R9" s="31" t="s">
        <v>218</v>
      </c>
      <c r="S9" s="31" t="s">
        <v>218</v>
      </c>
      <c r="T9" s="31" t="s">
        <v>218</v>
      </c>
      <c r="U9" s="31" t="s">
        <v>218</v>
      </c>
      <c r="V9" s="31" t="s">
        <v>218</v>
      </c>
      <c r="W9" s="31" t="s">
        <v>218</v>
      </c>
      <c r="X9" s="31" t="s">
        <v>218</v>
      </c>
      <c r="Y9" s="31" t="s">
        <v>219</v>
      </c>
      <c r="Z9" s="31" t="s">
        <v>220</v>
      </c>
      <c r="AA9" s="31" t="s">
        <v>219</v>
      </c>
      <c r="AB9" s="31" t="s">
        <v>219</v>
      </c>
      <c r="AC9" s="31" t="s">
        <v>218</v>
      </c>
      <c r="AD9" s="31" t="s">
        <v>218</v>
      </c>
      <c r="AE9" s="31" t="s">
        <v>219</v>
      </c>
      <c r="AF9" s="31" t="s">
        <v>219</v>
      </c>
      <c r="AG9" s="50" t="s">
        <v>221</v>
      </c>
      <c r="AH9" s="49" t="s">
        <v>221</v>
      </c>
      <c r="AI9" s="50" t="s">
        <v>221</v>
      </c>
      <c r="AJ9" s="49" t="s">
        <v>221</v>
      </c>
      <c r="AK9" s="50" t="s">
        <v>221</v>
      </c>
      <c r="AL9" s="49" t="s">
        <v>221</v>
      </c>
      <c r="AM9" s="50" t="s">
        <v>221</v>
      </c>
      <c r="AN9" s="49" t="s">
        <v>221</v>
      </c>
      <c r="AO9" s="50" t="s">
        <v>221</v>
      </c>
      <c r="AP9" s="49" t="s">
        <v>221</v>
      </c>
      <c r="AQ9" s="50" t="s">
        <v>221</v>
      </c>
      <c r="AR9" s="49" t="s">
        <v>221</v>
      </c>
      <c r="AS9" s="50" t="s">
        <v>221</v>
      </c>
      <c r="AT9" s="49" t="s">
        <v>221</v>
      </c>
      <c r="AU9" s="50" t="s">
        <v>221</v>
      </c>
      <c r="AV9" s="49" t="s">
        <v>221</v>
      </c>
      <c r="AW9" s="50" t="s">
        <v>221</v>
      </c>
      <c r="AX9" s="49" t="s">
        <v>221</v>
      </c>
      <c r="AY9" s="50" t="s">
        <v>221</v>
      </c>
      <c r="AZ9" s="49" t="s">
        <v>221</v>
      </c>
      <c r="BA9" s="50" t="s">
        <v>221</v>
      </c>
      <c r="BB9" s="49" t="s">
        <v>221</v>
      </c>
      <c r="BC9" s="50" t="s">
        <v>221</v>
      </c>
      <c r="BD9" s="49" t="s">
        <v>221</v>
      </c>
    </row>
    <row r="10" s="13" customFormat="1" spans="1:5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33"/>
      <c r="L10" s="33" t="s">
        <v>222</v>
      </c>
      <c r="M10" s="32" t="s">
        <v>223</v>
      </c>
      <c r="N10" s="32"/>
      <c r="O10" s="31"/>
      <c r="P10" s="31"/>
      <c r="Q10" s="31"/>
      <c r="R10" s="31"/>
      <c r="S10" s="31"/>
      <c r="T10" s="31" t="s">
        <v>224</v>
      </c>
      <c r="U10" s="31" t="s">
        <v>224</v>
      </c>
      <c r="V10" s="31" t="s">
        <v>225</v>
      </c>
      <c r="W10" s="31" t="s">
        <v>226</v>
      </c>
      <c r="X10" s="31" t="s">
        <v>226</v>
      </c>
      <c r="Y10" s="31" t="s">
        <v>227</v>
      </c>
      <c r="Z10" s="31" t="s">
        <v>228</v>
      </c>
      <c r="AA10" s="31" t="s">
        <v>229</v>
      </c>
      <c r="AB10" s="31" t="s">
        <v>230</v>
      </c>
      <c r="AC10" s="31"/>
      <c r="AD10" s="31"/>
      <c r="AE10" s="31" t="s">
        <v>231</v>
      </c>
      <c r="AF10" s="31" t="s">
        <v>232</v>
      </c>
      <c r="AG10" s="50" t="s">
        <v>233</v>
      </c>
      <c r="AH10" s="49" t="s">
        <v>233</v>
      </c>
      <c r="AI10" s="50" t="s">
        <v>234</v>
      </c>
      <c r="AJ10" s="49" t="s">
        <v>234</v>
      </c>
      <c r="AK10" s="50" t="s">
        <v>234</v>
      </c>
      <c r="AL10" s="49" t="s">
        <v>234</v>
      </c>
      <c r="AM10" s="50" t="s">
        <v>235</v>
      </c>
      <c r="AN10" s="49" t="s">
        <v>235</v>
      </c>
      <c r="AO10" s="50" t="s">
        <v>235</v>
      </c>
      <c r="AP10" s="49" t="s">
        <v>235</v>
      </c>
      <c r="AQ10" s="50" t="s">
        <v>235</v>
      </c>
      <c r="AR10" s="49" t="s">
        <v>235</v>
      </c>
      <c r="AS10" s="50" t="s">
        <v>236</v>
      </c>
      <c r="AT10" s="49" t="s">
        <v>236</v>
      </c>
      <c r="AU10" s="50" t="s">
        <v>236</v>
      </c>
      <c r="AV10" s="49" t="s">
        <v>236</v>
      </c>
      <c r="AW10" s="50" t="s">
        <v>236</v>
      </c>
      <c r="AX10" s="49" t="s">
        <v>236</v>
      </c>
      <c r="AY10" s="50" t="s">
        <v>236</v>
      </c>
      <c r="AZ10" s="49" t="s">
        <v>236</v>
      </c>
      <c r="BA10" s="50" t="s">
        <v>236</v>
      </c>
      <c r="BB10" s="49" t="s">
        <v>236</v>
      </c>
      <c r="BC10" s="50" t="s">
        <v>236</v>
      </c>
      <c r="BD10" s="49" t="s">
        <v>236</v>
      </c>
    </row>
    <row r="11" s="13" customFormat="1" ht="18" customHeight="1" spans="15:56">
      <c r="O11" s="8" t="s">
        <v>237</v>
      </c>
      <c r="P11" s="6" t="s">
        <v>238</v>
      </c>
      <c r="Q11" s="6"/>
      <c r="R11" s="6"/>
      <c r="S11" s="7" t="s">
        <v>239</v>
      </c>
      <c r="T11" s="6" t="s">
        <v>240</v>
      </c>
      <c r="U11" s="6" t="s">
        <v>241</v>
      </c>
      <c r="V11" s="6" t="s">
        <v>242</v>
      </c>
      <c r="W11" s="6" t="s">
        <v>243</v>
      </c>
      <c r="X11" s="6" t="s">
        <v>241</v>
      </c>
      <c r="Y11" s="7" t="s">
        <v>244</v>
      </c>
      <c r="Z11" s="7"/>
      <c r="AA11" s="7"/>
      <c r="AB11" s="7" t="s">
        <v>245</v>
      </c>
      <c r="AC11" s="7" t="s">
        <v>246</v>
      </c>
      <c r="AD11" s="7"/>
      <c r="AE11" s="7" t="s">
        <v>247</v>
      </c>
      <c r="AF11" s="7" t="s">
        <v>248</v>
      </c>
      <c r="AG11" s="50">
        <v>10</v>
      </c>
      <c r="AH11" s="50" t="s">
        <v>249</v>
      </c>
      <c r="AI11" s="50"/>
      <c r="AJ11" s="50"/>
      <c r="AK11" s="50"/>
      <c r="AL11" s="50"/>
      <c r="AM11" s="50">
        <v>24</v>
      </c>
      <c r="AN11" s="50" t="s">
        <v>210</v>
      </c>
      <c r="AO11" s="50"/>
      <c r="AP11" s="50"/>
      <c r="AQ11" s="50">
        <v>36</v>
      </c>
      <c r="AR11" s="50" t="s">
        <v>210</v>
      </c>
      <c r="AS11" s="50">
        <v>1</v>
      </c>
      <c r="AT11" s="50" t="s">
        <v>250</v>
      </c>
      <c r="AU11" s="50">
        <v>1.05</v>
      </c>
      <c r="AV11" s="50" t="s">
        <v>250</v>
      </c>
      <c r="AW11" s="50">
        <v>0.5</v>
      </c>
      <c r="AX11" s="50" t="s">
        <v>250</v>
      </c>
      <c r="AY11" s="50">
        <v>0.55</v>
      </c>
      <c r="AZ11" s="50" t="s">
        <v>250</v>
      </c>
      <c r="BA11" s="50">
        <v>0.5</v>
      </c>
      <c r="BB11" s="50" t="s">
        <v>250</v>
      </c>
      <c r="BC11" s="50">
        <v>0.55</v>
      </c>
      <c r="BD11" s="50" t="s">
        <v>250</v>
      </c>
    </row>
    <row r="12" s="13" customFormat="1" ht="18" customHeight="1" spans="15:56">
      <c r="O12" s="9" t="s">
        <v>251</v>
      </c>
      <c r="P12" s="6" t="s">
        <v>252</v>
      </c>
      <c r="Q12" s="6"/>
      <c r="R12" s="6"/>
      <c r="S12" s="7" t="s">
        <v>239</v>
      </c>
      <c r="T12" s="6" t="s">
        <v>253</v>
      </c>
      <c r="U12" s="6" t="s">
        <v>241</v>
      </c>
      <c r="V12" s="6" t="s">
        <v>254</v>
      </c>
      <c r="W12" s="6" t="s">
        <v>254</v>
      </c>
      <c r="X12" s="6" t="s">
        <v>241</v>
      </c>
      <c r="Y12" s="7" t="s">
        <v>244</v>
      </c>
      <c r="Z12" s="7"/>
      <c r="AA12" s="7"/>
      <c r="AB12" s="7" t="s">
        <v>245</v>
      </c>
      <c r="AC12" s="7" t="s">
        <v>255</v>
      </c>
      <c r="AD12" s="7"/>
      <c r="AE12" s="7" t="s">
        <v>247</v>
      </c>
      <c r="AF12" s="7" t="s">
        <v>256</v>
      </c>
      <c r="AG12" s="50">
        <v>175</v>
      </c>
      <c r="AH12" s="50" t="s">
        <v>249</v>
      </c>
      <c r="AI12" s="50">
        <v>-55</v>
      </c>
      <c r="AJ12" s="50" t="s">
        <v>209</v>
      </c>
      <c r="AK12" s="50">
        <v>125</v>
      </c>
      <c r="AL12" s="50" t="s">
        <v>209</v>
      </c>
      <c r="AM12" s="50">
        <v>6.8</v>
      </c>
      <c r="AN12" s="50" t="s">
        <v>210</v>
      </c>
      <c r="AO12" s="50">
        <v>8.5</v>
      </c>
      <c r="AP12" s="50" t="s">
        <v>210</v>
      </c>
      <c r="AQ12" s="50">
        <v>10.2</v>
      </c>
      <c r="AR12" s="50" t="s">
        <v>210</v>
      </c>
      <c r="AS12" s="50">
        <v>1</v>
      </c>
      <c r="AT12" s="50" t="s">
        <v>250</v>
      </c>
      <c r="AU12" s="50">
        <v>1.1</v>
      </c>
      <c r="AV12" s="50" t="s">
        <v>250</v>
      </c>
      <c r="AW12" s="50">
        <v>0.5</v>
      </c>
      <c r="AX12" s="50" t="s">
        <v>250</v>
      </c>
      <c r="AY12" s="50">
        <v>0.6</v>
      </c>
      <c r="AZ12" s="50" t="s">
        <v>250</v>
      </c>
      <c r="BA12" s="50"/>
      <c r="BB12" s="50"/>
      <c r="BC12" s="50">
        <v>0.6</v>
      </c>
      <c r="BD12" s="50" t="s">
        <v>250</v>
      </c>
    </row>
    <row r="13" s="13" customFormat="1" ht="18" customHeight="1" spans="15:56">
      <c r="O13" s="9" t="s">
        <v>251</v>
      </c>
      <c r="P13" s="6" t="s">
        <v>257</v>
      </c>
      <c r="Q13" s="6"/>
      <c r="R13" s="6"/>
      <c r="S13" s="7" t="s">
        <v>239</v>
      </c>
      <c r="T13" s="6" t="s">
        <v>258</v>
      </c>
      <c r="U13" s="6" t="s">
        <v>241</v>
      </c>
      <c r="V13" s="6" t="s">
        <v>254</v>
      </c>
      <c r="W13" s="6" t="s">
        <v>254</v>
      </c>
      <c r="X13" s="6" t="s">
        <v>241</v>
      </c>
      <c r="Y13" s="7" t="s">
        <v>244</v>
      </c>
      <c r="Z13" s="7"/>
      <c r="AA13" s="7"/>
      <c r="AB13" s="7" t="s">
        <v>245</v>
      </c>
      <c r="AC13" s="7" t="s">
        <v>259</v>
      </c>
      <c r="AD13" s="7"/>
      <c r="AE13" s="7" t="s">
        <v>247</v>
      </c>
      <c r="AF13" s="7" t="s">
        <v>256</v>
      </c>
      <c r="AG13" s="50">
        <v>175</v>
      </c>
      <c r="AH13" s="50" t="s">
        <v>249</v>
      </c>
      <c r="AI13" s="50">
        <v>-55</v>
      </c>
      <c r="AJ13" s="50" t="s">
        <v>209</v>
      </c>
      <c r="AK13" s="50">
        <v>125</v>
      </c>
      <c r="AL13" s="50" t="s">
        <v>209</v>
      </c>
      <c r="AM13" s="50">
        <v>6.8</v>
      </c>
      <c r="AN13" s="50" t="s">
        <v>210</v>
      </c>
      <c r="AO13" s="50">
        <v>8.5</v>
      </c>
      <c r="AP13" s="50" t="s">
        <v>210</v>
      </c>
      <c r="AQ13" s="50">
        <v>10.2</v>
      </c>
      <c r="AR13" s="50" t="s">
        <v>210</v>
      </c>
      <c r="AS13" s="50">
        <v>1</v>
      </c>
      <c r="AT13" s="50" t="s">
        <v>250</v>
      </c>
      <c r="AU13" s="50">
        <v>1.1</v>
      </c>
      <c r="AV13" s="50" t="s">
        <v>250</v>
      </c>
      <c r="AW13" s="50">
        <v>0.5</v>
      </c>
      <c r="AX13" s="50" t="s">
        <v>250</v>
      </c>
      <c r="AY13" s="50">
        <v>0.6</v>
      </c>
      <c r="AZ13" s="50" t="s">
        <v>250</v>
      </c>
      <c r="BA13" s="50"/>
      <c r="BB13" s="50"/>
      <c r="BC13" s="50">
        <v>0.6</v>
      </c>
      <c r="BD13" s="50" t="s">
        <v>250</v>
      </c>
    </row>
    <row r="14" s="13" customFormat="1" ht="18" customHeight="1" spans="15:56">
      <c r="O14" s="9" t="s">
        <v>260</v>
      </c>
      <c r="P14" s="6" t="s">
        <v>261</v>
      </c>
      <c r="Q14" s="6"/>
      <c r="R14" s="6"/>
      <c r="S14" s="7" t="s">
        <v>239</v>
      </c>
      <c r="T14" s="6" t="s">
        <v>262</v>
      </c>
      <c r="U14" s="6" t="s">
        <v>241</v>
      </c>
      <c r="V14" s="6" t="s">
        <v>254</v>
      </c>
      <c r="W14" s="6" t="s">
        <v>263</v>
      </c>
      <c r="X14" s="10" t="s">
        <v>254</v>
      </c>
      <c r="Y14" s="7" t="s">
        <v>244</v>
      </c>
      <c r="Z14" s="7"/>
      <c r="AA14" s="7"/>
      <c r="AB14" s="7" t="s">
        <v>245</v>
      </c>
      <c r="AC14" s="7" t="s">
        <v>264</v>
      </c>
      <c r="AD14" s="7"/>
      <c r="AE14" s="7" t="s">
        <v>247</v>
      </c>
      <c r="AF14" s="7" t="s">
        <v>256</v>
      </c>
      <c r="AG14" s="50">
        <v>85</v>
      </c>
      <c r="AH14" s="50" t="s">
        <v>249</v>
      </c>
      <c r="AI14" s="50">
        <v>-55</v>
      </c>
      <c r="AJ14" s="50" t="s">
        <v>209</v>
      </c>
      <c r="AK14" s="50">
        <v>125</v>
      </c>
      <c r="AL14" s="50" t="s">
        <v>209</v>
      </c>
      <c r="AM14" s="50">
        <v>16.28</v>
      </c>
      <c r="AN14" s="50" t="s">
        <v>210</v>
      </c>
      <c r="AO14" s="50">
        <v>18.5</v>
      </c>
      <c r="AP14" s="50" t="s">
        <v>210</v>
      </c>
      <c r="AQ14" s="50">
        <v>20.72</v>
      </c>
      <c r="AR14" s="50" t="s">
        <v>210</v>
      </c>
      <c r="AS14" s="50">
        <v>1</v>
      </c>
      <c r="AT14" s="50" t="s">
        <v>250</v>
      </c>
      <c r="AU14" s="50">
        <v>1.1</v>
      </c>
      <c r="AV14" s="50" t="s">
        <v>250</v>
      </c>
      <c r="AW14" s="50">
        <v>0.5</v>
      </c>
      <c r="AX14" s="50" t="s">
        <v>250</v>
      </c>
      <c r="AY14" s="50">
        <v>0.6</v>
      </c>
      <c r="AZ14" s="50" t="s">
        <v>250</v>
      </c>
      <c r="BA14" s="50"/>
      <c r="BB14" s="50"/>
      <c r="BC14" s="50">
        <v>0.6</v>
      </c>
      <c r="BD14" s="50" t="s">
        <v>250</v>
      </c>
    </row>
    <row r="15" s="13" customFormat="1" ht="18" customHeight="1" spans="15:56">
      <c r="O15" s="9" t="s">
        <v>265</v>
      </c>
      <c r="P15" s="6" t="s">
        <v>266</v>
      </c>
      <c r="Q15" s="6"/>
      <c r="R15" s="6"/>
      <c r="S15" s="7" t="s">
        <v>267</v>
      </c>
      <c r="T15" s="6" t="s">
        <v>268</v>
      </c>
      <c r="U15" s="6" t="s">
        <v>241</v>
      </c>
      <c r="V15" s="6" t="s">
        <v>269</v>
      </c>
      <c r="W15" s="6" t="s">
        <v>269</v>
      </c>
      <c r="X15" s="6" t="s">
        <v>241</v>
      </c>
      <c r="Y15" s="7" t="s">
        <v>270</v>
      </c>
      <c r="Z15" s="7"/>
      <c r="AA15" s="7"/>
      <c r="AB15" s="7" t="s">
        <v>245</v>
      </c>
      <c r="AC15" s="7" t="s">
        <v>271</v>
      </c>
      <c r="AD15" s="7"/>
      <c r="AE15" s="7" t="s">
        <v>247</v>
      </c>
      <c r="AF15" s="7" t="s">
        <v>256</v>
      </c>
      <c r="AG15" s="50">
        <v>220</v>
      </c>
      <c r="AH15" s="50" t="s">
        <v>249</v>
      </c>
      <c r="AI15" s="50">
        <v>-40</v>
      </c>
      <c r="AJ15" s="50" t="s">
        <v>209</v>
      </c>
      <c r="AK15" s="50">
        <v>85</v>
      </c>
      <c r="AL15" s="50" t="s">
        <v>209</v>
      </c>
      <c r="AM15" s="50"/>
      <c r="AN15" s="50"/>
      <c r="AO15" s="50">
        <v>12</v>
      </c>
      <c r="AP15" s="50" t="s">
        <v>210</v>
      </c>
      <c r="AQ15" s="50"/>
      <c r="AR15" s="50"/>
      <c r="AS15" s="50">
        <v>1</v>
      </c>
      <c r="AT15" s="50" t="s">
        <v>250</v>
      </c>
      <c r="AU15" s="50">
        <v>1.05</v>
      </c>
      <c r="AV15" s="50" t="s">
        <v>250</v>
      </c>
      <c r="AW15" s="50">
        <v>0.5</v>
      </c>
      <c r="AX15" s="50" t="s">
        <v>250</v>
      </c>
      <c r="AY15" s="50">
        <v>0.55</v>
      </c>
      <c r="AZ15" s="50" t="s">
        <v>250</v>
      </c>
      <c r="BA15" s="50">
        <v>0.5</v>
      </c>
      <c r="BB15" s="50" t="s">
        <v>250</v>
      </c>
      <c r="BC15" s="50">
        <v>0.55</v>
      </c>
      <c r="BD15" s="50" t="s">
        <v>250</v>
      </c>
    </row>
    <row r="16" s="13" customFormat="1" ht="18" customHeight="1" spans="15:56">
      <c r="O16" s="9" t="s">
        <v>265</v>
      </c>
      <c r="P16" s="6" t="s">
        <v>272</v>
      </c>
      <c r="Q16" s="6"/>
      <c r="R16" s="6"/>
      <c r="S16" s="7" t="s">
        <v>267</v>
      </c>
      <c r="T16" s="6" t="s">
        <v>273</v>
      </c>
      <c r="U16" s="6" t="s">
        <v>241</v>
      </c>
      <c r="V16" s="6" t="s">
        <v>269</v>
      </c>
      <c r="W16" s="6" t="s">
        <v>269</v>
      </c>
      <c r="X16" s="6" t="s">
        <v>241</v>
      </c>
      <c r="Y16" s="7" t="s">
        <v>270</v>
      </c>
      <c r="Z16" s="7"/>
      <c r="AA16" s="7"/>
      <c r="AB16" s="7" t="s">
        <v>245</v>
      </c>
      <c r="AC16" s="7" t="s">
        <v>274</v>
      </c>
      <c r="AD16" s="7"/>
      <c r="AE16" s="7" t="s">
        <v>247</v>
      </c>
      <c r="AF16" s="7" t="s">
        <v>256</v>
      </c>
      <c r="AG16" s="50">
        <v>220</v>
      </c>
      <c r="AH16" s="50" t="s">
        <v>249</v>
      </c>
      <c r="AI16" s="50">
        <v>-40</v>
      </c>
      <c r="AJ16" s="50" t="s">
        <v>209</v>
      </c>
      <c r="AK16" s="50">
        <v>85</v>
      </c>
      <c r="AL16" s="50" t="s">
        <v>209</v>
      </c>
      <c r="AM16" s="50"/>
      <c r="AN16" s="50"/>
      <c r="AO16" s="50">
        <v>12</v>
      </c>
      <c r="AP16" s="50" t="s">
        <v>210</v>
      </c>
      <c r="AQ16" s="50"/>
      <c r="AR16" s="50"/>
      <c r="AS16" s="50">
        <v>1</v>
      </c>
      <c r="AT16" s="50" t="s">
        <v>250</v>
      </c>
      <c r="AU16" s="50">
        <v>1.05</v>
      </c>
      <c r="AV16" s="50" t="s">
        <v>250</v>
      </c>
      <c r="AW16" s="50">
        <v>0.5</v>
      </c>
      <c r="AX16" s="50" t="s">
        <v>250</v>
      </c>
      <c r="AY16" s="50">
        <v>0.55</v>
      </c>
      <c r="AZ16" s="50" t="s">
        <v>250</v>
      </c>
      <c r="BA16" s="50">
        <v>0.5</v>
      </c>
      <c r="BB16" s="50" t="s">
        <v>250</v>
      </c>
      <c r="BC16" s="50">
        <v>0.55</v>
      </c>
      <c r="BD16" s="50" t="s">
        <v>250</v>
      </c>
    </row>
    <row r="17" s="13" customFormat="1" ht="18" customHeight="1" spans="15:56">
      <c r="O17" s="9" t="s">
        <v>275</v>
      </c>
      <c r="P17" s="6" t="s">
        <v>276</v>
      </c>
      <c r="Q17" s="6"/>
      <c r="R17" s="6"/>
      <c r="S17" s="7" t="s">
        <v>267</v>
      </c>
      <c r="T17" s="6" t="s">
        <v>277</v>
      </c>
      <c r="U17" s="6" t="s">
        <v>241</v>
      </c>
      <c r="V17" s="6" t="s">
        <v>278</v>
      </c>
      <c r="W17" s="6" t="s">
        <v>278</v>
      </c>
      <c r="X17" s="6" t="s">
        <v>241</v>
      </c>
      <c r="Y17" s="7" t="s">
        <v>270</v>
      </c>
      <c r="Z17" s="7"/>
      <c r="AA17" s="7"/>
      <c r="AB17" s="7" t="s">
        <v>245</v>
      </c>
      <c r="AC17" s="7" t="s">
        <v>279</v>
      </c>
      <c r="AD17" s="7"/>
      <c r="AE17" s="7" t="s">
        <v>247</v>
      </c>
      <c r="AF17" s="7" t="s">
        <v>256</v>
      </c>
      <c r="AG17" s="50">
        <v>6.8</v>
      </c>
      <c r="AH17" s="50" t="s">
        <v>249</v>
      </c>
      <c r="AI17" s="50">
        <v>-40</v>
      </c>
      <c r="AJ17" s="50" t="s">
        <v>209</v>
      </c>
      <c r="AK17" s="50">
        <v>125</v>
      </c>
      <c r="AL17" s="50" t="s">
        <v>209</v>
      </c>
      <c r="AM17" s="50"/>
      <c r="AN17" s="50"/>
      <c r="AO17" s="50">
        <v>27</v>
      </c>
      <c r="AP17" s="50" t="s">
        <v>210</v>
      </c>
      <c r="AQ17" s="50"/>
      <c r="AR17" s="50"/>
      <c r="AS17" s="50">
        <v>1</v>
      </c>
      <c r="AT17" s="50" t="s">
        <v>250</v>
      </c>
      <c r="AU17" s="50">
        <v>1.05</v>
      </c>
      <c r="AV17" s="50" t="s">
        <v>250</v>
      </c>
      <c r="AW17" s="50">
        <v>0.5</v>
      </c>
      <c r="AX17" s="50" t="s">
        <v>250</v>
      </c>
      <c r="AY17" s="50">
        <v>0.55</v>
      </c>
      <c r="AZ17" s="50" t="s">
        <v>250</v>
      </c>
      <c r="BA17" s="50">
        <v>0.5</v>
      </c>
      <c r="BB17" s="50" t="s">
        <v>250</v>
      </c>
      <c r="BC17" s="50">
        <v>0.55</v>
      </c>
      <c r="BD17" s="50" t="s">
        <v>250</v>
      </c>
    </row>
    <row r="18" s="13" customFormat="1" ht="18" customHeight="1" spans="15:56">
      <c r="O18" s="9" t="s">
        <v>280</v>
      </c>
      <c r="P18" s="6" t="s">
        <v>281</v>
      </c>
      <c r="Q18" s="6"/>
      <c r="R18" s="6"/>
      <c r="S18" s="7" t="s">
        <v>267</v>
      </c>
      <c r="T18" s="6" t="s">
        <v>282</v>
      </c>
      <c r="U18" s="6" t="s">
        <v>241</v>
      </c>
      <c r="V18" s="6" t="s">
        <v>278</v>
      </c>
      <c r="W18" s="6" t="s">
        <v>278</v>
      </c>
      <c r="X18" s="6" t="s">
        <v>241</v>
      </c>
      <c r="Y18" s="7" t="s">
        <v>270</v>
      </c>
      <c r="Z18" s="7"/>
      <c r="AA18" s="7"/>
      <c r="AB18" s="7" t="s">
        <v>245</v>
      </c>
      <c r="AC18" s="7" t="s">
        <v>283</v>
      </c>
      <c r="AD18" s="7"/>
      <c r="AE18" s="7" t="s">
        <v>247</v>
      </c>
      <c r="AF18" s="7" t="s">
        <v>256</v>
      </c>
      <c r="AG18" s="50">
        <v>6.8</v>
      </c>
      <c r="AH18" s="50" t="s">
        <v>249</v>
      </c>
      <c r="AI18" s="50">
        <v>-55</v>
      </c>
      <c r="AJ18" s="50" t="s">
        <v>209</v>
      </c>
      <c r="AK18" s="50">
        <v>150</v>
      </c>
      <c r="AL18" s="50" t="s">
        <v>209</v>
      </c>
      <c r="AM18" s="50"/>
      <c r="AN18" s="50"/>
      <c r="AO18" s="50">
        <v>27</v>
      </c>
      <c r="AP18" s="50" t="s">
        <v>210</v>
      </c>
      <c r="AQ18" s="50"/>
      <c r="AR18" s="50"/>
      <c r="AS18" s="50">
        <v>1</v>
      </c>
      <c r="AT18" s="50" t="s">
        <v>250</v>
      </c>
      <c r="AU18" s="50">
        <v>1.05</v>
      </c>
      <c r="AV18" s="50" t="s">
        <v>250</v>
      </c>
      <c r="AW18" s="50">
        <v>0.5</v>
      </c>
      <c r="AX18" s="50" t="s">
        <v>250</v>
      </c>
      <c r="AY18" s="50">
        <v>0.55</v>
      </c>
      <c r="AZ18" s="50" t="s">
        <v>250</v>
      </c>
      <c r="BA18" s="50">
        <v>0.5</v>
      </c>
      <c r="BB18" s="50" t="s">
        <v>250</v>
      </c>
      <c r="BC18" s="50">
        <v>0.55</v>
      </c>
      <c r="BD18" s="50" t="s">
        <v>250</v>
      </c>
    </row>
    <row r="19" s="13" customFormat="1" ht="18" customHeight="1" spans="15:56">
      <c r="O19" s="9" t="s">
        <v>284</v>
      </c>
      <c r="P19" s="6" t="s">
        <v>285</v>
      </c>
      <c r="Q19" s="6"/>
      <c r="R19" s="6"/>
      <c r="S19" s="7" t="s">
        <v>267</v>
      </c>
      <c r="T19" s="6" t="s">
        <v>286</v>
      </c>
      <c r="U19" s="6" t="s">
        <v>241</v>
      </c>
      <c r="V19" s="6" t="s">
        <v>278</v>
      </c>
      <c r="W19" s="6" t="s">
        <v>278</v>
      </c>
      <c r="X19" s="6" t="s">
        <v>241</v>
      </c>
      <c r="Y19" s="7" t="s">
        <v>270</v>
      </c>
      <c r="Z19" s="7"/>
      <c r="AA19" s="7"/>
      <c r="AB19" s="7" t="s">
        <v>245</v>
      </c>
      <c r="AC19" s="7" t="s">
        <v>287</v>
      </c>
      <c r="AD19" s="7"/>
      <c r="AE19" s="7" t="s">
        <v>247</v>
      </c>
      <c r="AF19" s="7" t="s">
        <v>256</v>
      </c>
      <c r="AG19" s="50">
        <v>100</v>
      </c>
      <c r="AH19" s="50" t="s">
        <v>249</v>
      </c>
      <c r="AI19" s="50">
        <v>-40</v>
      </c>
      <c r="AJ19" s="50" t="s">
        <v>209</v>
      </c>
      <c r="AK19" s="50">
        <v>85</v>
      </c>
      <c r="AL19" s="50" t="s">
        <v>209</v>
      </c>
      <c r="AM19" s="50"/>
      <c r="AN19" s="50"/>
      <c r="AO19" s="50">
        <v>8</v>
      </c>
      <c r="AP19" s="50" t="s">
        <v>210</v>
      </c>
      <c r="AQ19" s="50"/>
      <c r="AR19" s="50"/>
      <c r="AS19" s="50">
        <v>1</v>
      </c>
      <c r="AT19" s="50" t="s">
        <v>250</v>
      </c>
      <c r="AU19" s="50">
        <v>1.05</v>
      </c>
      <c r="AV19" s="50" t="s">
        <v>250</v>
      </c>
      <c r="AW19" s="50">
        <v>0.5</v>
      </c>
      <c r="AX19" s="50" t="s">
        <v>250</v>
      </c>
      <c r="AY19" s="50">
        <v>0.55</v>
      </c>
      <c r="AZ19" s="50" t="s">
        <v>250</v>
      </c>
      <c r="BA19" s="50">
        <v>0.5</v>
      </c>
      <c r="BB19" s="50" t="s">
        <v>250</v>
      </c>
      <c r="BC19" s="50">
        <v>0.55</v>
      </c>
      <c r="BD19" s="50" t="s">
        <v>250</v>
      </c>
    </row>
    <row r="20" s="13" customFormat="1" ht="18" customHeight="1" spans="15:56">
      <c r="O20" s="9" t="s">
        <v>288</v>
      </c>
      <c r="P20" s="6" t="s">
        <v>289</v>
      </c>
      <c r="Q20" s="6"/>
      <c r="R20" s="6"/>
      <c r="S20" s="7" t="s">
        <v>267</v>
      </c>
      <c r="T20" s="6" t="s">
        <v>290</v>
      </c>
      <c r="U20" s="6" t="s">
        <v>241</v>
      </c>
      <c r="V20" s="6" t="s">
        <v>278</v>
      </c>
      <c r="W20" s="6" t="s">
        <v>278</v>
      </c>
      <c r="X20" s="6" t="s">
        <v>241</v>
      </c>
      <c r="Y20" s="7" t="s">
        <v>270</v>
      </c>
      <c r="Z20" s="7"/>
      <c r="AA20" s="7"/>
      <c r="AB20" s="7" t="s">
        <v>245</v>
      </c>
      <c r="AC20" s="7" t="s">
        <v>291</v>
      </c>
      <c r="AD20" s="7"/>
      <c r="AE20" s="7" t="s">
        <v>247</v>
      </c>
      <c r="AF20" s="7" t="s">
        <v>256</v>
      </c>
      <c r="AG20" s="50">
        <v>120</v>
      </c>
      <c r="AH20" s="50" t="s">
        <v>249</v>
      </c>
      <c r="AI20" s="50">
        <v>-40</v>
      </c>
      <c r="AJ20" s="50" t="s">
        <v>209</v>
      </c>
      <c r="AK20" s="50">
        <v>85</v>
      </c>
      <c r="AL20" s="50" t="s">
        <v>209</v>
      </c>
      <c r="AM20" s="50"/>
      <c r="AN20" s="50"/>
      <c r="AO20" s="50">
        <v>18</v>
      </c>
      <c r="AP20" s="50" t="s">
        <v>210</v>
      </c>
      <c r="AQ20" s="50"/>
      <c r="AR20" s="50"/>
      <c r="AS20" s="50">
        <v>1</v>
      </c>
      <c r="AT20" s="50" t="s">
        <v>250</v>
      </c>
      <c r="AU20" s="50">
        <v>1.05</v>
      </c>
      <c r="AV20" s="50" t="s">
        <v>250</v>
      </c>
      <c r="AW20" s="50">
        <v>0.5</v>
      </c>
      <c r="AX20" s="50" t="s">
        <v>250</v>
      </c>
      <c r="AY20" s="50">
        <v>0.55</v>
      </c>
      <c r="AZ20" s="50" t="s">
        <v>250</v>
      </c>
      <c r="BA20" s="50">
        <v>0.5</v>
      </c>
      <c r="BB20" s="50" t="s">
        <v>250</v>
      </c>
      <c r="BC20" s="50">
        <v>0.55</v>
      </c>
      <c r="BD20" s="50" t="s">
        <v>250</v>
      </c>
    </row>
    <row r="21" s="13" customFormat="1" ht="18" customHeight="1" spans="15:56">
      <c r="O21" s="9" t="s">
        <v>292</v>
      </c>
      <c r="P21" s="6" t="s">
        <v>293</v>
      </c>
      <c r="Q21" s="6"/>
      <c r="R21" s="6"/>
      <c r="S21" s="7" t="s">
        <v>294</v>
      </c>
      <c r="T21" s="6" t="s">
        <v>295</v>
      </c>
      <c r="U21" s="6" t="s">
        <v>241</v>
      </c>
      <c r="V21" s="6" t="s">
        <v>278</v>
      </c>
      <c r="W21" s="6" t="s">
        <v>278</v>
      </c>
      <c r="X21" s="6" t="s">
        <v>241</v>
      </c>
      <c r="Y21" s="7" t="s">
        <v>270</v>
      </c>
      <c r="Z21" s="7"/>
      <c r="AA21" s="7"/>
      <c r="AB21" s="7" t="s">
        <v>245</v>
      </c>
      <c r="AC21" s="7" t="s">
        <v>296</v>
      </c>
      <c r="AD21" s="7"/>
      <c r="AE21" s="7" t="s">
        <v>247</v>
      </c>
      <c r="AF21" s="7" t="s">
        <v>256</v>
      </c>
      <c r="AG21" s="50">
        <v>650</v>
      </c>
      <c r="AH21" s="50" t="s">
        <v>249</v>
      </c>
      <c r="AI21" s="50">
        <v>-40</v>
      </c>
      <c r="AJ21" s="50" t="s">
        <v>209</v>
      </c>
      <c r="AK21" s="50">
        <v>85</v>
      </c>
      <c r="AL21" s="50" t="s">
        <v>209</v>
      </c>
      <c r="AM21" s="50"/>
      <c r="AN21" s="50"/>
      <c r="AO21" s="50">
        <v>8</v>
      </c>
      <c r="AP21" s="50" t="s">
        <v>210</v>
      </c>
      <c r="AQ21" s="50"/>
      <c r="AR21" s="50"/>
      <c r="AS21" s="50">
        <v>1.6</v>
      </c>
      <c r="AT21" s="50" t="s">
        <v>250</v>
      </c>
      <c r="AU21" s="50">
        <v>1.7</v>
      </c>
      <c r="AV21" s="50" t="s">
        <v>250</v>
      </c>
      <c r="AW21" s="50">
        <v>0.8</v>
      </c>
      <c r="AX21" s="50" t="s">
        <v>250</v>
      </c>
      <c r="AY21" s="50">
        <v>0.9</v>
      </c>
      <c r="AZ21" s="50" t="s">
        <v>250</v>
      </c>
      <c r="BA21" s="50">
        <v>0.8</v>
      </c>
      <c r="BB21" s="50" t="s">
        <v>250</v>
      </c>
      <c r="BC21" s="50">
        <v>0.9</v>
      </c>
      <c r="BD21" s="50" t="s">
        <v>250</v>
      </c>
    </row>
  </sheetData>
  <autoFilter xmlns:etc="http://www.wps.cn/officeDocument/2017/etCustomData" ref="M10:BD21" etc:filterBottomFollowUsedRange="0">
    <extLst/>
  </autoFilter>
  <hyperlinks>
    <hyperlink ref="O13" r:id="rId3" display="https://www.digikey.jp/ja/products/detail/kyocera-avx/VC040205X150WP/608936"/>
    <hyperlink ref="O12" r:id="rId3" display="https://www.digikey.jp/ja/products/detail/kyocera-avx/VC040205X150WP/608936"/>
    <hyperlink ref="O14" r:id="rId4" display="https://www.digikey.jp/ja/products/detail/kyocera-avx/VC040214X300WP/684843"/>
    <hyperlink ref="O15" r:id="rId5" display="https://industrial.panasonic.com/ww/products/pt/chip-varistor/models/EZJP0V120JA"/>
    <hyperlink ref="O16" r:id="rId5" display="https://industrial.panasonic.com/ww/products/pt/chip-varistor/models/EZJP0V120JA"/>
    <hyperlink ref="O17" r:id="rId6" display="https://product.tdk.com/ja/search/protection/voltage/varistor_ctvs/info?part_no=AVRL101A6R8GTA"/>
    <hyperlink ref="O18" r:id="rId7" display="https://product.tdk.com/ja/search/protection/voltage/varistor_ctvs/info?part_no=AVRL101D6R8GTA"/>
    <hyperlink ref="O19" r:id="rId8" display="https://product.tdk.com/ja/search/protection/voltage/varistor_ctvs/info?part_no=AVR-M1005C080MTABB"/>
    <hyperlink ref="O20" r:id="rId9" display="https://product.tdk.com/ja/search/protection/voltage/varistor_ctvs/info?part_no=AVR-M1005C180MTAAB"/>
    <hyperlink ref="O21" r:id="rId10" display="https://product.tdk.com/ja/search/protection/voltage/varistor_ctvs/info?part_no=AVR-M1608C080MTAAB"/>
    <hyperlink ref="O11" r:id="rId11" display="https://datasheetspdf.com/datasheet/ICVL0518100Y500.html"/>
  </hyperlink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ySplit="4" topLeftCell="A5" activePane="bottomLeft" state="frozen"/>
      <selection/>
      <selection pane="bottomLeft" activeCell="A1" sqref="A1"/>
    </sheetView>
  </sheetViews>
  <sheetFormatPr defaultColWidth="8.75" defaultRowHeight="12"/>
  <cols>
    <col min="1" max="2" width="21.5" style="1" customWidth="1"/>
    <col min="3" max="3" width="19.6296296296296" style="1" customWidth="1"/>
    <col min="4" max="4" width="11.75" style="1" customWidth="1"/>
    <col min="5" max="6" width="12.25" style="1" customWidth="1"/>
    <col min="7" max="10" width="9.75" style="1" customWidth="1"/>
    <col min="11" max="11" width="13.5" style="1" customWidth="1"/>
    <col min="12" max="16384" width="8.75" style="1"/>
  </cols>
  <sheetData>
    <row r="1" ht="14.4" spans="1:1">
      <c r="A1" s="2" t="s">
        <v>297</v>
      </c>
    </row>
    <row r="2" spans="1:1">
      <c r="A2" s="1" t="s">
        <v>298</v>
      </c>
    </row>
    <row r="4" ht="60" customHeight="1" spans="1:11">
      <c r="A4" s="3" t="s">
        <v>67</v>
      </c>
      <c r="B4" s="3" t="s">
        <v>299</v>
      </c>
      <c r="C4" s="3" t="s">
        <v>300</v>
      </c>
      <c r="D4" s="4" t="s">
        <v>301</v>
      </c>
      <c r="E4" s="4" t="s">
        <v>302</v>
      </c>
      <c r="F4" s="4" t="s">
        <v>303</v>
      </c>
      <c r="G4" s="5" t="s">
        <v>62</v>
      </c>
      <c r="H4" s="5" t="s">
        <v>63</v>
      </c>
      <c r="I4" s="5" t="s">
        <v>64</v>
      </c>
      <c r="J4" s="5" t="s">
        <v>65</v>
      </c>
      <c r="K4" s="5" t="s">
        <v>304</v>
      </c>
    </row>
    <row r="5" ht="18.75" customHeight="1" spans="1:11">
      <c r="A5" s="6" t="s">
        <v>240</v>
      </c>
      <c r="B5" s="6" t="s">
        <v>241</v>
      </c>
      <c r="C5" s="6" t="s">
        <v>242</v>
      </c>
      <c r="D5" s="6" t="s">
        <v>243</v>
      </c>
      <c r="E5" s="6" t="s">
        <v>241</v>
      </c>
      <c r="F5" s="7" t="s">
        <v>246</v>
      </c>
      <c r="G5" s="8" t="s">
        <v>237</v>
      </c>
      <c r="H5" s="6" t="s">
        <v>238</v>
      </c>
      <c r="I5" s="6"/>
      <c r="J5" s="6"/>
      <c r="K5" s="7" t="s">
        <v>239</v>
      </c>
    </row>
    <row r="6" ht="18.75" customHeight="1" spans="1:11">
      <c r="A6" s="6" t="s">
        <v>253</v>
      </c>
      <c r="B6" s="6" t="s">
        <v>241</v>
      </c>
      <c r="C6" s="6" t="s">
        <v>254</v>
      </c>
      <c r="D6" s="6" t="s">
        <v>254</v>
      </c>
      <c r="E6" s="6" t="s">
        <v>241</v>
      </c>
      <c r="F6" s="7" t="s">
        <v>255</v>
      </c>
      <c r="G6" s="9" t="s">
        <v>251</v>
      </c>
      <c r="H6" s="6" t="s">
        <v>252</v>
      </c>
      <c r="I6" s="6"/>
      <c r="J6" s="6"/>
      <c r="K6" s="7" t="s">
        <v>239</v>
      </c>
    </row>
    <row r="7" ht="18.75" customHeight="1" spans="1:11">
      <c r="A7" s="6" t="s">
        <v>258</v>
      </c>
      <c r="B7" s="6" t="s">
        <v>241</v>
      </c>
      <c r="C7" s="6" t="s">
        <v>254</v>
      </c>
      <c r="D7" s="6" t="s">
        <v>254</v>
      </c>
      <c r="E7" s="6" t="s">
        <v>241</v>
      </c>
      <c r="F7" s="7" t="s">
        <v>259</v>
      </c>
      <c r="G7" s="9" t="s">
        <v>251</v>
      </c>
      <c r="H7" s="6" t="s">
        <v>257</v>
      </c>
      <c r="I7" s="6"/>
      <c r="J7" s="6"/>
      <c r="K7" s="7" t="s">
        <v>239</v>
      </c>
    </row>
    <row r="8" ht="18.75" customHeight="1" spans="1:11">
      <c r="A8" s="6" t="s">
        <v>262</v>
      </c>
      <c r="B8" s="6" t="s">
        <v>241</v>
      </c>
      <c r="C8" s="6" t="s">
        <v>254</v>
      </c>
      <c r="D8" s="6" t="s">
        <v>263</v>
      </c>
      <c r="E8" s="10" t="s">
        <v>254</v>
      </c>
      <c r="F8" s="7" t="s">
        <v>264</v>
      </c>
      <c r="G8" s="9" t="s">
        <v>260</v>
      </c>
      <c r="H8" s="6" t="s">
        <v>261</v>
      </c>
      <c r="I8" s="6"/>
      <c r="J8" s="6"/>
      <c r="K8" s="7" t="s">
        <v>239</v>
      </c>
    </row>
    <row r="9" ht="18.75" customHeight="1" spans="1:11">
      <c r="A9" s="6" t="s">
        <v>295</v>
      </c>
      <c r="B9" s="6" t="s">
        <v>241</v>
      </c>
      <c r="C9" s="6" t="s">
        <v>278</v>
      </c>
      <c r="D9" s="6" t="s">
        <v>278</v>
      </c>
      <c r="E9" s="6" t="s">
        <v>241</v>
      </c>
      <c r="F9" s="7" t="s">
        <v>296</v>
      </c>
      <c r="G9" s="9" t="s">
        <v>292</v>
      </c>
      <c r="H9" s="6" t="s">
        <v>293</v>
      </c>
      <c r="I9" s="6"/>
      <c r="J9" s="6"/>
      <c r="K9" s="7" t="s">
        <v>294</v>
      </c>
    </row>
  </sheetData>
  <autoFilter xmlns:etc="http://www.wps.cn/officeDocument/2017/etCustomData" ref="A4:K9" etc:filterBottomFollowUsedRange="0">
    <extLst/>
  </autoFilter>
  <hyperlinks>
    <hyperlink ref="G7" r:id="rId1" display="https://www.digikey.jp/ja/products/detail/kyocera-avx/VC040205X150WP/608936"/>
    <hyperlink ref="G6" r:id="rId1" display="https://www.digikey.jp/ja/products/detail/kyocera-avx/VC040205X150WP/608936"/>
    <hyperlink ref="G8" r:id="rId2" display="https://www.digikey.jp/ja/products/detail/kyocera-avx/VC040214X300WP/684843"/>
    <hyperlink ref="G5" r:id="rId3" display="https://datasheetspdf.com/datasheet/ICVL0518100Y500.html"/>
    <hyperlink ref="G9" r:id="rId4" display="https://product.tdk.com/ja/search/protection/voltage/varistor_ctvs/info?part_no=AVR-M1608C080MTAAB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�0�0�0�0�0�0"   m a : c o n t e n t T y p e I D = " 0 x 0 1 0 1 0 0 9 A 5 D F A 2 8 A E A F E C 4 9 B C 9 E F 6 4 7 9 7 3 7 C 1 6 A "   m a : c o n t e n t T y p e V e r s i o n = " 6 "   m a : c o n t e n t T y p e D e s c r i p t i o n = " �eW0D0�0�0�0�0�0�0�0\ObW0~0Y00"   m a : c o n t e n t T y p e S c o p e = " "   m a : v e r s i o n I D = " d 2 4 c 6 3 7 0 f a d 1 0 f f d 5 0 0 a e 3 c c 2 e a 8 8 8 9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b c a e 5 d 5 3 f 5 8 8 a 1 4 2 5 2 b 1 1 0 4 d 2 1 4 e b 8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c 7 2 7 6 f 7 - 5 4 0 b - 4 1 d b - 9 7 9 b - b 7 9 d 8 4 d 8 0 a 7 6 "   x m l n s : n s 3 = " 2 3 7 e e a 8 7 - 1 c 8 3 - 4 2 a f - 8 7 c 5 - 8 e f e 5 f a b 9 c b 7 " >  
 < x s d : i m p o r t   n a m e s p a c e = " 9 c 7 2 7 6 f 7 - 5 4 0 b - 4 1 d b - 9 7 9 b - b 7 9 d 8 4 d 8 0 a 7 6 " / >  
 < x s d : i m p o r t   n a m e s p a c e = " 2 3 7 e e a 8 7 - 1 c 8 3 - 4 2 a f - 8 7 c 5 - 8 e f e 5 f a b 9 c b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c 7 2 7 6 f 7 - 5 4 0 b - 4 1 d b - 9 7 9 b - b 7 9 d 8 4 d 8 0 a 7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2 3 7 e e a 8 7 - 1 c 8 3 - 4 2 a f - 8 7 c 5 - 8 e f e 5 f a b 9 c b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qQ	g�vKb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qQ	g�vKbn0s�0}�`1X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55AE3273-F11C-4314-A168-C47FBCAF51C7}">
  <ds:schemaRefs/>
</ds:datastoreItem>
</file>

<file path=customXml/itemProps2.xml><?xml version="1.0" encoding="utf-8"?>
<ds:datastoreItem xmlns:ds="http://schemas.openxmlformats.org/officeDocument/2006/customXml" ds:itemID="{9A03BD38-359A-4913-A991-EE59DF26C32B}">
  <ds:schemaRefs/>
</ds:datastoreItem>
</file>

<file path=customXml/itemProps3.xml><?xml version="1.0" encoding="utf-8"?>
<ds:datastoreItem xmlns:ds="http://schemas.openxmlformats.org/officeDocument/2006/customXml" ds:itemID="{41ED73CB-7DDA-4E90-98E1-FF076A293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はじめに</vt:lpstr>
      <vt:lpstr>バリスタ</vt:lpstr>
      <vt:lpstr>型番不備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Shimizu.Shiro(清水 司朗)</dc:creator>
  <cp:lastModifiedBy>遠雨桜</cp:lastModifiedBy>
  <dcterms:created xsi:type="dcterms:W3CDTF">2021-08-12T01:30:00Z</dcterms:created>
  <cp:lastPrinted>2024-03-12T04:09:00Z</cp:lastPrinted>
  <dcterms:modified xsi:type="dcterms:W3CDTF">2025-04-23T01:59:10Z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  <property fmtid="{D5CDD505-2E9C-101B-9397-08002B2CF9AE}" pid="4" name="ICV">
    <vt:lpwstr>5F590E1F8BAD42BAAEA2912CE0251589_12</vt:lpwstr>
  </property>
  <property fmtid="{D5CDD505-2E9C-101B-9397-08002B2CF9AE}" pid="5" name="KSOProductBuildVer">
    <vt:lpwstr>2052-12.1.0.20784</vt:lpwstr>
  </property>
</Properties>
</file>