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9040" windowHeight="15840" activeTab="1"/>
  </bookViews>
  <sheets>
    <sheet name="はじめに" sheetId="79" r:id="rId1"/>
    <sheet name="インタフェースドライバ" sheetId="80" r:id="rId2"/>
    <sheet name="型番不備" sheetId="81" r:id="rId3"/>
  </sheets>
  <definedNames>
    <definedName name="_xlnm._FilterDatabase" localSheetId="1" hidden="1">インタフェースドライバ!$M$10:$AY$25</definedName>
    <definedName name="_xlnm._FilterDatabase" localSheetId="2" hidden="1">型番不備!$A$4:$K$4</definedName>
    <definedName name="備考A" localSheetId="0">#REF!</definedName>
    <definedName name="備考A" localSheetId="2">#REF!</definedName>
    <definedName name="備考A">#REF!</definedName>
    <definedName name="管理番号※" localSheetId="0">#REF!</definedName>
    <definedName name="管理番号※" localSheetId="2">#REF!</definedName>
    <definedName name="管理番号※">#REF!</definedName>
    <definedName name="名称※" localSheetId="0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80" l="1"/>
</calcChain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  <comment ref="E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Shimizu.Shiro(清水 司朗):</t>
        </r>
        <r>
          <rPr>
            <sz val="9"/>
            <color indexed="81"/>
            <rFont val="MS P ゴシック"/>
            <family val="3"/>
            <charset val="128"/>
          </rPr>
          <t xml:space="preserve">
マイクロコンピュータ、DSP、セミカスタムIC、プログラマブルロジックをICに纏める。
専用IC、汎用ロジックIC、汎用リニアICをICに纏める。中分類は専用、汎用を分けない。</t>
        </r>
      </text>
    </comment>
  </commentList>
</comments>
</file>

<file path=xl/sharedStrings.xml><?xml version="1.0" encoding="utf-8"?>
<sst xmlns="http://schemas.openxmlformats.org/spreadsheetml/2006/main" count="647" uniqueCount="326">
  <si>
    <t>ICS
IC</t>
    <phoneticPr fontId="18"/>
  </si>
  <si>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</si>
  <si>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</si>
  <si>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</si>
  <si>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</si>
  <si>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</si>
  <si>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</si>
  <si>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</si>
  <si>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</si>
  <si>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属性9</t>
    <rPh sb="0" eb="2">
      <t>ゾクセイ</t>
    </rPh>
    <phoneticPr fontId="18"/>
  </si>
  <si>
    <t>属性10</t>
    <rPh sb="0" eb="2">
      <t>ゾクセイ</t>
    </rPh>
    <phoneticPr fontId="18"/>
  </si>
  <si>
    <t>属性11</t>
    <rPh sb="0" eb="2">
      <t>ゾクセイ</t>
    </rPh>
    <phoneticPr fontId="18"/>
  </si>
  <si>
    <t>属性12</t>
    <rPh sb="0" eb="2">
      <t>ゾクセイ</t>
    </rPh>
    <phoneticPr fontId="18"/>
  </si>
  <si>
    <t>属性13</t>
    <rPh sb="0" eb="2">
      <t>ゾクセイ</t>
    </rPh>
    <phoneticPr fontId="18"/>
  </si>
  <si>
    <t>属性14</t>
    <rPh sb="0" eb="2">
      <t>ゾクセイ</t>
    </rPh>
    <phoneticPr fontId="18"/>
  </si>
  <si>
    <t>属性15</t>
    <rPh sb="0" eb="2">
      <t>ゾクセイ</t>
    </rPh>
    <phoneticPr fontId="18"/>
  </si>
  <si>
    <t>属性16</t>
    <rPh sb="0" eb="2">
      <t>ゾクセイ</t>
    </rPh>
    <phoneticPr fontId="18"/>
  </si>
  <si>
    <t>属性17</t>
    <rPh sb="0" eb="2">
      <t>ゾクセイ</t>
    </rPh>
    <phoneticPr fontId="18"/>
  </si>
  <si>
    <t>属性18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</si>
  <si>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</si>
  <si>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</si>
  <si>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Company name</t>
  </si>
  <si>
    <t>Creation date</t>
  </si>
  <si>
    <t>APC014</t>
    <phoneticPr fontId="18"/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</si>
  <si>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</si>
  <si>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</si>
  <si>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</si>
  <si>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</si>
  <si>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</si>
  <si>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</si>
  <si>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</si>
  <si>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</si>
  <si>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</si>
  <si>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</si>
  <si>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</si>
  <si>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</si>
  <si>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</si>
  <si>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</si>
  <si>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</si>
  <si>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</si>
  <si>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</si>
  <si>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</si>
  <si>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</si>
  <si>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</si>
  <si>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</si>
  <si>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m</t>
  </si>
  <si>
    <t>製品本体のx方向の長さ。</t>
  </si>
  <si>
    <t>製品本体のy方向の長さ（幅）。</t>
  </si>
  <si>
    <t>製品本体のz方向の長さ（高さ）。</t>
  </si>
  <si>
    <t>V</t>
  </si>
  <si>
    <t>電源端子に印加しても，破壊や信頼性低下が生じない電圧範囲。</t>
  </si>
  <si>
    <t>RealM</t>
    <phoneticPr fontId="18"/>
  </si>
  <si>
    <t>V</t>
    <phoneticPr fontId="18"/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</si>
  <si>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</si>
  <si>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</si>
  <si>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</si>
  <si>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</si>
  <si>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</si>
  <si>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</si>
  <si>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</si>
  <si>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</si>
  <si>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</si>
  <si>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</si>
  <si>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TypMax</t>
  </si>
  <si>
    <t>MinMax</t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</si>
  <si>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</si>
  <si>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</si>
  <si>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</si>
  <si>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</si>
  <si>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データタイプ</t>
    <phoneticPr fontId="18"/>
  </si>
  <si>
    <t>新規作成</t>
    <rPh sb="0" eb="2">
      <t>シンキ</t>
    </rPh>
    <rPh sb="2" eb="4">
      <t>サクセイ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</si>
  <si>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</si>
  <si>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</si>
  <si>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</si>
  <si>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</si>
  <si>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</si>
  <si>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</si>
  <si>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</si>
  <si>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</si>
  <si>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</si>
  <si>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</si>
  <si>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</si>
  <si>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</si>
  <si>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</si>
  <si>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プロパティ名称（英語）</t>
    <rPh sb="8" eb="10">
      <t>エイゴ</t>
    </rPh>
    <phoneticPr fontId="18"/>
  </si>
  <si>
    <t>定義（日本語）</t>
    <phoneticPr fontId="18"/>
  </si>
  <si>
    <t>単位</t>
    <phoneticPr fontId="18"/>
  </si>
  <si>
    <t>レベル</t>
    <phoneticPr fontId="18"/>
  </si>
  <si>
    <t>注意（日本語）</t>
    <phoneticPr fontId="18"/>
  </si>
  <si>
    <t>最長255文字の文字列</t>
  </si>
  <si>
    <t>Product lifecycle stage</t>
  </si>
  <si>
    <t>Data sheet file name2</t>
  </si>
  <si>
    <t>Data_sheet_name2</t>
  </si>
  <si>
    <t>Data sheet file name3</t>
  </si>
  <si>
    <t>Data_sheet_name3</t>
  </si>
  <si>
    <t>Mount_method</t>
    <phoneticPr fontId="18"/>
  </si>
  <si>
    <t>表面実装，基板挿入，フランジタイプ，スタッドタイプ，その他</t>
    <phoneticPr fontId="18"/>
  </si>
  <si>
    <t>Body length(Typ)</t>
    <phoneticPr fontId="18"/>
  </si>
  <si>
    <t>Body_length_Typ</t>
    <phoneticPr fontId="18"/>
  </si>
  <si>
    <t>TypMax</t>
    <phoneticPr fontId="18"/>
  </si>
  <si>
    <t>代表値の代わりに，公称値（参考値）での記述も可とする。</t>
  </si>
  <si>
    <t>Body length(Max)</t>
    <phoneticPr fontId="18"/>
  </si>
  <si>
    <t>Body_length_Max</t>
    <phoneticPr fontId="18"/>
  </si>
  <si>
    <t>Body breadth(Typ)</t>
    <phoneticPr fontId="18"/>
  </si>
  <si>
    <t>Body_breadth_Typ</t>
    <phoneticPr fontId="18"/>
  </si>
  <si>
    <t>Body breadth(Max)</t>
    <phoneticPr fontId="18"/>
  </si>
  <si>
    <t>Body_breadth_Max</t>
    <phoneticPr fontId="18"/>
  </si>
  <si>
    <t>Body height(Typ)</t>
    <phoneticPr fontId="18"/>
  </si>
  <si>
    <t>Body_height_Typ</t>
    <phoneticPr fontId="18"/>
  </si>
  <si>
    <t>Body height(Max)</t>
    <phoneticPr fontId="18"/>
  </si>
  <si>
    <t>Body_height_Max</t>
    <phoneticPr fontId="18"/>
  </si>
  <si>
    <t>MinMax</t>
    <phoneticPr fontId="18"/>
  </si>
  <si>
    <t>電源電圧の最小，最大を記述</t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</si>
  <si>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</si>
  <si>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</si>
  <si>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</si>
  <si>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</si>
  <si>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</si>
  <si>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</si>
  <si>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</si>
  <si>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</si>
  <si>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</si>
  <si>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</si>
  <si>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</si>
  <si>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</si>
  <si>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</si>
  <si>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</si>
  <si>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</si>
  <si>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</si>
  <si>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</si>
  <si>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</si>
  <si>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</si>
  <si>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</si>
  <si>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</si>
  <si>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</si>
  <si>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</si>
  <si>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</si>
  <si>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</si>
  <si>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(APP079)
メーカ(新)</t>
    <rPh sb="13" eb="14">
      <t>シン</t>
    </rPh>
    <phoneticPr fontId="18"/>
  </si>
  <si>
    <t>Type_no_new</t>
  </si>
  <si>
    <t>製品情報提供会社が定める製品に固有の形名（新型番）</t>
  </si>
  <si>
    <t>manufacturer_new</t>
  </si>
  <si>
    <t>製品を製造又は販売する会社の短縮名称（新名称）</t>
  </si>
  <si>
    <t>選択肢(ENUM)→</t>
    <rPh sb="0" eb="3">
      <t>センタクシ</t>
    </rPh>
    <phoneticPr fontId="18"/>
  </si>
  <si>
    <t>Type Number</t>
  </si>
  <si>
    <t>Type Number(new)</t>
  </si>
  <si>
    <t>manufacturer(new)</t>
  </si>
  <si>
    <t>Recommended rank</t>
  </si>
  <si>
    <t>Purchase type</t>
  </si>
  <si>
    <t>Control No.</t>
  </si>
  <si>
    <t>Data maintenance</t>
  </si>
  <si>
    <t>RoHS</t>
  </si>
  <si>
    <t>Data sheet file name1</t>
  </si>
  <si>
    <t>Confirmation result</t>
  </si>
  <si>
    <t>EU RoHS指令（10物質）の非含有に対応している状況</t>
  </si>
  <si>
    <t>最長10文字の文字列</t>
  </si>
  <si>
    <t>情報を最初に開示した日付。形式：YYYY-MM-DDの10桁</t>
  </si>
  <si>
    <t>(XJL828)定格電源電圧（最小値）_単位</t>
  </si>
  <si>
    <t>(XJL828)定格電源電圧（最大値）</t>
  </si>
  <si>
    <t>(XJL828)定格電源電圧（最大値）_単位</t>
  </si>
  <si>
    <t>(XJK639)本体長さ（代表値）_単位</t>
  </si>
  <si>
    <t>(XJK639)本体長さ（最大値）</t>
  </si>
  <si>
    <t>(XJK639)本体長さ（最大値）_単位</t>
  </si>
  <si>
    <t>(XJK640)本体幅（代表値）</t>
  </si>
  <si>
    <t>(XJK640)本体幅（代表値）_単位</t>
  </si>
  <si>
    <t>(XJK640)本体幅（最大値）</t>
  </si>
  <si>
    <t>(XJK640)本体幅（最大値）_単位</t>
  </si>
  <si>
    <t>(XJK641)本体高さ（代表値）</t>
  </si>
  <si>
    <t>(XJK641)本体高さ（代表値）_単位</t>
  </si>
  <si>
    <t>(XJK641)本体高さ（最大値）</t>
  </si>
  <si>
    <t>(XJK641)本体高さ（最大値）_単位</t>
  </si>
  <si>
    <t>XJA733</t>
    <phoneticPr fontId="18"/>
  </si>
  <si>
    <t>INTERFACE DRIVERS
インタフェースドライバ</t>
    <phoneticPr fontId="18"/>
  </si>
  <si>
    <t>インタフェースドライバ</t>
  </si>
  <si>
    <t>インタフェースドライバ</t>
    <phoneticPr fontId="18"/>
  </si>
  <si>
    <t>属性19</t>
    <rPh sb="0" eb="2">
      <t>ゾクセイ</t>
    </rPh>
    <phoneticPr fontId="18"/>
  </si>
  <si>
    <t>Interface1</t>
    <phoneticPr fontId="18"/>
  </si>
  <si>
    <t>Interface2</t>
    <phoneticPr fontId="18"/>
  </si>
  <si>
    <t>MAX1823BEUB</t>
  </si>
  <si>
    <t>ADM202EARNZ</t>
  </si>
  <si>
    <t>ICL3232CBNZ</t>
  </si>
  <si>
    <t>ICL3232CVZ</t>
  </si>
  <si>
    <t>MAX3322EEUP+</t>
  </si>
  <si>
    <t>ST202EBDR</t>
  </si>
  <si>
    <t>ISO224BDWV</t>
  </si>
  <si>
    <t>ISO6762DWR</t>
  </si>
  <si>
    <t>LMS202ECMX/NOPB</t>
  </si>
  <si>
    <t>MAX3232CPWR</t>
  </si>
  <si>
    <t>TPD3S014TDBVRQ1</t>
  </si>
  <si>
    <t>TUSB1210BRHBT</t>
  </si>
  <si>
    <t>ANALOG DEVICES</t>
  </si>
  <si>
    <t>Renesas Electronics</t>
  </si>
  <si>
    <t xml:space="preserve">Microchip Technology </t>
  </si>
  <si>
    <t>STMicroelectronics</t>
  </si>
  <si>
    <t>TEXAS INSTRUMENTS</t>
  </si>
  <si>
    <t>AD</t>
  </si>
  <si>
    <t>AnalogDevices</t>
  </si>
  <si>
    <t>intersil</t>
  </si>
  <si>
    <t>Renesas</t>
  </si>
  <si>
    <t>Maxim</t>
  </si>
  <si>
    <t>Microchip</t>
  </si>
  <si>
    <t>ST Micro</t>
  </si>
  <si>
    <t>STMicro</t>
  </si>
  <si>
    <t>TI</t>
  </si>
  <si>
    <t>B011103-7053</t>
  </si>
  <si>
    <t>B011103-0849</t>
  </si>
  <si>
    <t>B011103-0579</t>
  </si>
  <si>
    <t>B011103-0580</t>
  </si>
  <si>
    <t>B011103-5081</t>
  </si>
  <si>
    <t>B011103-3853</t>
  </si>
  <si>
    <t>B011103-0841</t>
  </si>
  <si>
    <t>B011103-7004</t>
  </si>
  <si>
    <t>B011103-6658</t>
  </si>
  <si>
    <t>B011101-1449</t>
  </si>
  <si>
    <t>B011103-3856</t>
  </si>
  <si>
    <t>B011103-7047</t>
  </si>
  <si>
    <t>B011103-6713</t>
  </si>
  <si>
    <t>https://www.analog.com/en/products/max1823.html</t>
    <phoneticPr fontId="18"/>
  </si>
  <si>
    <t>https://www.analog.com/en/products/adm202e.html</t>
    <phoneticPr fontId="18"/>
  </si>
  <si>
    <t>https://www.analog.com/en/products/max3322e.html</t>
    <phoneticPr fontId="18"/>
  </si>
  <si>
    <t>https://www.microchip.com/en-us/product/LAN8742A</t>
    <phoneticPr fontId="18"/>
  </si>
  <si>
    <t>https://www.st.com/en/interfaces-and-transceivers/st202eb.html</t>
    <phoneticPr fontId="18"/>
  </si>
  <si>
    <t>https://www.ti.com/product/ISO224/part-details/ISO224BDWV?keyMatch=ISO224BDWV&amp;tisearch=search-everything&amp;usecase=OPN</t>
    <phoneticPr fontId="18"/>
  </si>
  <si>
    <t>https://www.ti.com/product/ISO6762/part-details/ISO6762DWR?keyMatch=ISO6762DWR&amp;tisearch=search-everything&amp;usecase=OPN</t>
    <phoneticPr fontId="18"/>
  </si>
  <si>
    <t>https://www.digikey.jp/ja/products/detail/texas-instruments/LMS202ECM-NOPB/1872278</t>
    <phoneticPr fontId="18"/>
  </si>
  <si>
    <t>https://www.ti.com/product/MAX3232/part-details/MAX3232CPWR?keyMatch=MAX3232CPWR&amp;tisearch=search-everything&amp;usecase=OPN</t>
    <phoneticPr fontId="18"/>
  </si>
  <si>
    <t>https://www.ti.com/product/TPD3S014-Q1/part-details/TPD3S014TDBVRQ1?keyMatch=TPD3S014TDBVRQ1&amp;tisearch=search-everything&amp;usecase=OPN</t>
    <phoneticPr fontId="18"/>
  </si>
  <si>
    <t>https://www.ti.com/product/TUSB1210/part-details/TUSB1210BRHBT?keyMatch=TUSB1210BRHBT&amp;tisearch=search-everything&amp;usecase=OPN</t>
    <phoneticPr fontId="18"/>
  </si>
  <si>
    <t>完全一致</t>
  </si>
  <si>
    <t>完全一致</t>
    <rPh sb="0" eb="2">
      <t>カンゼン</t>
    </rPh>
    <rPh sb="2" eb="4">
      <t>イッチ</t>
    </rPh>
    <phoneticPr fontId="1"/>
  </si>
  <si>
    <t>形式不備</t>
    <rPh sb="0" eb="2">
      <t>ケイシキ</t>
    </rPh>
    <rPh sb="2" eb="4">
      <t>フビ</t>
    </rPh>
    <phoneticPr fontId="1"/>
  </si>
  <si>
    <t>更新済</t>
  </si>
  <si>
    <t>量産体制</t>
  </si>
  <si>
    <t>カタログ品</t>
  </si>
  <si>
    <t>表面実装</t>
  </si>
  <si>
    <t>対応品</t>
  </si>
  <si>
    <t>USB</t>
  </si>
  <si>
    <t>非対応</t>
  </si>
  <si>
    <t>mm</t>
    <phoneticPr fontId="18"/>
  </si>
  <si>
    <t>RS-232</t>
  </si>
  <si>
    <t>Transceiver</t>
  </si>
  <si>
    <t>Transceiver</t>
    <phoneticPr fontId="18"/>
  </si>
  <si>
    <t>https://www.renesas.com/jp/ja/products/interface/rs-485-rs-422-rs-232/rs-232-serial-interface/icl3232-1-supply-current-3v-55v-250kbps-rs-232-transmittersreceivers</t>
  </si>
  <si>
    <t>廃止品</t>
  </si>
  <si>
    <t>USB</t>
    <phoneticPr fontId="18"/>
  </si>
  <si>
    <t>AD9834CRUZ</t>
    <phoneticPr fontId="18"/>
  </si>
  <si>
    <t>B011103-2009</t>
  </si>
  <si>
    <t>https://www.analog.com/en/products/ad9834.html</t>
    <phoneticPr fontId="18"/>
  </si>
  <si>
    <t>TCAN332GDCNT</t>
  </si>
  <si>
    <t>B011103-3873</t>
  </si>
  <si>
    <t>https://www.ti.com/product/TCAN332G/part-details/TCAN332GDCNT?keyMatch=TCAN332GDCNT&amp;tisearch=search-everything&amp;usecase=OPN</t>
    <phoneticPr fontId="18"/>
  </si>
  <si>
    <t>CAN</t>
    <phoneticPr fontId="18"/>
  </si>
  <si>
    <t>Data Sheet(EN)_A_MAX1823BEUB.pdf</t>
  </si>
  <si>
    <t>Data Sheet(EN)_A_ADM202EARNZ.pdf</t>
  </si>
  <si>
    <t>Data Sheet(EN)_A_ICL3232CBNZ.pdf</t>
  </si>
  <si>
    <t>Data Sheet(EN)_A_ICL3232CVZ.pdf</t>
  </si>
  <si>
    <t>Data Sheet(EN)_A_MAX3322EEUP+.pdf</t>
  </si>
  <si>
    <t>Dimensions(EN)_A_MAX3322EEUP+.pdf</t>
  </si>
  <si>
    <t>Data Sheet(EN)_A_ST202EBDR.pdf</t>
  </si>
  <si>
    <t>Data Sheet(EN)_A_ISO224BDWV.pdf</t>
  </si>
  <si>
    <t>Data Sheet(EN)_A_ISO6762DWR.pdf</t>
  </si>
  <si>
    <t>Data Sheet(EN)_A_MAX3232CPWR.pdf</t>
  </si>
  <si>
    <t>Data Sheet(EN)_A_TPD3S014TDBVRQ1.pdf</t>
  </si>
  <si>
    <t>Data Sheet(EN)_A_TUSB1210BRHBT.pdf</t>
  </si>
  <si>
    <t>Data Sheet(EN)_A_AD9834CRUZ.pdf</t>
  </si>
  <si>
    <t>Data Sheet(EN)_A_TCAN332GDCNT.pdf</t>
  </si>
  <si>
    <t>Data Sheet(EN)_A_LMS202ECMX_NOPB.pdf</t>
    <phoneticPr fontId="18"/>
  </si>
  <si>
    <t>「インタフェースドライバ」の部品納品データです。</t>
    <rPh sb="14" eb="16">
      <t>ブヒン</t>
    </rPh>
    <rPh sb="16" eb="18">
      <t>ノウヒン</t>
    </rPh>
    <phoneticPr fontId="18"/>
  </si>
  <si>
    <t>パソコン，キーボード，マウス，プリンタ等に用いられる専用のインタフェースドライバIC。</t>
    <phoneticPr fontId="18"/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</si>
  <si>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</si>
  <si>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</si>
  <si>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</si>
  <si>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</si>
  <si>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</si>
  <si>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開発中，事前準備，量産体制，新規設計非推奨，生産中止予定，生産中止，保守品，廃止品</t>
  </si>
  <si>
    <t>カタログ品、カスタム品</t>
  </si>
  <si>
    <t>更新済、未更新、対象外</t>
  </si>
  <si>
    <t>対応品,非対応,不明</t>
  </si>
  <si>
    <t>(XJL828)定格電源電圧（最小値）</t>
    <phoneticPr fontId="18"/>
  </si>
  <si>
    <t>Supply voltage limit(Min)</t>
    <phoneticPr fontId="18"/>
  </si>
  <si>
    <t>Supply_volt_limit_Min</t>
    <phoneticPr fontId="18"/>
  </si>
  <si>
    <t>電源端子に印加しても，破壊や信頼性低下が生じない電圧範囲。</t>
    <phoneticPr fontId="18"/>
  </si>
  <si>
    <t>電源電圧の最小，最大を記述</t>
    <phoneticPr fontId="18"/>
  </si>
  <si>
    <t>Supply voltage limit(Min) Unit</t>
    <phoneticPr fontId="18"/>
  </si>
  <si>
    <t>Supply_volt_limit_Min_Unit</t>
    <phoneticPr fontId="18"/>
  </si>
  <si>
    <t>Supply voltage limit(Max)</t>
    <phoneticPr fontId="18"/>
  </si>
  <si>
    <t>Supply_volt_limit_Max</t>
    <phoneticPr fontId="18"/>
  </si>
  <si>
    <t>Supply voltage limit(Max) Unit</t>
    <phoneticPr fontId="18"/>
  </si>
  <si>
    <t>Supply_volt_limit_Max_Unit</t>
    <phoneticPr fontId="18"/>
  </si>
  <si>
    <t>(XJK639)本体長さ（代表値）</t>
    <phoneticPr fontId="18"/>
  </si>
  <si>
    <t>製品本体のx方向の長さ。</t>
    <phoneticPr fontId="18"/>
  </si>
  <si>
    <t>代表値の代わりに，公称値（参考値）での記述も可とする。</t>
    <phoneticPr fontId="18"/>
  </si>
  <si>
    <t>Body length(Typ) Unit</t>
    <phoneticPr fontId="18"/>
  </si>
  <si>
    <t>Body_length_Typ_Unit</t>
    <phoneticPr fontId="18"/>
  </si>
  <si>
    <t>Body length(Max) Unit</t>
    <phoneticPr fontId="18"/>
  </si>
  <si>
    <t>Body_length_Max_Unit</t>
    <phoneticPr fontId="18"/>
  </si>
  <si>
    <t>製品本体のy方向の長さ（幅）。</t>
    <phoneticPr fontId="18"/>
  </si>
  <si>
    <t>Body breadth(Typ) Unit</t>
    <phoneticPr fontId="18"/>
  </si>
  <si>
    <t>Body_breadth_Typ_Unit</t>
    <phoneticPr fontId="18"/>
  </si>
  <si>
    <t>Body breadth(Max) Unit</t>
    <phoneticPr fontId="18"/>
  </si>
  <si>
    <t>Body_breadth_Max_Unit</t>
    <phoneticPr fontId="18"/>
  </si>
  <si>
    <t>製品本体のz方向の長さ（高さ）。</t>
    <phoneticPr fontId="18"/>
  </si>
  <si>
    <t>Body height(Typ) Unit</t>
    <phoneticPr fontId="18"/>
  </si>
  <si>
    <t>Body_height_Typ_Unit</t>
    <phoneticPr fontId="18"/>
  </si>
  <si>
    <t>Body height(Max) Unit</t>
    <phoneticPr fontId="18"/>
  </si>
  <si>
    <t>Body_height_Max_Unit</t>
    <phoneticPr fontId="18"/>
  </si>
  <si>
    <t>Mounting method</t>
    <phoneticPr fontId="18"/>
  </si>
  <si>
    <t>電気/電子または電機部品の実装方法（表面実装，基板挿入，フランジタイプ，スタッドタイプ，その他）</t>
    <phoneticPr fontId="18"/>
  </si>
  <si>
    <t>(XJL582)
実装方法</t>
    <phoneticPr fontId="18"/>
  </si>
  <si>
    <t>(APP049)
インターフェース1</t>
    <phoneticPr fontId="18"/>
  </si>
  <si>
    <t>「driver」、「receiver」、「transceiver」のいずれかを入力</t>
    <phoneticPr fontId="18"/>
  </si>
  <si>
    <t>(APP050)
インターフェース2</t>
    <phoneticPr fontId="18"/>
  </si>
  <si>
    <t>「RS-232」、「USB」などの規格を入力</t>
    <phoneticPr fontId="18"/>
  </si>
  <si>
    <t>(APP078)
型番（新）</t>
    <rPh sb="9" eb="11">
      <t>カタバン</t>
    </rPh>
    <rPh sb="12" eb="13">
      <t>シン</t>
    </rPh>
    <phoneticPr fontId="18"/>
  </si>
  <si>
    <t>N/A</t>
  </si>
  <si>
    <t>N/A</t>
    <phoneticPr fontId="18"/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</si>
  <si>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</si>
  <si>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</si>
  <si>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(XJE010)
型番（新）</t>
    <rPh sb="9" eb="11">
      <t>カタバン</t>
    </rPh>
    <rPh sb="12" eb="13">
      <t>シン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</si>
  <si>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</si>
  <si>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(APP001)
メーカ</t>
  </si>
  <si>
    <t>(APP001)
メーカ（新）</t>
    <rPh sb="13" eb="14">
      <t>シン</t>
    </rPh>
    <phoneticPr fontId="18"/>
  </si>
  <si>
    <t>(APP004)
管理番号</t>
    <rPh sb="9" eb="13">
      <t>カンリバンゴウ</t>
    </rPh>
    <phoneticPr fontId="18"/>
  </si>
  <si>
    <t>(APP078)
確認結果</t>
    <phoneticPr fontId="18"/>
  </si>
  <si>
    <t>Data Sheet(EN)_A_LAN8742A-CZ-TR.pdf</t>
  </si>
  <si>
    <t>LAN8742A-CZ-TR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</si>
</sst>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28"/>
      <scheme val="minor"/>
    </font>
    <font>
      <u/>
      <sz val="10"/>
      <color theme="10"/>
      <name val="ＭＳ ゴシック"/>
      <family val="3"/>
      <charset val="128"/>
    </font>
    <font>
      <sz val="10"/>
      <name val="ＭＳ ゴシック"/>
      <family val="3"/>
    </font>
    <font>
      <sz val="10"/>
      <color theme="1"/>
      <name val="ＭＳ ゴシック"/>
      <family val="3"/>
    </font>
    <font>
      <b/>
      <sz val="12"/>
      <color theme="1"/>
      <name val="ＭＳ ゴシック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/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0" fillId="38" borderId="11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 wrapText="1"/>
    </xf>
    <xf numFmtId="0" fontId="20" fillId="0" borderId="10" xfId="0" applyFont="1" applyBorder="1" applyAlignment="1">
      <alignment vertical="top"/>
    </xf>
    <xf numFmtId="0" fontId="20" fillId="33" borderId="10" xfId="0" applyFont="1" applyFill="1" applyBorder="1" applyAlignment="1">
      <alignment vertical="top" wrapText="1"/>
    </xf>
    <xf numFmtId="0" fontId="20" fillId="35" borderId="10" xfId="0" applyFont="1" applyFill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5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1" fillId="36" borderId="10" xfId="0" applyFont="1" applyFill="1" applyBorder="1" applyAlignment="1">
      <alignment vertical="top"/>
    </xf>
    <xf numFmtId="0" fontId="20" fillId="0" borderId="0" xfId="0" applyFont="1" applyAlignment="1">
      <alignment horizontal="left" vertical="top"/>
    </xf>
    <xf numFmtId="0" fontId="20" fillId="38" borderId="12" xfId="0" applyFont="1" applyFill="1" applyBorder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4" fillId="37" borderId="14" xfId="0" applyFont="1" applyFill="1" applyBorder="1" applyAlignment="1">
      <alignment vertical="top" wrapText="1"/>
    </xf>
    <xf numFmtId="0" fontId="25" fillId="37" borderId="14" xfId="0" applyFont="1" applyFill="1" applyBorder="1" applyAlignment="1">
      <alignment vertical="top" wrapText="1"/>
    </xf>
    <xf numFmtId="0" fontId="25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0" fontId="24" fillId="37" borderId="15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left" vertical="top" wrapText="1"/>
    </xf>
    <xf numFmtId="0" fontId="23" fillId="0" borderId="10" xfId="0" applyFont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0" borderId="10" xfId="0" applyFont="1" applyBorder="1" applyAlignment="1">
      <alignment vertical="top" wrapText="1"/>
    </xf>
    <xf numFmtId="0" fontId="30" fillId="0" borderId="10" xfId="45" applyFont="1" applyFill="1" applyBorder="1" applyAlignment="1">
      <alignment vertical="center"/>
    </xf>
    <xf numFmtId="14" fontId="22" fillId="0" borderId="0" xfId="0" applyNumberFormat="1" applyFont="1">
      <alignment vertical="center"/>
    </xf>
    <xf numFmtId="0" fontId="23" fillId="0" borderId="10" xfId="0" applyFont="1" applyBorder="1" applyAlignment="1">
      <alignment horizontal="right" vertical="center" shrinkToFit="1"/>
    </xf>
    <xf numFmtId="0" fontId="20" fillId="40" borderId="13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vertical="center"/>
    </xf>
    <xf numFmtId="0" fontId="20" fillId="0" borderId="10" xfId="0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center"/>
    </xf>
    <xf numFmtId="0" fontId="20" fillId="0" borderId="10" xfId="0" applyFont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3" fillId="0" borderId="1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31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2" fillId="40" borderId="12" xfId="0" applyFont="1" applyFill="1" applyBorder="1" applyAlignment="1">
      <alignment horizontal="left" vertical="top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33" fillId="0" borderId="0" xfId="0" applyFont="1" applyAlignment="1">
      <alignment horizontal="left" vertical="top"/>
    </xf>
    <xf numFmtId="0" fontId="24" fillId="37" borderId="10" xfId="0" applyFont="1" applyFill="1" applyBorder="1" applyAlignment="1">
      <alignment vertical="center" wrapText="1"/>
    </xf>
    <xf numFmtId="0" fontId="25" fillId="37" borderId="10" xfId="0" applyFont="1" applyFill="1" applyBorder="1" applyAlignment="1">
      <alignment vertical="center" wrapText="1"/>
    </xf>
    <xf numFmtId="0" fontId="22" fillId="39" borderId="10" xfId="0" applyFont="1" applyFill="1" applyBorder="1" applyAlignment="1">
      <alignment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AD5FF"/>
      <color rgb="FFE2C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product/ISO6762/part-details/ISO6762DWR?keyMatch=ISO6762DWR&amp;tisearch=search-everything&amp;usecase=OPN" TargetMode="External"/><Relationship Id="rId13" Type="http://schemas.openxmlformats.org/officeDocument/2006/relationships/hyperlink" Target="https://www.ti.com/product/TCAN332G/part-details/TCAN332GDCNT?keyMatch=TCAN332GDCNT&amp;tisearch=search-everything&amp;usecase=OPN" TargetMode="External"/><Relationship Id="rId3" Type="http://schemas.openxmlformats.org/officeDocument/2006/relationships/hyperlink" Target="https://www.analog.com/en/products/max3322e.html" TargetMode="External"/><Relationship Id="rId7" Type="http://schemas.openxmlformats.org/officeDocument/2006/relationships/hyperlink" Target="https://www.ti.com/product/ISO224/part-details/ISO224BDWV?keyMatch=ISO224BDWV&amp;tisearch=search-everything&amp;usecase=OPN" TargetMode="External"/><Relationship Id="rId12" Type="http://schemas.openxmlformats.org/officeDocument/2006/relationships/hyperlink" Target="https://www.analog.com/en/products/ad9834.html" TargetMode="External"/><Relationship Id="rId2" Type="http://schemas.openxmlformats.org/officeDocument/2006/relationships/hyperlink" Target="https://www.analog.com/en/products/adm202e.htm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analog.com/en/products/max1823.html" TargetMode="External"/><Relationship Id="rId6" Type="http://schemas.openxmlformats.org/officeDocument/2006/relationships/hyperlink" Target="https://www.digikey.jp/ja/products/detail/texas-instruments/LMS202ECM-NOPB/1872278" TargetMode="External"/><Relationship Id="rId11" Type="http://schemas.openxmlformats.org/officeDocument/2006/relationships/hyperlink" Target="https://www.ti.com/product/TUSB1210/part-details/TUSB1210BRHBT?keyMatch=TUSB1210BRHBT&amp;tisearch=search-everything&amp;usecase=OPN" TargetMode="External"/><Relationship Id="rId5" Type="http://schemas.openxmlformats.org/officeDocument/2006/relationships/hyperlink" Target="https://www.st.com/en/interfaces-and-transceivers/st202eb.html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ti.com/product/TPD3S014-Q1/part-details/TPD3S014TDBVRQ1?keyMatch=TPD3S014TDBVRQ1&amp;tisearch=search-everything&amp;usecase=OPN" TargetMode="External"/><Relationship Id="rId4" Type="http://schemas.openxmlformats.org/officeDocument/2006/relationships/hyperlink" Target="https://www.microchip.com/en-us/product/LAN8742A" TargetMode="External"/><Relationship Id="rId9" Type="http://schemas.openxmlformats.org/officeDocument/2006/relationships/hyperlink" Target="https://www.ti.com/product/MAX3232/part-details/MAX3232CPWR?keyMatch=MAX3232CPWR&amp;tisearch=search-everything&amp;usecase=OPN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jp/ja/products/detail/texas-instruments/LMS202ECM-NOPB/1872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8.625" defaultRowHeight="13.5"/>
  <cols>
    <col min="1" max="1" width="10.25" style="22" bestFit="1" customWidth="1"/>
    <col min="2" max="2" width="9.25" style="22" customWidth="1"/>
    <col min="3" max="3" width="16.375" style="22" customWidth="1"/>
    <col min="4" max="8" width="18.25" style="22" customWidth="1"/>
    <col min="9" max="16384" width="8.625" style="22"/>
  </cols>
  <sheetData>
    <row r="1" spans="1:2">
      <c r="A1" s="22" t="s">
        <v>33</v>
      </c>
    </row>
    <row r="2" spans="1:2">
      <c r="A2" s="22" t="s">
        <v>267</v>
      </c>
    </row>
    <row r="4" spans="1:2">
      <c r="A4" s="22" t="s">
        <v>34</v>
      </c>
    </row>
    <row r="5" spans="1:2">
      <c r="A5" s="31">
        <v>45484</v>
      </c>
      <c r="B5" s="22" t="s">
        <v>70</v>
      </c>
    </row>
    <row r="7" spans="1:2">
      <c r="A7" s="3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5"/>
  <sheetViews>
    <sheetView tabSelected="1" topLeftCell="L1" zoomScaleNormal="100" workbookViewId="0">
      <pane ySplit="10" topLeftCell="A11" activePane="bottomLeft" state="frozen"/>
      <selection pane="bottomLeft" activeCell="N1" sqref="N1:N1048576"/>
    </sheetView>
  </sheetViews>
  <sheetFormatPr defaultColWidth="8.75" defaultRowHeight="12" outlineLevelCol="1"/>
  <cols>
    <col min="1" max="11" width="8.75" style="46" hidden="1" customWidth="1" outlineLevel="1"/>
    <col min="12" max="12" width="8.75" style="46" customWidth="1" collapsed="1"/>
    <col min="13" max="14" width="11.875" style="46" customWidth="1"/>
    <col min="15" max="18" width="9.75" style="46" customWidth="1"/>
    <col min="19" max="19" width="12.875" style="46" customWidth="1"/>
    <col min="20" max="20" width="17" style="46" customWidth="1"/>
    <col min="21" max="21" width="16.75" style="46" customWidth="1"/>
    <col min="22" max="23" width="9.75" style="46" customWidth="1"/>
    <col min="24" max="24" width="10.125" style="46" customWidth="1"/>
    <col min="25" max="25" width="9.75" style="46" customWidth="1"/>
    <col min="26" max="26" width="11.125" style="46" customWidth="1"/>
    <col min="27" max="32" width="9.75" style="46" customWidth="1"/>
    <col min="33" max="33" width="10.25" style="46" customWidth="1"/>
    <col min="34" max="34" width="10.875" style="46" customWidth="1"/>
    <col min="35" max="35" width="10.625" style="46" customWidth="1"/>
    <col min="36" max="36" width="10.75" style="46" customWidth="1"/>
    <col min="37" max="40" width="9.875" style="46" customWidth="1"/>
    <col min="41" max="45" width="9.75" style="46" customWidth="1"/>
    <col min="46" max="46" width="10.25" style="46" customWidth="1"/>
    <col min="47" max="47" width="9.75" style="46" customWidth="1"/>
    <col min="48" max="48" width="10.125" style="46" customWidth="1"/>
    <col min="49" max="49" width="9.75" style="46" customWidth="1"/>
    <col min="50" max="50" width="13.125" style="46" customWidth="1"/>
    <col min="51" max="51" width="10.5" style="46" customWidth="1"/>
    <col min="52" max="16384" width="8.75" style="46"/>
  </cols>
  <sheetData>
    <row r="1" spans="1:51" s="45" customFormat="1">
      <c r="B1" s="46"/>
      <c r="C1" s="46"/>
      <c r="D1" s="46"/>
      <c r="E1" s="46"/>
      <c r="F1" s="46"/>
      <c r="G1" s="46"/>
      <c r="H1" s="46"/>
      <c r="I1" s="46"/>
      <c r="J1" s="45" t="str">
        <f>J3&amp;"_"&amp;L3</f>
        <v>XJA733_インタフェースドライバ</v>
      </c>
      <c r="K1" s="46"/>
      <c r="L1" s="47"/>
      <c r="M1" s="46"/>
      <c r="N1" s="46"/>
      <c r="O1" s="48" t="s">
        <v>269</v>
      </c>
      <c r="P1" s="48"/>
      <c r="Q1" s="48"/>
      <c r="R1" s="48"/>
      <c r="S1" s="33"/>
      <c r="T1" s="7" t="s">
        <v>273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51" s="45" customFormat="1" ht="20.25" customHeight="1">
      <c r="A2" s="1" t="s">
        <v>30</v>
      </c>
      <c r="B2" s="1" t="s">
        <v>31</v>
      </c>
      <c r="C2" s="1" t="s">
        <v>32</v>
      </c>
      <c r="D2" s="2" t="s">
        <v>25</v>
      </c>
      <c r="E2" s="2" t="s">
        <v>24</v>
      </c>
      <c r="F2" s="3" t="s">
        <v>26</v>
      </c>
      <c r="G2" s="3" t="s">
        <v>27</v>
      </c>
      <c r="H2" s="4" t="s">
        <v>28</v>
      </c>
      <c r="I2" s="4" t="s">
        <v>29</v>
      </c>
      <c r="J2" s="5" t="s">
        <v>54</v>
      </c>
      <c r="K2" s="5" t="s">
        <v>55</v>
      </c>
      <c r="L2" s="5" t="s">
        <v>53</v>
      </c>
      <c r="M2" s="1" t="s">
        <v>71</v>
      </c>
      <c r="N2" s="1"/>
      <c r="O2" s="34"/>
      <c r="P2" s="34"/>
      <c r="Q2" s="34"/>
      <c r="R2" s="34"/>
      <c r="S2" s="34"/>
      <c r="T2" s="6" t="s">
        <v>67</v>
      </c>
      <c r="U2" s="6" t="s">
        <v>68</v>
      </c>
      <c r="V2" s="6" t="s">
        <v>72</v>
      </c>
      <c r="W2" s="6" t="s">
        <v>73</v>
      </c>
      <c r="X2" s="6" t="s">
        <v>74</v>
      </c>
      <c r="Y2" s="6" t="s">
        <v>56</v>
      </c>
      <c r="Z2" s="6" t="s">
        <v>57</v>
      </c>
      <c r="AA2" s="6" t="s">
        <v>58</v>
      </c>
      <c r="AB2" s="6" t="s">
        <v>59</v>
      </c>
      <c r="AC2" s="6" t="s">
        <v>60</v>
      </c>
      <c r="AD2" s="6" t="s">
        <v>61</v>
      </c>
      <c r="AE2" s="6" t="s">
        <v>62</v>
      </c>
      <c r="AF2" s="6" t="s">
        <v>66</v>
      </c>
      <c r="AG2" s="36" t="s">
        <v>1</v>
      </c>
      <c r="AH2" s="36" t="s">
        <v>2</v>
      </c>
      <c r="AI2" s="36" t="s">
        <v>3</v>
      </c>
      <c r="AJ2" s="36" t="s">
        <v>4</v>
      </c>
      <c r="AK2" s="36" t="s">
        <v>5</v>
      </c>
      <c r="AL2" s="36" t="s">
        <v>6</v>
      </c>
      <c r="AM2" s="36" t="s">
        <v>7</v>
      </c>
      <c r="AN2" s="36" t="s">
        <v>8</v>
      </c>
      <c r="AO2" s="36" t="s">
        <v>9</v>
      </c>
      <c r="AP2" s="36" t="s">
        <v>10</v>
      </c>
      <c r="AQ2" s="36" t="s">
        <v>11</v>
      </c>
      <c r="AR2" s="36" t="s">
        <v>12</v>
      </c>
      <c r="AS2" s="36" t="s">
        <v>13</v>
      </c>
      <c r="AT2" s="36" t="s">
        <v>14</v>
      </c>
      <c r="AU2" s="36" t="s">
        <v>15</v>
      </c>
      <c r="AV2" s="36" t="s">
        <v>16</v>
      </c>
      <c r="AW2" s="36" t="s">
        <v>17</v>
      </c>
      <c r="AX2" s="36" t="s">
        <v>18</v>
      </c>
      <c r="AY2" s="36" t="s">
        <v>175</v>
      </c>
    </row>
    <row r="3" spans="1:51" s="45" customFormat="1" ht="66.75" customHeight="1">
      <c r="A3" s="27" t="s">
        <v>171</v>
      </c>
      <c r="B3" s="9" t="s">
        <v>19</v>
      </c>
      <c r="C3" s="9" t="s">
        <v>20</v>
      </c>
      <c r="D3" s="15" t="s">
        <v>23</v>
      </c>
      <c r="E3" s="8" t="s">
        <v>0</v>
      </c>
      <c r="F3" s="28" t="s">
        <v>171</v>
      </c>
      <c r="G3" s="3" t="s">
        <v>172</v>
      </c>
      <c r="H3" s="4"/>
      <c r="I3" s="11"/>
      <c r="J3" s="9" t="s">
        <v>171</v>
      </c>
      <c r="K3" s="9" t="s">
        <v>173</v>
      </c>
      <c r="L3" s="12" t="s">
        <v>174</v>
      </c>
      <c r="M3" s="10" t="s">
        <v>268</v>
      </c>
      <c r="N3" s="10"/>
      <c r="O3" s="49" t="s">
        <v>81</v>
      </c>
      <c r="P3" s="49" t="s">
        <v>270</v>
      </c>
      <c r="Q3" s="49" t="s">
        <v>271</v>
      </c>
      <c r="R3" s="49" t="s">
        <v>272</v>
      </c>
      <c r="S3" s="50" t="s">
        <v>82</v>
      </c>
      <c r="T3" s="23" t="s">
        <v>75</v>
      </c>
      <c r="U3" s="18" t="s">
        <v>313</v>
      </c>
      <c r="V3" s="19" t="s">
        <v>76</v>
      </c>
      <c r="W3" s="20" t="s">
        <v>77</v>
      </c>
      <c r="X3" s="18" t="s">
        <v>138</v>
      </c>
      <c r="Y3" s="14" t="s">
        <v>35</v>
      </c>
      <c r="Z3" s="14" t="s">
        <v>36</v>
      </c>
      <c r="AA3" s="13" t="s">
        <v>37</v>
      </c>
      <c r="AB3" s="13" t="s">
        <v>38</v>
      </c>
      <c r="AC3" s="13" t="s">
        <v>78</v>
      </c>
      <c r="AD3" s="13" t="s">
        <v>65</v>
      </c>
      <c r="AE3" s="21" t="s">
        <v>79</v>
      </c>
      <c r="AF3" s="21" t="s">
        <v>80</v>
      </c>
      <c r="AG3" s="29" t="s">
        <v>278</v>
      </c>
      <c r="AH3" s="25" t="s">
        <v>157</v>
      </c>
      <c r="AI3" s="29" t="s">
        <v>158</v>
      </c>
      <c r="AJ3" s="25" t="s">
        <v>159</v>
      </c>
      <c r="AK3" s="26" t="s">
        <v>289</v>
      </c>
      <c r="AL3" s="25" t="s">
        <v>160</v>
      </c>
      <c r="AM3" s="26" t="s">
        <v>161</v>
      </c>
      <c r="AN3" s="25" t="s">
        <v>162</v>
      </c>
      <c r="AO3" s="26" t="s">
        <v>163</v>
      </c>
      <c r="AP3" s="25" t="s">
        <v>164</v>
      </c>
      <c r="AQ3" s="26" t="s">
        <v>165</v>
      </c>
      <c r="AR3" s="25" t="s">
        <v>166</v>
      </c>
      <c r="AS3" s="26" t="s">
        <v>167</v>
      </c>
      <c r="AT3" s="25" t="s">
        <v>168</v>
      </c>
      <c r="AU3" s="26" t="s">
        <v>169</v>
      </c>
      <c r="AV3" s="25" t="s">
        <v>170</v>
      </c>
      <c r="AW3" s="29" t="s">
        <v>308</v>
      </c>
      <c r="AX3" s="29" t="s">
        <v>309</v>
      </c>
      <c r="AY3" s="29" t="s">
        <v>311</v>
      </c>
    </row>
    <row r="4" spans="1:51" s="37" customFormat="1">
      <c r="M4" s="24" t="s">
        <v>84</v>
      </c>
      <c r="N4" s="24"/>
      <c r="O4" s="38" t="s">
        <v>124</v>
      </c>
      <c r="P4" s="38" t="s">
        <v>152</v>
      </c>
      <c r="Q4" s="38" t="s">
        <v>91</v>
      </c>
      <c r="R4" s="38" t="s">
        <v>93</v>
      </c>
      <c r="S4" s="38" t="s">
        <v>153</v>
      </c>
      <c r="T4" s="38" t="s">
        <v>144</v>
      </c>
      <c r="U4" s="38" t="s">
        <v>145</v>
      </c>
      <c r="V4" s="38" t="s">
        <v>21</v>
      </c>
      <c r="W4" s="38" t="s">
        <v>115</v>
      </c>
      <c r="X4" s="38" t="s">
        <v>146</v>
      </c>
      <c r="Y4" s="38" t="s">
        <v>90</v>
      </c>
      <c r="Z4" s="38" t="s">
        <v>22</v>
      </c>
      <c r="AA4" s="38" t="s">
        <v>147</v>
      </c>
      <c r="AB4" s="38" t="s">
        <v>148</v>
      </c>
      <c r="AC4" s="38" t="s">
        <v>149</v>
      </c>
      <c r="AD4" s="38" t="s">
        <v>121</v>
      </c>
      <c r="AE4" s="38" t="s">
        <v>150</v>
      </c>
      <c r="AF4" s="38" t="s">
        <v>151</v>
      </c>
      <c r="AG4" s="35" t="s">
        <v>279</v>
      </c>
      <c r="AH4" s="39" t="s">
        <v>283</v>
      </c>
      <c r="AI4" s="35" t="s">
        <v>285</v>
      </c>
      <c r="AJ4" s="39" t="s">
        <v>287</v>
      </c>
      <c r="AK4" s="35" t="s">
        <v>97</v>
      </c>
      <c r="AL4" s="39" t="s">
        <v>292</v>
      </c>
      <c r="AM4" s="35" t="s">
        <v>101</v>
      </c>
      <c r="AN4" s="39" t="s">
        <v>294</v>
      </c>
      <c r="AO4" s="35" t="s">
        <v>103</v>
      </c>
      <c r="AP4" s="39" t="s">
        <v>297</v>
      </c>
      <c r="AQ4" s="35" t="s">
        <v>105</v>
      </c>
      <c r="AR4" s="39" t="s">
        <v>299</v>
      </c>
      <c r="AS4" s="35" t="s">
        <v>107</v>
      </c>
      <c r="AT4" s="39" t="s">
        <v>302</v>
      </c>
      <c r="AU4" s="35" t="s">
        <v>109</v>
      </c>
      <c r="AV4" s="39" t="s">
        <v>304</v>
      </c>
      <c r="AW4" s="35" t="s">
        <v>306</v>
      </c>
      <c r="AX4" s="35" t="s">
        <v>176</v>
      </c>
      <c r="AY4" s="35" t="s">
        <v>177</v>
      </c>
    </row>
    <row r="5" spans="1:51" s="40" customFormat="1">
      <c r="A5" s="37"/>
      <c r="B5" s="37"/>
      <c r="C5" s="37"/>
      <c r="D5" s="37"/>
      <c r="E5" s="37"/>
      <c r="F5" s="37"/>
      <c r="G5" s="37"/>
      <c r="H5" s="37"/>
      <c r="I5" s="37"/>
      <c r="J5" s="37"/>
      <c r="M5" s="32" t="s">
        <v>83</v>
      </c>
      <c r="N5" s="32"/>
      <c r="O5" s="38" t="s">
        <v>124</v>
      </c>
      <c r="P5" s="38" t="s">
        <v>125</v>
      </c>
      <c r="Q5" s="38" t="s">
        <v>92</v>
      </c>
      <c r="R5" s="38" t="s">
        <v>94</v>
      </c>
      <c r="S5" s="38" t="s">
        <v>126</v>
      </c>
      <c r="T5" s="38" t="s">
        <v>113</v>
      </c>
      <c r="U5" s="38" t="s">
        <v>139</v>
      </c>
      <c r="V5" s="38" t="s">
        <v>114</v>
      </c>
      <c r="W5" s="38" t="s">
        <v>115</v>
      </c>
      <c r="X5" s="38" t="s">
        <v>141</v>
      </c>
      <c r="Y5" s="38" t="s">
        <v>116</v>
      </c>
      <c r="Z5" s="38" t="s">
        <v>117</v>
      </c>
      <c r="AA5" s="38" t="s">
        <v>118</v>
      </c>
      <c r="AB5" s="38" t="s">
        <v>119</v>
      </c>
      <c r="AC5" s="38" t="s">
        <v>120</v>
      </c>
      <c r="AD5" s="38" t="s">
        <v>121</v>
      </c>
      <c r="AE5" s="38" t="s">
        <v>122</v>
      </c>
      <c r="AF5" s="38" t="s">
        <v>123</v>
      </c>
      <c r="AG5" s="35" t="s">
        <v>280</v>
      </c>
      <c r="AH5" s="39" t="s">
        <v>284</v>
      </c>
      <c r="AI5" s="35" t="s">
        <v>286</v>
      </c>
      <c r="AJ5" s="39" t="s">
        <v>288</v>
      </c>
      <c r="AK5" s="35" t="s">
        <v>98</v>
      </c>
      <c r="AL5" s="39" t="s">
        <v>293</v>
      </c>
      <c r="AM5" s="35" t="s">
        <v>102</v>
      </c>
      <c r="AN5" s="39" t="s">
        <v>295</v>
      </c>
      <c r="AO5" s="35" t="s">
        <v>104</v>
      </c>
      <c r="AP5" s="39" t="s">
        <v>298</v>
      </c>
      <c r="AQ5" s="35" t="s">
        <v>106</v>
      </c>
      <c r="AR5" s="39" t="s">
        <v>300</v>
      </c>
      <c r="AS5" s="35" t="s">
        <v>108</v>
      </c>
      <c r="AT5" s="39" t="s">
        <v>303</v>
      </c>
      <c r="AU5" s="35" t="s">
        <v>110</v>
      </c>
      <c r="AV5" s="39" t="s">
        <v>305</v>
      </c>
      <c r="AW5" s="35" t="s">
        <v>95</v>
      </c>
      <c r="AX5" s="35" t="s">
        <v>176</v>
      </c>
      <c r="AY5" s="35" t="s">
        <v>177</v>
      </c>
    </row>
    <row r="6" spans="1:51" s="40" customFormat="1">
      <c r="A6" s="37"/>
      <c r="B6" s="37"/>
      <c r="C6" s="37"/>
      <c r="D6" s="37"/>
      <c r="E6" s="37"/>
      <c r="F6" s="37"/>
      <c r="G6" s="37"/>
      <c r="H6" s="37"/>
      <c r="I6" s="37"/>
      <c r="J6" s="37"/>
      <c r="M6" s="24" t="s">
        <v>85</v>
      </c>
      <c r="N6" s="24"/>
      <c r="O6" s="38" t="s">
        <v>133</v>
      </c>
      <c r="P6" s="38" t="s">
        <v>134</v>
      </c>
      <c r="Q6" s="38" t="s">
        <v>134</v>
      </c>
      <c r="R6" s="38" t="s">
        <v>134</v>
      </c>
      <c r="S6" s="38" t="s">
        <v>135</v>
      </c>
      <c r="T6" s="38" t="s">
        <v>127</v>
      </c>
      <c r="U6" s="38" t="s">
        <v>140</v>
      </c>
      <c r="V6" s="38" t="s">
        <v>40</v>
      </c>
      <c r="W6" s="38" t="s">
        <v>128</v>
      </c>
      <c r="X6" s="38" t="s">
        <v>142</v>
      </c>
      <c r="Y6" s="38" t="s">
        <v>129</v>
      </c>
      <c r="Z6" s="38" t="s">
        <v>44</v>
      </c>
      <c r="AA6" s="38"/>
      <c r="AB6" s="38"/>
      <c r="AC6" s="38" t="s">
        <v>130</v>
      </c>
      <c r="AD6" s="38" t="s">
        <v>131</v>
      </c>
      <c r="AE6" s="38" t="s">
        <v>132</v>
      </c>
      <c r="AF6" s="38" t="s">
        <v>154</v>
      </c>
      <c r="AG6" s="35" t="s">
        <v>281</v>
      </c>
      <c r="AH6" s="39" t="s">
        <v>50</v>
      </c>
      <c r="AI6" s="35" t="s">
        <v>281</v>
      </c>
      <c r="AJ6" s="39" t="s">
        <v>50</v>
      </c>
      <c r="AK6" s="35" t="s">
        <v>290</v>
      </c>
      <c r="AL6" s="39" t="s">
        <v>46</v>
      </c>
      <c r="AM6" s="35" t="s">
        <v>290</v>
      </c>
      <c r="AN6" s="39" t="s">
        <v>46</v>
      </c>
      <c r="AO6" s="35" t="s">
        <v>296</v>
      </c>
      <c r="AP6" s="39" t="s">
        <v>47</v>
      </c>
      <c r="AQ6" s="35" t="s">
        <v>296</v>
      </c>
      <c r="AR6" s="39" t="s">
        <v>47</v>
      </c>
      <c r="AS6" s="35" t="s">
        <v>301</v>
      </c>
      <c r="AT6" s="39" t="s">
        <v>48</v>
      </c>
      <c r="AU6" s="35" t="s">
        <v>301</v>
      </c>
      <c r="AV6" s="39" t="s">
        <v>48</v>
      </c>
      <c r="AW6" s="35" t="s">
        <v>307</v>
      </c>
      <c r="AX6" s="35"/>
      <c r="AY6" s="35"/>
    </row>
    <row r="7" spans="1:51" s="40" customFormat="1">
      <c r="A7" s="37"/>
      <c r="B7" s="37"/>
      <c r="C7" s="37"/>
      <c r="D7" s="37"/>
      <c r="E7" s="37"/>
      <c r="F7" s="37"/>
      <c r="G7" s="37"/>
      <c r="H7" s="37"/>
      <c r="I7" s="37"/>
      <c r="J7" s="37"/>
      <c r="M7" s="32" t="s">
        <v>86</v>
      </c>
      <c r="N7" s="32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5" t="s">
        <v>52</v>
      </c>
      <c r="AH7" s="39" t="s">
        <v>49</v>
      </c>
      <c r="AI7" s="35" t="s">
        <v>52</v>
      </c>
      <c r="AJ7" s="39" t="s">
        <v>49</v>
      </c>
      <c r="AK7" s="35" t="s">
        <v>45</v>
      </c>
      <c r="AL7" s="39" t="s">
        <v>45</v>
      </c>
      <c r="AM7" s="35" t="s">
        <v>45</v>
      </c>
      <c r="AN7" s="39" t="s">
        <v>45</v>
      </c>
      <c r="AO7" s="35" t="s">
        <v>45</v>
      </c>
      <c r="AP7" s="39" t="s">
        <v>45</v>
      </c>
      <c r="AQ7" s="35" t="s">
        <v>45</v>
      </c>
      <c r="AR7" s="39" t="s">
        <v>45</v>
      </c>
      <c r="AS7" s="35" t="s">
        <v>45</v>
      </c>
      <c r="AT7" s="39" t="s">
        <v>45</v>
      </c>
      <c r="AU7" s="35" t="s">
        <v>45</v>
      </c>
      <c r="AV7" s="39" t="s">
        <v>45</v>
      </c>
      <c r="AW7" s="35"/>
      <c r="AX7" s="35"/>
      <c r="AY7" s="35"/>
    </row>
    <row r="8" spans="1:51" s="40" customFormat="1">
      <c r="A8" s="37"/>
      <c r="B8" s="37"/>
      <c r="C8" s="37"/>
      <c r="D8" s="37"/>
      <c r="E8" s="37"/>
      <c r="F8" s="37"/>
      <c r="G8" s="37"/>
      <c r="H8" s="37"/>
      <c r="I8" s="37"/>
      <c r="J8" s="37"/>
      <c r="M8" s="32" t="s">
        <v>87</v>
      </c>
      <c r="N8" s="32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5" t="s">
        <v>111</v>
      </c>
      <c r="AH8" s="39" t="s">
        <v>64</v>
      </c>
      <c r="AI8" s="35" t="s">
        <v>111</v>
      </c>
      <c r="AJ8" s="39" t="s">
        <v>64</v>
      </c>
      <c r="AK8" s="35" t="s">
        <v>99</v>
      </c>
      <c r="AL8" s="39" t="s">
        <v>63</v>
      </c>
      <c r="AM8" s="35" t="s">
        <v>99</v>
      </c>
      <c r="AN8" s="39" t="s">
        <v>63</v>
      </c>
      <c r="AO8" s="35" t="s">
        <v>63</v>
      </c>
      <c r="AP8" s="39" t="s">
        <v>63</v>
      </c>
      <c r="AQ8" s="35" t="s">
        <v>63</v>
      </c>
      <c r="AR8" s="39" t="s">
        <v>63</v>
      </c>
      <c r="AS8" s="35" t="s">
        <v>63</v>
      </c>
      <c r="AT8" s="39" t="s">
        <v>63</v>
      </c>
      <c r="AU8" s="35" t="s">
        <v>63</v>
      </c>
      <c r="AV8" s="39" t="s">
        <v>63</v>
      </c>
      <c r="AW8" s="35"/>
      <c r="AX8" s="35"/>
      <c r="AY8" s="35"/>
    </row>
    <row r="9" spans="1:51" s="40" customFormat="1">
      <c r="A9" s="37"/>
      <c r="B9" s="37"/>
      <c r="C9" s="37"/>
      <c r="D9" s="37"/>
      <c r="E9" s="37"/>
      <c r="F9" s="37"/>
      <c r="G9" s="37"/>
      <c r="H9" s="37"/>
      <c r="I9" s="37"/>
      <c r="J9" s="37"/>
      <c r="M9" s="32" t="s">
        <v>69</v>
      </c>
      <c r="N9" s="32"/>
      <c r="O9" s="38" t="s">
        <v>39</v>
      </c>
      <c r="P9" s="38" t="s">
        <v>39</v>
      </c>
      <c r="Q9" s="38" t="s">
        <v>39</v>
      </c>
      <c r="R9" s="38" t="s">
        <v>39</v>
      </c>
      <c r="S9" s="38" t="s">
        <v>39</v>
      </c>
      <c r="T9" s="38" t="s">
        <v>39</v>
      </c>
      <c r="U9" s="38" t="s">
        <v>39</v>
      </c>
      <c r="V9" s="38" t="s">
        <v>39</v>
      </c>
      <c r="W9" s="38" t="s">
        <v>39</v>
      </c>
      <c r="X9" s="38" t="s">
        <v>39</v>
      </c>
      <c r="Y9" s="38" t="s">
        <v>41</v>
      </c>
      <c r="Z9" s="38" t="s">
        <v>42</v>
      </c>
      <c r="AA9" s="38" t="s">
        <v>41</v>
      </c>
      <c r="AB9" s="38" t="s">
        <v>41</v>
      </c>
      <c r="AC9" s="38" t="s">
        <v>39</v>
      </c>
      <c r="AD9" s="38" t="s">
        <v>39</v>
      </c>
      <c r="AE9" s="38" t="s">
        <v>41</v>
      </c>
      <c r="AF9" s="38" t="s">
        <v>41</v>
      </c>
      <c r="AG9" s="35" t="s">
        <v>51</v>
      </c>
      <c r="AH9" s="39" t="s">
        <v>43</v>
      </c>
      <c r="AI9" s="35" t="s">
        <v>51</v>
      </c>
      <c r="AJ9" s="39" t="s">
        <v>43</v>
      </c>
      <c r="AK9" s="35" t="s">
        <v>43</v>
      </c>
      <c r="AL9" s="39" t="s">
        <v>43</v>
      </c>
      <c r="AM9" s="35" t="s">
        <v>43</v>
      </c>
      <c r="AN9" s="39" t="s">
        <v>43</v>
      </c>
      <c r="AO9" s="35" t="s">
        <v>43</v>
      </c>
      <c r="AP9" s="39" t="s">
        <v>43</v>
      </c>
      <c r="AQ9" s="35" t="s">
        <v>43</v>
      </c>
      <c r="AR9" s="39" t="s">
        <v>43</v>
      </c>
      <c r="AS9" s="35" t="s">
        <v>43</v>
      </c>
      <c r="AT9" s="39" t="s">
        <v>43</v>
      </c>
      <c r="AU9" s="35" t="s">
        <v>43</v>
      </c>
      <c r="AV9" s="39" t="s">
        <v>43</v>
      </c>
      <c r="AW9" s="35" t="s">
        <v>41</v>
      </c>
      <c r="AX9" s="35" t="s">
        <v>39</v>
      </c>
      <c r="AY9" s="35" t="s">
        <v>39</v>
      </c>
    </row>
    <row r="10" spans="1:51" s="40" customForma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41"/>
      <c r="L10" s="41" t="s">
        <v>143</v>
      </c>
      <c r="M10" s="32" t="s">
        <v>88</v>
      </c>
      <c r="N10" s="32"/>
      <c r="O10" s="38"/>
      <c r="P10" s="38"/>
      <c r="Q10" s="38"/>
      <c r="R10" s="38"/>
      <c r="S10" s="38"/>
      <c r="T10" s="38" t="s">
        <v>136</v>
      </c>
      <c r="U10" s="38" t="s">
        <v>136</v>
      </c>
      <c r="V10" s="38" t="s">
        <v>89</v>
      </c>
      <c r="W10" s="38" t="s">
        <v>155</v>
      </c>
      <c r="X10" s="38" t="s">
        <v>155</v>
      </c>
      <c r="Y10" s="38" t="s">
        <v>274</v>
      </c>
      <c r="Z10" s="38" t="s">
        <v>156</v>
      </c>
      <c r="AA10" s="38" t="s">
        <v>137</v>
      </c>
      <c r="AB10" s="38" t="s">
        <v>275</v>
      </c>
      <c r="AC10" s="38"/>
      <c r="AD10" s="38"/>
      <c r="AE10" s="38" t="s">
        <v>276</v>
      </c>
      <c r="AF10" s="38" t="s">
        <v>277</v>
      </c>
      <c r="AG10" s="35" t="s">
        <v>282</v>
      </c>
      <c r="AH10" s="39" t="s">
        <v>112</v>
      </c>
      <c r="AI10" s="35" t="s">
        <v>282</v>
      </c>
      <c r="AJ10" s="39" t="s">
        <v>112</v>
      </c>
      <c r="AK10" s="35" t="s">
        <v>291</v>
      </c>
      <c r="AL10" s="39" t="s">
        <v>100</v>
      </c>
      <c r="AM10" s="35" t="s">
        <v>291</v>
      </c>
      <c r="AN10" s="39" t="s">
        <v>100</v>
      </c>
      <c r="AO10" s="35" t="s">
        <v>291</v>
      </c>
      <c r="AP10" s="39" t="s">
        <v>100</v>
      </c>
      <c r="AQ10" s="35" t="s">
        <v>291</v>
      </c>
      <c r="AR10" s="39" t="s">
        <v>100</v>
      </c>
      <c r="AS10" s="35" t="s">
        <v>291</v>
      </c>
      <c r="AT10" s="39" t="s">
        <v>100</v>
      </c>
      <c r="AU10" s="35" t="s">
        <v>291</v>
      </c>
      <c r="AV10" s="39" t="s">
        <v>100</v>
      </c>
      <c r="AW10" s="35" t="s">
        <v>96</v>
      </c>
      <c r="AX10" s="35" t="s">
        <v>310</v>
      </c>
      <c r="AY10" s="35" t="s">
        <v>312</v>
      </c>
    </row>
    <row r="11" spans="1:51" s="40" customFormat="1" ht="18" customHeight="1">
      <c r="M11" s="42"/>
      <c r="N11" s="42"/>
      <c r="O11" s="30" t="s">
        <v>217</v>
      </c>
      <c r="P11" s="38" t="s">
        <v>252</v>
      </c>
      <c r="Q11" s="38"/>
      <c r="R11" s="38"/>
      <c r="S11" s="43" t="s">
        <v>228</v>
      </c>
      <c r="T11" s="38" t="s">
        <v>178</v>
      </c>
      <c r="U11" s="38" t="s">
        <v>315</v>
      </c>
      <c r="V11" s="38" t="s">
        <v>190</v>
      </c>
      <c r="W11" s="38" t="s">
        <v>195</v>
      </c>
      <c r="X11" s="38" t="s">
        <v>314</v>
      </c>
      <c r="Y11" s="43" t="s">
        <v>232</v>
      </c>
      <c r="Z11" s="43"/>
      <c r="AA11" s="43"/>
      <c r="AB11" s="43" t="s">
        <v>233</v>
      </c>
      <c r="AC11" s="43" t="s">
        <v>204</v>
      </c>
      <c r="AD11" s="43"/>
      <c r="AE11" s="43" t="s">
        <v>231</v>
      </c>
      <c r="AF11" s="43" t="s">
        <v>237</v>
      </c>
      <c r="AG11" s="43">
        <v>4</v>
      </c>
      <c r="AH11" s="43" t="s">
        <v>49</v>
      </c>
      <c r="AI11" s="43">
        <v>5.5</v>
      </c>
      <c r="AJ11" s="43" t="s">
        <v>49</v>
      </c>
      <c r="AK11" s="43"/>
      <c r="AL11" s="43"/>
      <c r="AM11" s="43">
        <v>3</v>
      </c>
      <c r="AN11" s="43" t="s">
        <v>238</v>
      </c>
      <c r="AO11" s="43"/>
      <c r="AP11" s="43"/>
      <c r="AQ11" s="43">
        <v>3</v>
      </c>
      <c r="AR11" s="43" t="s">
        <v>238</v>
      </c>
      <c r="AS11" s="43"/>
      <c r="AT11" s="43"/>
      <c r="AU11" s="43">
        <v>1.1000000000000001</v>
      </c>
      <c r="AV11" s="43" t="s">
        <v>238</v>
      </c>
      <c r="AW11" s="43" t="s">
        <v>234</v>
      </c>
      <c r="AX11" s="43"/>
      <c r="AY11" s="43" t="s">
        <v>236</v>
      </c>
    </row>
    <row r="12" spans="1:51" s="40" customFormat="1" ht="18" customHeight="1">
      <c r="M12" s="42"/>
      <c r="N12" s="42"/>
      <c r="O12" s="30" t="s">
        <v>218</v>
      </c>
      <c r="P12" s="38" t="s">
        <v>253</v>
      </c>
      <c r="Q12" s="38"/>
      <c r="R12" s="38"/>
      <c r="S12" s="43" t="s">
        <v>228</v>
      </c>
      <c r="T12" s="38" t="s">
        <v>179</v>
      </c>
      <c r="U12" s="38" t="s">
        <v>315</v>
      </c>
      <c r="V12" s="38" t="s">
        <v>190</v>
      </c>
      <c r="W12" s="38" t="s">
        <v>196</v>
      </c>
      <c r="X12" s="44" t="s">
        <v>195</v>
      </c>
      <c r="Y12" s="43" t="s">
        <v>232</v>
      </c>
      <c r="Z12" s="43"/>
      <c r="AA12" s="43"/>
      <c r="AB12" s="43" t="s">
        <v>233</v>
      </c>
      <c r="AC12" s="43" t="s">
        <v>205</v>
      </c>
      <c r="AD12" s="43"/>
      <c r="AE12" s="43" t="s">
        <v>231</v>
      </c>
      <c r="AF12" s="43" t="s">
        <v>235</v>
      </c>
      <c r="AG12" s="43">
        <v>4.5</v>
      </c>
      <c r="AH12" s="43" t="s">
        <v>49</v>
      </c>
      <c r="AI12" s="43">
        <v>5.5</v>
      </c>
      <c r="AJ12" s="43" t="s">
        <v>49</v>
      </c>
      <c r="AK12" s="43"/>
      <c r="AL12" s="43"/>
      <c r="AM12" s="43">
        <v>10</v>
      </c>
      <c r="AN12" s="43" t="s">
        <v>238</v>
      </c>
      <c r="AO12" s="43"/>
      <c r="AP12" s="43"/>
      <c r="AQ12" s="43">
        <v>4</v>
      </c>
      <c r="AR12" s="43" t="s">
        <v>238</v>
      </c>
      <c r="AS12" s="43"/>
      <c r="AT12" s="43"/>
      <c r="AU12" s="43">
        <v>1.75</v>
      </c>
      <c r="AV12" s="43" t="s">
        <v>238</v>
      </c>
      <c r="AW12" s="43" t="s">
        <v>234</v>
      </c>
      <c r="AX12" s="43" t="s">
        <v>240</v>
      </c>
      <c r="AY12" s="43" t="s">
        <v>239</v>
      </c>
    </row>
    <row r="13" spans="1:51" s="40" customFormat="1" ht="18" customHeight="1">
      <c r="M13" s="42"/>
      <c r="N13" s="42"/>
      <c r="O13" s="30" t="s">
        <v>242</v>
      </c>
      <c r="P13" s="38" t="s">
        <v>254</v>
      </c>
      <c r="Q13" s="38"/>
      <c r="R13" s="38"/>
      <c r="S13" s="43" t="s">
        <v>229</v>
      </c>
      <c r="T13" s="38" t="s">
        <v>180</v>
      </c>
      <c r="U13" s="38" t="s">
        <v>315</v>
      </c>
      <c r="V13" s="38" t="s">
        <v>191</v>
      </c>
      <c r="W13" s="38" t="s">
        <v>197</v>
      </c>
      <c r="X13" s="44" t="s">
        <v>198</v>
      </c>
      <c r="Y13" s="43" t="s">
        <v>232</v>
      </c>
      <c r="Z13" s="43"/>
      <c r="AA13" s="43"/>
      <c r="AB13" s="43" t="s">
        <v>233</v>
      </c>
      <c r="AC13" s="43" t="s">
        <v>206</v>
      </c>
      <c r="AD13" s="43"/>
      <c r="AE13" s="43" t="s">
        <v>231</v>
      </c>
      <c r="AF13" s="43" t="s">
        <v>235</v>
      </c>
      <c r="AG13" s="43">
        <v>3</v>
      </c>
      <c r="AH13" s="43" t="s">
        <v>49</v>
      </c>
      <c r="AI13" s="43">
        <v>5.5</v>
      </c>
      <c r="AJ13" s="43" t="s">
        <v>49</v>
      </c>
      <c r="AK13" s="43">
        <v>9.9</v>
      </c>
      <c r="AL13" s="43" t="s">
        <v>238</v>
      </c>
      <c r="AM13" s="43"/>
      <c r="AN13" s="43"/>
      <c r="AO13" s="43">
        <v>3.9</v>
      </c>
      <c r="AP13" s="43" t="s">
        <v>238</v>
      </c>
      <c r="AQ13" s="43"/>
      <c r="AR13" s="43"/>
      <c r="AS13" s="43"/>
      <c r="AT13" s="43"/>
      <c r="AU13" s="43">
        <v>1.75</v>
      </c>
      <c r="AV13" s="43" t="s">
        <v>238</v>
      </c>
      <c r="AW13" s="43" t="s">
        <v>234</v>
      </c>
      <c r="AX13" s="43" t="s">
        <v>240</v>
      </c>
      <c r="AY13" s="43" t="s">
        <v>239</v>
      </c>
    </row>
    <row r="14" spans="1:51" s="40" customFormat="1" ht="18" customHeight="1">
      <c r="M14" s="42"/>
      <c r="N14" s="42"/>
      <c r="O14" s="30" t="s">
        <v>242</v>
      </c>
      <c r="P14" s="38" t="s">
        <v>255</v>
      </c>
      <c r="Q14" s="38"/>
      <c r="R14" s="38"/>
      <c r="S14" s="43" t="s">
        <v>229</v>
      </c>
      <c r="T14" s="38" t="s">
        <v>181</v>
      </c>
      <c r="U14" s="38" t="s">
        <v>315</v>
      </c>
      <c r="V14" s="38" t="s">
        <v>191</v>
      </c>
      <c r="W14" s="38" t="s">
        <v>197</v>
      </c>
      <c r="X14" s="44" t="s">
        <v>198</v>
      </c>
      <c r="Y14" s="43" t="s">
        <v>232</v>
      </c>
      <c r="Z14" s="43"/>
      <c r="AA14" s="43"/>
      <c r="AB14" s="43" t="s">
        <v>233</v>
      </c>
      <c r="AC14" s="43" t="s">
        <v>207</v>
      </c>
      <c r="AD14" s="43"/>
      <c r="AE14" s="43" t="s">
        <v>231</v>
      </c>
      <c r="AF14" s="43" t="s">
        <v>235</v>
      </c>
      <c r="AG14" s="43">
        <v>3</v>
      </c>
      <c r="AH14" s="43" t="s">
        <v>49</v>
      </c>
      <c r="AI14" s="43">
        <v>5.5</v>
      </c>
      <c r="AJ14" s="43" t="s">
        <v>49</v>
      </c>
      <c r="AK14" s="43">
        <v>5</v>
      </c>
      <c r="AL14" s="43" t="s">
        <v>238</v>
      </c>
      <c r="AM14" s="43">
        <v>5.0999999999999996</v>
      </c>
      <c r="AN14" s="43" t="s">
        <v>238</v>
      </c>
      <c r="AO14" s="43">
        <v>4.4000000000000004</v>
      </c>
      <c r="AP14" s="43" t="s">
        <v>238</v>
      </c>
      <c r="AQ14" s="43">
        <v>4.5</v>
      </c>
      <c r="AR14" s="43" t="s">
        <v>238</v>
      </c>
      <c r="AS14" s="43"/>
      <c r="AT14" s="43"/>
      <c r="AU14" s="43">
        <v>1.2</v>
      </c>
      <c r="AV14" s="43" t="s">
        <v>238</v>
      </c>
      <c r="AW14" s="43" t="s">
        <v>234</v>
      </c>
      <c r="AX14" s="43" t="s">
        <v>240</v>
      </c>
      <c r="AY14" s="43" t="s">
        <v>239</v>
      </c>
    </row>
    <row r="15" spans="1:51" s="40" customFormat="1" ht="18" customHeight="1">
      <c r="M15" s="42"/>
      <c r="N15" s="42"/>
      <c r="O15" s="30" t="s">
        <v>219</v>
      </c>
      <c r="P15" s="38" t="s">
        <v>256</v>
      </c>
      <c r="Q15" s="38" t="s">
        <v>257</v>
      </c>
      <c r="R15" s="38"/>
      <c r="S15" s="43" t="s">
        <v>228</v>
      </c>
      <c r="T15" s="38" t="s">
        <v>182</v>
      </c>
      <c r="U15" s="38" t="s">
        <v>315</v>
      </c>
      <c r="V15" s="38" t="s">
        <v>190</v>
      </c>
      <c r="W15" s="38" t="s">
        <v>199</v>
      </c>
      <c r="X15" s="44" t="s">
        <v>195</v>
      </c>
      <c r="Y15" s="43" t="s">
        <v>232</v>
      </c>
      <c r="Z15" s="43"/>
      <c r="AA15" s="43"/>
      <c r="AB15" s="43" t="s">
        <v>233</v>
      </c>
      <c r="AC15" s="43" t="s">
        <v>208</v>
      </c>
      <c r="AD15" s="43"/>
      <c r="AE15" s="43" t="s">
        <v>231</v>
      </c>
      <c r="AF15" s="43" t="s">
        <v>235</v>
      </c>
      <c r="AG15" s="43">
        <v>3</v>
      </c>
      <c r="AH15" s="43" t="s">
        <v>49</v>
      </c>
      <c r="AI15" s="43">
        <v>5.5</v>
      </c>
      <c r="AJ15" s="43" t="s">
        <v>49</v>
      </c>
      <c r="AK15" s="43"/>
      <c r="AL15" s="43"/>
      <c r="AM15" s="43">
        <v>6.6</v>
      </c>
      <c r="AN15" s="43" t="s">
        <v>238</v>
      </c>
      <c r="AO15" s="43"/>
      <c r="AP15" s="43"/>
      <c r="AQ15" s="43">
        <v>4.5</v>
      </c>
      <c r="AR15" s="43" t="s">
        <v>238</v>
      </c>
      <c r="AS15" s="43"/>
      <c r="AT15" s="43"/>
      <c r="AU15" s="43">
        <v>1.1000000000000001</v>
      </c>
      <c r="AV15" s="43" t="s">
        <v>238</v>
      </c>
      <c r="AW15" s="43" t="s">
        <v>234</v>
      </c>
      <c r="AX15" s="43" t="s">
        <v>240</v>
      </c>
      <c r="AY15" s="43" t="s">
        <v>239</v>
      </c>
    </row>
    <row r="16" spans="1:51" s="40" customFormat="1" ht="18" customHeight="1">
      <c r="M16" s="42"/>
      <c r="N16" s="42"/>
      <c r="O16" s="30" t="s">
        <v>220</v>
      </c>
      <c r="P16" s="38" t="s">
        <v>324</v>
      </c>
      <c r="Q16" s="38"/>
      <c r="R16" s="38"/>
      <c r="S16" s="43" t="s">
        <v>228</v>
      </c>
      <c r="T16" s="38" t="s">
        <v>325</v>
      </c>
      <c r="U16" s="38" t="s">
        <v>314</v>
      </c>
      <c r="V16" s="38" t="s">
        <v>192</v>
      </c>
      <c r="W16" s="38" t="s">
        <v>200</v>
      </c>
      <c r="X16" s="38" t="s">
        <v>314</v>
      </c>
      <c r="Y16" s="43" t="s">
        <v>232</v>
      </c>
      <c r="Z16" s="43"/>
      <c r="AA16" s="43"/>
      <c r="AB16" s="43" t="s">
        <v>233</v>
      </c>
      <c r="AC16" s="43" t="s">
        <v>209</v>
      </c>
      <c r="AD16" s="43"/>
      <c r="AE16" s="43" t="s">
        <v>231</v>
      </c>
      <c r="AF16" s="43" t="s">
        <v>235</v>
      </c>
      <c r="AG16" s="43">
        <v>1.62</v>
      </c>
      <c r="AH16" s="43" t="s">
        <v>49</v>
      </c>
      <c r="AI16" s="43">
        <v>3.6</v>
      </c>
      <c r="AJ16" s="43" t="s">
        <v>49</v>
      </c>
      <c r="AK16" s="43">
        <v>4</v>
      </c>
      <c r="AL16" s="43" t="s">
        <v>238</v>
      </c>
      <c r="AM16" s="43"/>
      <c r="AN16" s="43"/>
      <c r="AO16" s="43">
        <v>4</v>
      </c>
      <c r="AP16" s="43" t="s">
        <v>238</v>
      </c>
      <c r="AQ16" s="43"/>
      <c r="AR16" s="43"/>
      <c r="AS16" s="43">
        <v>0.9</v>
      </c>
      <c r="AT16" s="43" t="s">
        <v>238</v>
      </c>
      <c r="AU16" s="43">
        <v>1</v>
      </c>
      <c r="AV16" s="43" t="s">
        <v>238</v>
      </c>
      <c r="AW16" s="43" t="s">
        <v>234</v>
      </c>
      <c r="AX16" s="43" t="s">
        <v>241</v>
      </c>
      <c r="AY16" s="43"/>
    </row>
    <row r="17" spans="13:51" s="40" customFormat="1" ht="18" customHeight="1">
      <c r="M17" s="42"/>
      <c r="N17" s="42"/>
      <c r="O17" s="30" t="s">
        <v>221</v>
      </c>
      <c r="P17" s="38" t="s">
        <v>258</v>
      </c>
      <c r="Q17" s="38"/>
      <c r="R17" s="38"/>
      <c r="S17" s="43" t="s">
        <v>228</v>
      </c>
      <c r="T17" s="38" t="s">
        <v>183</v>
      </c>
      <c r="U17" s="38" t="s">
        <v>315</v>
      </c>
      <c r="V17" s="38" t="s">
        <v>193</v>
      </c>
      <c r="W17" s="38" t="s">
        <v>201</v>
      </c>
      <c r="X17" s="44" t="s">
        <v>202</v>
      </c>
      <c r="Y17" s="43" t="s">
        <v>232</v>
      </c>
      <c r="Z17" s="43"/>
      <c r="AA17" s="43"/>
      <c r="AB17" s="43" t="s">
        <v>233</v>
      </c>
      <c r="AC17" s="43" t="s">
        <v>210</v>
      </c>
      <c r="AD17" s="43"/>
      <c r="AE17" s="43" t="s">
        <v>231</v>
      </c>
      <c r="AF17" s="43" t="s">
        <v>235</v>
      </c>
      <c r="AG17" s="43">
        <v>4.5</v>
      </c>
      <c r="AH17" s="43" t="s">
        <v>49</v>
      </c>
      <c r="AI17" s="43">
        <v>5.5</v>
      </c>
      <c r="AJ17" s="43" t="s">
        <v>49</v>
      </c>
      <c r="AK17" s="43"/>
      <c r="AL17" s="43"/>
      <c r="AM17" s="43">
        <v>10</v>
      </c>
      <c r="AN17" s="43" t="s">
        <v>238</v>
      </c>
      <c r="AO17" s="43"/>
      <c r="AP17" s="43"/>
      <c r="AQ17" s="43">
        <v>4</v>
      </c>
      <c r="AR17" s="43" t="s">
        <v>238</v>
      </c>
      <c r="AS17" s="43"/>
      <c r="AT17" s="43"/>
      <c r="AU17" s="43">
        <v>1.75</v>
      </c>
      <c r="AV17" s="43" t="s">
        <v>238</v>
      </c>
      <c r="AW17" s="43" t="s">
        <v>234</v>
      </c>
      <c r="AX17" s="43" t="s">
        <v>240</v>
      </c>
      <c r="AY17" s="43" t="s">
        <v>239</v>
      </c>
    </row>
    <row r="18" spans="13:51" s="40" customFormat="1" ht="18" customHeight="1">
      <c r="M18" s="42"/>
      <c r="N18" s="42"/>
      <c r="O18" s="30" t="s">
        <v>222</v>
      </c>
      <c r="P18" s="38" t="s">
        <v>259</v>
      </c>
      <c r="Q18" s="38"/>
      <c r="R18" s="38"/>
      <c r="S18" s="43" t="s">
        <v>229</v>
      </c>
      <c r="T18" s="38" t="s">
        <v>184</v>
      </c>
      <c r="U18" s="38" t="s">
        <v>315</v>
      </c>
      <c r="V18" s="38" t="s">
        <v>194</v>
      </c>
      <c r="W18" s="38" t="s">
        <v>203</v>
      </c>
      <c r="X18" s="38" t="s">
        <v>314</v>
      </c>
      <c r="Y18" s="43" t="s">
        <v>232</v>
      </c>
      <c r="Z18" s="43"/>
      <c r="AA18" s="43"/>
      <c r="AB18" s="43" t="s">
        <v>233</v>
      </c>
      <c r="AC18" s="43" t="s">
        <v>211</v>
      </c>
      <c r="AD18" s="43"/>
      <c r="AE18" s="43" t="s">
        <v>231</v>
      </c>
      <c r="AF18" s="43" t="s">
        <v>235</v>
      </c>
      <c r="AG18" s="43">
        <v>4.5</v>
      </c>
      <c r="AH18" s="43" t="s">
        <v>49</v>
      </c>
      <c r="AI18" s="43">
        <v>18</v>
      </c>
      <c r="AJ18" s="43" t="s">
        <v>49</v>
      </c>
      <c r="AK18" s="43"/>
      <c r="AL18" s="43"/>
      <c r="AM18" s="43">
        <v>5.95</v>
      </c>
      <c r="AN18" s="43" t="s">
        <v>238</v>
      </c>
      <c r="AO18" s="43"/>
      <c r="AP18" s="43"/>
      <c r="AQ18" s="43">
        <v>7.6</v>
      </c>
      <c r="AR18" s="43" t="s">
        <v>238</v>
      </c>
      <c r="AS18" s="43"/>
      <c r="AT18" s="43"/>
      <c r="AU18" s="43">
        <v>2.8</v>
      </c>
      <c r="AV18" s="43" t="s">
        <v>238</v>
      </c>
      <c r="AW18" s="43" t="s">
        <v>234</v>
      </c>
      <c r="AX18" s="43"/>
      <c r="AY18" s="43"/>
    </row>
    <row r="19" spans="13:51" s="40" customFormat="1" ht="18" customHeight="1">
      <c r="M19" s="42"/>
      <c r="N19" s="42"/>
      <c r="O19" s="30" t="s">
        <v>223</v>
      </c>
      <c r="P19" s="38" t="s">
        <v>260</v>
      </c>
      <c r="Q19" s="38"/>
      <c r="R19" s="38"/>
      <c r="S19" s="43" t="s">
        <v>229</v>
      </c>
      <c r="T19" s="38" t="s">
        <v>185</v>
      </c>
      <c r="U19" s="38" t="s">
        <v>315</v>
      </c>
      <c r="V19" s="38" t="s">
        <v>194</v>
      </c>
      <c r="W19" s="38" t="s">
        <v>203</v>
      </c>
      <c r="X19" s="38" t="s">
        <v>314</v>
      </c>
      <c r="Y19" s="43" t="s">
        <v>232</v>
      </c>
      <c r="Z19" s="43"/>
      <c r="AA19" s="43"/>
      <c r="AB19" s="43" t="s">
        <v>233</v>
      </c>
      <c r="AC19" s="43" t="s">
        <v>212</v>
      </c>
      <c r="AD19" s="43"/>
      <c r="AE19" s="43" t="s">
        <v>231</v>
      </c>
      <c r="AF19" s="43" t="s">
        <v>235</v>
      </c>
      <c r="AG19" s="43">
        <v>1.71</v>
      </c>
      <c r="AH19" s="43" t="s">
        <v>49</v>
      </c>
      <c r="AI19" s="43">
        <v>5.5</v>
      </c>
      <c r="AJ19" s="43" t="s">
        <v>49</v>
      </c>
      <c r="AK19" s="43"/>
      <c r="AL19" s="43"/>
      <c r="AM19" s="43">
        <v>10.5</v>
      </c>
      <c r="AN19" s="43" t="s">
        <v>238</v>
      </c>
      <c r="AO19" s="43"/>
      <c r="AP19" s="43"/>
      <c r="AQ19" s="43">
        <v>7.6</v>
      </c>
      <c r="AR19" s="43" t="s">
        <v>238</v>
      </c>
      <c r="AS19" s="43"/>
      <c r="AT19" s="43"/>
      <c r="AU19" s="43">
        <v>2.65</v>
      </c>
      <c r="AV19" s="43" t="s">
        <v>238</v>
      </c>
      <c r="AW19" s="43" t="s">
        <v>234</v>
      </c>
      <c r="AX19" s="43"/>
      <c r="AY19" s="43"/>
    </row>
    <row r="20" spans="13:51" s="40" customFormat="1" ht="18" customHeight="1">
      <c r="M20" s="42"/>
      <c r="N20" s="42"/>
      <c r="O20" s="30" t="s">
        <v>224</v>
      </c>
      <c r="P20" s="38" t="s">
        <v>266</v>
      </c>
      <c r="Q20" s="38"/>
      <c r="R20" s="38"/>
      <c r="S20" s="43" t="s">
        <v>230</v>
      </c>
      <c r="T20" s="38" t="s">
        <v>186</v>
      </c>
      <c r="U20" s="38" t="s">
        <v>315</v>
      </c>
      <c r="V20" s="38" t="s">
        <v>194</v>
      </c>
      <c r="W20" s="38" t="s">
        <v>203</v>
      </c>
      <c r="X20" s="38" t="s">
        <v>314</v>
      </c>
      <c r="Y20" s="43" t="s">
        <v>243</v>
      </c>
      <c r="Z20" s="43"/>
      <c r="AA20" s="43"/>
      <c r="AB20" s="43" t="s">
        <v>233</v>
      </c>
      <c r="AC20" s="43" t="s">
        <v>213</v>
      </c>
      <c r="AD20" s="43"/>
      <c r="AE20" s="43" t="s">
        <v>231</v>
      </c>
      <c r="AF20" s="43" t="s">
        <v>235</v>
      </c>
      <c r="AG20" s="43">
        <v>4.5</v>
      </c>
      <c r="AH20" s="43" t="s">
        <v>49</v>
      </c>
      <c r="AI20" s="43">
        <v>5.5</v>
      </c>
      <c r="AJ20" s="43" t="s">
        <v>49</v>
      </c>
      <c r="AK20" s="43"/>
      <c r="AL20" s="43"/>
      <c r="AM20" s="43">
        <v>10</v>
      </c>
      <c r="AN20" s="43" t="s">
        <v>238</v>
      </c>
      <c r="AO20" s="43"/>
      <c r="AP20" s="43"/>
      <c r="AQ20" s="43">
        <v>4</v>
      </c>
      <c r="AR20" s="43" t="s">
        <v>238</v>
      </c>
      <c r="AS20" s="43"/>
      <c r="AT20" s="43"/>
      <c r="AU20" s="43">
        <v>1.75</v>
      </c>
      <c r="AV20" s="43" t="s">
        <v>238</v>
      </c>
      <c r="AW20" s="43" t="s">
        <v>234</v>
      </c>
      <c r="AX20" s="43" t="s">
        <v>240</v>
      </c>
      <c r="AY20" s="43" t="s">
        <v>239</v>
      </c>
    </row>
    <row r="21" spans="13:51" s="40" customFormat="1" ht="18" customHeight="1">
      <c r="M21" s="42"/>
      <c r="N21" s="42"/>
      <c r="O21" s="30" t="s">
        <v>225</v>
      </c>
      <c r="P21" s="38" t="s">
        <v>261</v>
      </c>
      <c r="Q21" s="38"/>
      <c r="R21" s="38"/>
      <c r="S21" s="43" t="s">
        <v>229</v>
      </c>
      <c r="T21" s="38" t="s">
        <v>187</v>
      </c>
      <c r="U21" s="38" t="s">
        <v>315</v>
      </c>
      <c r="V21" s="38" t="s">
        <v>194</v>
      </c>
      <c r="W21" s="38" t="s">
        <v>203</v>
      </c>
      <c r="X21" s="38" t="s">
        <v>314</v>
      </c>
      <c r="Y21" s="43" t="s">
        <v>232</v>
      </c>
      <c r="Z21" s="43"/>
      <c r="AA21" s="43"/>
      <c r="AB21" s="43" t="s">
        <v>233</v>
      </c>
      <c r="AC21" s="43" t="s">
        <v>214</v>
      </c>
      <c r="AD21" s="43"/>
      <c r="AE21" s="43" t="s">
        <v>231</v>
      </c>
      <c r="AF21" s="43" t="s">
        <v>235</v>
      </c>
      <c r="AG21" s="43">
        <v>3</v>
      </c>
      <c r="AH21" s="43" t="s">
        <v>49</v>
      </c>
      <c r="AI21" s="43">
        <v>5.5</v>
      </c>
      <c r="AJ21" s="43" t="s">
        <v>49</v>
      </c>
      <c r="AK21" s="43"/>
      <c r="AL21" s="43"/>
      <c r="AM21" s="43">
        <v>5.0999999999999996</v>
      </c>
      <c r="AN21" s="43" t="s">
        <v>238</v>
      </c>
      <c r="AO21" s="43"/>
      <c r="AP21" s="43"/>
      <c r="AQ21" s="43">
        <v>4.5</v>
      </c>
      <c r="AR21" s="43" t="s">
        <v>238</v>
      </c>
      <c r="AS21" s="43"/>
      <c r="AT21" s="43"/>
      <c r="AU21" s="43">
        <v>1.2</v>
      </c>
      <c r="AV21" s="43" t="s">
        <v>238</v>
      </c>
      <c r="AW21" s="43" t="s">
        <v>234</v>
      </c>
      <c r="AX21" s="43" t="s">
        <v>240</v>
      </c>
      <c r="AY21" s="43" t="s">
        <v>239</v>
      </c>
    </row>
    <row r="22" spans="13:51" s="40" customFormat="1" ht="18" customHeight="1">
      <c r="M22" s="42"/>
      <c r="N22" s="42"/>
      <c r="O22" s="30" t="s">
        <v>226</v>
      </c>
      <c r="P22" s="38" t="s">
        <v>262</v>
      </c>
      <c r="Q22" s="38"/>
      <c r="R22" s="38"/>
      <c r="S22" s="43" t="s">
        <v>229</v>
      </c>
      <c r="T22" s="38" t="s">
        <v>188</v>
      </c>
      <c r="U22" s="38" t="s">
        <v>315</v>
      </c>
      <c r="V22" s="38" t="s">
        <v>194</v>
      </c>
      <c r="W22" s="38" t="s">
        <v>203</v>
      </c>
      <c r="X22" s="38" t="s">
        <v>314</v>
      </c>
      <c r="Y22" s="43" t="s">
        <v>232</v>
      </c>
      <c r="Z22" s="43"/>
      <c r="AA22" s="43"/>
      <c r="AB22" s="43" t="s">
        <v>233</v>
      </c>
      <c r="AC22" s="43" t="s">
        <v>215</v>
      </c>
      <c r="AD22" s="43"/>
      <c r="AE22" s="43" t="s">
        <v>231</v>
      </c>
      <c r="AF22" s="43" t="s">
        <v>235</v>
      </c>
      <c r="AG22" s="43">
        <v>4.5</v>
      </c>
      <c r="AH22" s="43" t="s">
        <v>49</v>
      </c>
      <c r="AI22" s="43">
        <v>5.5</v>
      </c>
      <c r="AJ22" s="43" t="s">
        <v>49</v>
      </c>
      <c r="AK22" s="43"/>
      <c r="AL22" s="43"/>
      <c r="AM22" s="43">
        <v>3.05</v>
      </c>
      <c r="AN22" s="43" t="s">
        <v>238</v>
      </c>
      <c r="AO22" s="43"/>
      <c r="AP22" s="43"/>
      <c r="AQ22" s="43">
        <v>1.75</v>
      </c>
      <c r="AR22" s="43" t="s">
        <v>238</v>
      </c>
      <c r="AS22" s="43"/>
      <c r="AT22" s="43"/>
      <c r="AU22" s="43">
        <v>1.45</v>
      </c>
      <c r="AV22" s="43" t="s">
        <v>238</v>
      </c>
      <c r="AW22" s="43" t="s">
        <v>234</v>
      </c>
      <c r="AX22" s="43"/>
      <c r="AY22" s="43" t="s">
        <v>244</v>
      </c>
    </row>
    <row r="23" spans="13:51" s="40" customFormat="1" ht="18" customHeight="1">
      <c r="M23" s="42"/>
      <c r="N23" s="42"/>
      <c r="O23" s="30" t="s">
        <v>227</v>
      </c>
      <c r="P23" s="38" t="s">
        <v>263</v>
      </c>
      <c r="Q23" s="38"/>
      <c r="R23" s="38"/>
      <c r="S23" s="43" t="s">
        <v>229</v>
      </c>
      <c r="T23" s="38" t="s">
        <v>189</v>
      </c>
      <c r="U23" s="38" t="s">
        <v>315</v>
      </c>
      <c r="V23" s="38" t="s">
        <v>194</v>
      </c>
      <c r="W23" s="38" t="s">
        <v>203</v>
      </c>
      <c r="X23" s="38" t="s">
        <v>314</v>
      </c>
      <c r="Y23" s="43" t="s">
        <v>232</v>
      </c>
      <c r="Z23" s="43"/>
      <c r="AA23" s="43"/>
      <c r="AB23" s="43" t="s">
        <v>233</v>
      </c>
      <c r="AC23" s="43" t="s">
        <v>216</v>
      </c>
      <c r="AD23" s="43"/>
      <c r="AE23" s="43" t="s">
        <v>231</v>
      </c>
      <c r="AF23" s="43" t="s">
        <v>235</v>
      </c>
      <c r="AG23" s="43">
        <v>2.7</v>
      </c>
      <c r="AH23" s="43" t="s">
        <v>49</v>
      </c>
      <c r="AI23" s="43">
        <v>4.8</v>
      </c>
      <c r="AJ23" s="43" t="s">
        <v>49</v>
      </c>
      <c r="AK23" s="43"/>
      <c r="AL23" s="43"/>
      <c r="AM23" s="43">
        <v>5.0999999999999996</v>
      </c>
      <c r="AN23" s="43" t="s">
        <v>238</v>
      </c>
      <c r="AO23" s="43"/>
      <c r="AP23" s="43"/>
      <c r="AQ23" s="43">
        <v>5.0999999999999996</v>
      </c>
      <c r="AR23" s="43" t="s">
        <v>238</v>
      </c>
      <c r="AS23" s="43"/>
      <c r="AT23" s="43"/>
      <c r="AU23" s="43">
        <v>1</v>
      </c>
      <c r="AV23" s="43" t="s">
        <v>238</v>
      </c>
      <c r="AW23" s="43" t="s">
        <v>234</v>
      </c>
      <c r="AX23" s="43" t="s">
        <v>240</v>
      </c>
      <c r="AY23" s="43" t="s">
        <v>244</v>
      </c>
    </row>
    <row r="24" spans="13:51" s="40" customFormat="1" ht="18" customHeight="1">
      <c r="O24" s="30" t="s">
        <v>247</v>
      </c>
      <c r="P24" s="38" t="s">
        <v>264</v>
      </c>
      <c r="Q24" s="38"/>
      <c r="R24" s="38"/>
      <c r="S24" s="43" t="s">
        <v>228</v>
      </c>
      <c r="T24" s="38" t="s">
        <v>245</v>
      </c>
      <c r="U24" s="38" t="s">
        <v>315</v>
      </c>
      <c r="V24" s="38" t="s">
        <v>190</v>
      </c>
      <c r="W24" s="38" t="s">
        <v>195</v>
      </c>
      <c r="X24" s="38" t="s">
        <v>314</v>
      </c>
      <c r="Y24" s="43" t="s">
        <v>232</v>
      </c>
      <c r="Z24" s="43"/>
      <c r="AA24" s="43"/>
      <c r="AB24" s="43" t="s">
        <v>233</v>
      </c>
      <c r="AC24" s="43" t="s">
        <v>246</v>
      </c>
      <c r="AD24" s="43"/>
      <c r="AE24" s="43" t="s">
        <v>231</v>
      </c>
      <c r="AF24" s="43" t="s">
        <v>235</v>
      </c>
      <c r="AG24" s="43">
        <v>2.2999999999999998</v>
      </c>
      <c r="AH24" s="43" t="s">
        <v>49</v>
      </c>
      <c r="AI24" s="43">
        <v>5.5</v>
      </c>
      <c r="AJ24" s="43" t="s">
        <v>49</v>
      </c>
      <c r="AK24" s="43">
        <v>6.5</v>
      </c>
      <c r="AL24" s="43" t="s">
        <v>238</v>
      </c>
      <c r="AM24" s="43">
        <v>6.6</v>
      </c>
      <c r="AN24" s="43" t="s">
        <v>238</v>
      </c>
      <c r="AO24" s="43">
        <v>4.4000000000000004</v>
      </c>
      <c r="AP24" s="43" t="s">
        <v>238</v>
      </c>
      <c r="AQ24" s="43">
        <v>4.5</v>
      </c>
      <c r="AR24" s="43" t="s">
        <v>238</v>
      </c>
      <c r="AS24" s="43"/>
      <c r="AT24" s="43"/>
      <c r="AU24" s="43">
        <v>1.2</v>
      </c>
      <c r="AV24" s="43" t="s">
        <v>238</v>
      </c>
      <c r="AW24" s="43" t="s">
        <v>234</v>
      </c>
      <c r="AX24" s="43"/>
      <c r="AY24" s="43"/>
    </row>
    <row r="25" spans="13:51" s="40" customFormat="1" ht="18" customHeight="1">
      <c r="O25" s="30" t="s">
        <v>250</v>
      </c>
      <c r="P25" s="38" t="s">
        <v>265</v>
      </c>
      <c r="Q25" s="38"/>
      <c r="R25" s="38"/>
      <c r="S25" s="43" t="s">
        <v>229</v>
      </c>
      <c r="T25" s="38" t="s">
        <v>248</v>
      </c>
      <c r="U25" s="38" t="s">
        <v>315</v>
      </c>
      <c r="V25" s="38" t="s">
        <v>194</v>
      </c>
      <c r="W25" s="38" t="s">
        <v>203</v>
      </c>
      <c r="X25" s="38" t="s">
        <v>314</v>
      </c>
      <c r="Y25" s="43" t="s">
        <v>232</v>
      </c>
      <c r="Z25" s="43"/>
      <c r="AA25" s="43"/>
      <c r="AB25" s="43" t="s">
        <v>233</v>
      </c>
      <c r="AC25" s="43" t="s">
        <v>249</v>
      </c>
      <c r="AD25" s="43"/>
      <c r="AE25" s="43" t="s">
        <v>231</v>
      </c>
      <c r="AF25" s="43" t="s">
        <v>235</v>
      </c>
      <c r="AG25" s="43">
        <v>3</v>
      </c>
      <c r="AH25" s="43" t="s">
        <v>49</v>
      </c>
      <c r="AI25" s="43">
        <v>3.6</v>
      </c>
      <c r="AJ25" s="43" t="s">
        <v>49</v>
      </c>
      <c r="AK25" s="43"/>
      <c r="AL25" s="43"/>
      <c r="AM25" s="43">
        <v>3</v>
      </c>
      <c r="AN25" s="43" t="s">
        <v>238</v>
      </c>
      <c r="AO25" s="43"/>
      <c r="AP25" s="43"/>
      <c r="AQ25" s="43">
        <v>1.75</v>
      </c>
      <c r="AR25" s="43" t="s">
        <v>238</v>
      </c>
      <c r="AS25" s="43"/>
      <c r="AT25" s="43"/>
      <c r="AU25" s="43">
        <v>1.45</v>
      </c>
      <c r="AV25" s="43" t="s">
        <v>238</v>
      </c>
      <c r="AW25" s="43" t="s">
        <v>234</v>
      </c>
      <c r="AX25" s="43" t="s">
        <v>240</v>
      </c>
      <c r="AY25" s="43" t="s">
        <v>251</v>
      </c>
    </row>
  </sheetData>
  <autoFilter ref="M10:AY25"/>
  <phoneticPr fontId="18"/>
  <hyperlinks>
    <hyperlink ref="O11" r:id="rId1"/>
    <hyperlink ref="O12" r:id="rId2"/>
    <hyperlink ref="O15" r:id="rId3"/>
    <hyperlink ref="O16" r:id="rId4"/>
    <hyperlink ref="O17" r:id="rId5"/>
    <hyperlink ref="O20" r:id="rId6"/>
    <hyperlink ref="O18" r:id="rId7"/>
    <hyperlink ref="O19" r:id="rId8"/>
    <hyperlink ref="O21" r:id="rId9"/>
    <hyperlink ref="O22" r:id="rId10"/>
    <hyperlink ref="O23" r:id="rId11"/>
    <hyperlink ref="O24" r:id="rId12"/>
    <hyperlink ref="O25" r:id="rId13"/>
  </hyperlinks>
  <pageMargins left="0.7" right="0.7" top="0.75" bottom="0.75" header="0.3" footer="0.3"/>
  <pageSetup paperSize="9" orientation="portrait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16" customWidth="1"/>
    <col min="3" max="3" width="19.625" style="16" customWidth="1"/>
    <col min="4" max="4" width="11.75" style="16" customWidth="1"/>
    <col min="5" max="5" width="12.25" style="16" customWidth="1"/>
    <col min="6" max="6" width="12.25" style="16" bestFit="1" customWidth="1"/>
    <col min="7" max="10" width="9.75" style="16" customWidth="1"/>
    <col min="11" max="11" width="13.5" style="16" bestFit="1" customWidth="1"/>
    <col min="12" max="16384" width="8.75" style="16"/>
  </cols>
  <sheetData>
    <row r="1" spans="1:11" ht="14.25">
      <c r="A1" s="51" t="s">
        <v>316</v>
      </c>
    </row>
    <row r="2" spans="1:11">
      <c r="A2" s="16" t="s">
        <v>317</v>
      </c>
    </row>
    <row r="4" spans="1:11" ht="60" customHeight="1">
      <c r="A4" s="52" t="s">
        <v>75</v>
      </c>
      <c r="B4" s="52" t="s">
        <v>318</v>
      </c>
      <c r="C4" s="52" t="s">
        <v>319</v>
      </c>
      <c r="D4" s="53" t="s">
        <v>320</v>
      </c>
      <c r="E4" s="53" t="s">
        <v>321</v>
      </c>
      <c r="F4" s="53" t="s">
        <v>322</v>
      </c>
      <c r="G4" s="54" t="s">
        <v>81</v>
      </c>
      <c r="H4" s="54" t="s">
        <v>270</v>
      </c>
      <c r="I4" s="54" t="s">
        <v>271</v>
      </c>
      <c r="J4" s="54" t="s">
        <v>272</v>
      </c>
      <c r="K4" s="54" t="s">
        <v>323</v>
      </c>
    </row>
    <row r="5" spans="1:11" ht="18.75" customHeight="1">
      <c r="A5" s="38" t="s">
        <v>186</v>
      </c>
      <c r="B5" s="38" t="s">
        <v>315</v>
      </c>
      <c r="C5" s="38" t="s">
        <v>194</v>
      </c>
      <c r="D5" s="38" t="s">
        <v>203</v>
      </c>
      <c r="E5" s="38" t="s">
        <v>314</v>
      </c>
      <c r="F5" s="43" t="s">
        <v>213</v>
      </c>
      <c r="G5" s="30" t="s">
        <v>224</v>
      </c>
      <c r="H5" s="38" t="s">
        <v>266</v>
      </c>
      <c r="I5" s="38"/>
      <c r="J5" s="38"/>
      <c r="K5" s="43" t="s">
        <v>230</v>
      </c>
    </row>
  </sheetData>
  <autoFilter ref="A4:K4"/>
  <phoneticPr fontId="18"/>
  <hyperlinks>
    <hyperlink ref="G5" r:id="rId1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はじめに</vt:lpstr>
      <vt:lpstr>インタフェースドライバ</vt:lpstr>
      <vt:lpstr>型番不備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2025-02-19T09:14:56Z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