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activeTab="1"/>
  </bookViews>
  <sheets>
    <sheet name="はじめに" sheetId="69" r:id="rId1"/>
    <sheet name="ADコンバータ" sheetId="77" r:id="rId2"/>
    <sheet name="型番不備" sheetId="78" r:id="rId3"/>
  </sheets>
  <definedNames>
    <definedName name="_xlnm._FilterDatabase" localSheetId="1" hidden="1">ADコンバータ!$M$10:$AQ$20</definedName>
    <definedName name="_xlnm._FilterDatabase" localSheetId="2" hidden="1">型番不備!$A$4:$K$5</definedName>
    <definedName name="備考A" localSheetId="2">#REF!</definedName>
    <definedName name="備考A">#REF!</definedName>
    <definedName name="管理番号※" localSheetId="2">#REF!</definedName>
    <definedName name="管理番号※">#REF!</definedName>
    <definedName name="名称※" localSheetId="2">#REF!</definedName>
    <definedName name="名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Sugioka</author>
    <author>Shimizu.Shiro(清水 司朗)</author>
  </authors>
  <commentList>
    <comment ref="A2" authorId="0">
      <text>
        <r>
          <rPr>
            <b/>
            <sz val="9"/>
            <rFont val="MS P ゴシック"/>
            <charset val="128"/>
          </rPr>
          <t>セル色　黄色：サンプル用分類</t>
        </r>
        <r>
          <rPr>
            <sz val="9"/>
            <rFont val="MS P ゴシック"/>
            <charset val="128"/>
          </rPr>
          <t xml:space="preserve">
</t>
        </r>
      </text>
    </comment>
    <comment ref="B2" authorId="0">
      <text>
        <r>
          <rPr>
            <b/>
            <sz val="9"/>
            <rFont val="MS P ゴシック"/>
            <charset val="128"/>
          </rPr>
          <t>上位分類コード</t>
        </r>
        <r>
          <rPr>
            <sz val="9"/>
            <rFont val="MS P ゴシック"/>
            <charset val="128"/>
          </rPr>
          <t xml:space="preserve">
</t>
        </r>
      </text>
    </comment>
    <comment ref="L2" authorId="0">
      <text>
        <r>
          <rPr>
            <b/>
            <sz val="9"/>
            <rFont val="MS P ゴシック"/>
            <charset val="128"/>
          </rPr>
          <t>「分類判断」時に使用する名称</t>
        </r>
      </text>
    </comment>
    <comment ref="E3" authorId="1">
      <text>
        <r>
          <rPr>
            <b/>
            <sz val="9"/>
            <rFont val="MS P ゴシック"/>
            <charset val="128"/>
          </rPr>
          <t>Shimizu.Shiro(清水 司朗):</t>
        </r>
        <r>
          <rPr>
            <sz val="9"/>
            <rFont val="MS P ゴシック"/>
            <charset val="128"/>
          </rPr>
          <t xml:space="preserve">
マイクロコンピュータ、DSP、セミカスタムIC、プログラマブルロジックをICに纏める。
専用IC、汎用ロジックIC、汎用リニアICをICに纏める。中分類は専用、汎用を分けない。</t>
        </r>
      </text>
    </comment>
  </commentList>
</comments>
</file>

<file path=xl/sharedStrings.xml><?xml version="1.0" encoding="utf-8"?>
<sst xmlns="http://schemas.openxmlformats.org/spreadsheetml/2006/main" count="435" uniqueCount="258">
  <si>
    <t>■はじめに</t>
  </si>
  <si>
    <t>「ADコンバータ」の部品納品データです。</t>
  </si>
  <si>
    <t>■改定履歴</t>
  </si>
  <si>
    <t>新規作成</t>
  </si>
  <si>
    <t>※PLM登録は不要な項目です。</t>
  </si>
  <si>
    <t>属性C1～C11は共通属性</t>
  </si>
  <si>
    <t>コード1</t>
  </si>
  <si>
    <t>コード_ROOT</t>
  </si>
  <si>
    <t>名称_ROOT</t>
  </si>
  <si>
    <t>コード_大分類</t>
  </si>
  <si>
    <t>名称_大分類</t>
  </si>
  <si>
    <t>コード_中分類</t>
  </si>
  <si>
    <t>名称_中分類</t>
  </si>
  <si>
    <t>コード_小分類</t>
  </si>
  <si>
    <t>名称_小分類</t>
  </si>
  <si>
    <t>末端分類コード</t>
  </si>
  <si>
    <t>ECALS_短縮名称（日本語）</t>
  </si>
  <si>
    <t>末端分類名称</t>
  </si>
  <si>
    <t>定義/項目</t>
  </si>
  <si>
    <t>属性C1-1</t>
  </si>
  <si>
    <t>属性C1-2</t>
  </si>
  <si>
    <t>属性C2</t>
  </si>
  <si>
    <t>属性C3-1</t>
  </si>
  <si>
    <t>属性C3-2</t>
  </si>
  <si>
    <t>属性C4</t>
  </si>
  <si>
    <t>属性C5</t>
  </si>
  <si>
    <t>属性C6</t>
  </si>
  <si>
    <t>属性C7</t>
  </si>
  <si>
    <t>属性C8</t>
  </si>
  <si>
    <t>属性C9</t>
  </si>
  <si>
    <t>属性C10</t>
  </si>
  <si>
    <t>属性C11</t>
  </si>
  <si>
    <t>属性1</t>
  </si>
  <si>
    <t>属性2</t>
  </si>
  <si>
    <t>属性3</t>
  </si>
  <si>
    <t>属性4</t>
  </si>
  <si>
    <t>属性5</t>
  </si>
  <si>
    <t>属性6</t>
  </si>
  <si>
    <t>属性7</t>
  </si>
  <si>
    <t>属性8</t>
  </si>
  <si>
    <t>属性9</t>
  </si>
  <si>
    <t>属性10</t>
  </si>
  <si>
    <t>属性11</t>
  </si>
  <si>
    <t>XJA685</t>
  </si>
  <si>
    <t>XJA001</t>
  </si>
  <si>
    <t>電子部品</t>
  </si>
  <si>
    <t>APC014</t>
  </si>
  <si>
    <t>ICS
IC</t>
  </si>
  <si>
    <t>A/D CONVERTERS
A/Dコンバータ</t>
  </si>
  <si>
    <t>A/D・D/Aコンバータ</t>
  </si>
  <si>
    <t>A/Dコンバータ</t>
  </si>
  <si>
    <t>マイコンなどによるデジタル信号処理の入出力に必要なアナログ信号からデジタル信号への変換を行う機能を備えたIC。</t>
  </si>
  <si>
    <t>(APP074)URL</t>
  </si>
  <si>
    <t>(APP075)ファイル名1
(データシート)</t>
  </si>
  <si>
    <t>(APP076)ファイル名2
(外形寸法図)</t>
  </si>
  <si>
    <t>(APP077)ファイル名3
(梱包情報文書)</t>
  </si>
  <si>
    <t>(APP080)確認結果</t>
  </si>
  <si>
    <t>(XJE010)
型番</t>
  </si>
  <si>
    <t>(APP078)
型番（新）</t>
  </si>
  <si>
    <t>(XJE011)
メーカ(正式名称)</t>
  </si>
  <si>
    <t>(APP001)メーカ</t>
  </si>
  <si>
    <t>(APP079)
メーカ(新)</t>
  </si>
  <si>
    <t>(XJE013)
製品供給状態</t>
  </si>
  <si>
    <t>(XJE003)
作成日付</t>
  </si>
  <si>
    <t>(APP002)
推奨ランク</t>
  </si>
  <si>
    <t>(APP003)
購入タイプ</t>
  </si>
  <si>
    <t>(APP004)管理番号</t>
  </si>
  <si>
    <t>(APP071)備考</t>
  </si>
  <si>
    <t>(APP072)データ整備</t>
  </si>
  <si>
    <t>(APP073)RoHS対応状況</t>
  </si>
  <si>
    <t>(XJG093)電源電圧（最小値）</t>
  </si>
  <si>
    <t>(XJG093)電源電圧（最小値）_単位</t>
  </si>
  <si>
    <t>(XJG093)電源電圧（代表値）</t>
  </si>
  <si>
    <t>(XJG093)電源電圧（代表値）_単位</t>
  </si>
  <si>
    <t>(XJG093)電源電圧（最大値）</t>
  </si>
  <si>
    <t>(XJG093)電源電圧（最大値）_単位</t>
  </si>
  <si>
    <t>(XJH460)分解能</t>
  </si>
  <si>
    <t>(XJH460)分解能_単位</t>
  </si>
  <si>
    <t>(XJH253)回路数</t>
  </si>
  <si>
    <t>(XJE016)パッケージ型名</t>
  </si>
  <si>
    <t>(XJL582)
実装方法</t>
  </si>
  <si>
    <t>プロパティ名称（英語）</t>
  </si>
  <si>
    <t>URL</t>
  </si>
  <si>
    <t>Data sheet file name1</t>
  </si>
  <si>
    <t>Data sheet file name2</t>
  </si>
  <si>
    <t>Data sheet file name3</t>
  </si>
  <si>
    <t>Confirmation result</t>
  </si>
  <si>
    <t>Type Number</t>
  </si>
  <si>
    <t>Type Number(new)</t>
  </si>
  <si>
    <t>Company name</t>
  </si>
  <si>
    <t>manufacturer</t>
  </si>
  <si>
    <t>manufacturer(new)</t>
  </si>
  <si>
    <t>Product lifecycle stage</t>
  </si>
  <si>
    <t>Creation date</t>
  </si>
  <si>
    <t>Recommended rank</t>
  </si>
  <si>
    <t>Purchase type</t>
  </si>
  <si>
    <t>Control No.</t>
  </si>
  <si>
    <t>Remarks</t>
  </si>
  <si>
    <t>Data maintenance</t>
  </si>
  <si>
    <t>RoHS</t>
  </si>
  <si>
    <t>Supply voltage(Min)</t>
  </si>
  <si>
    <t>Supply voltage(Min) Unit</t>
  </si>
  <si>
    <t>Supply voltage(Typ)</t>
  </si>
  <si>
    <t>Supply voltage(Typ) Unit</t>
  </si>
  <si>
    <t>Supply voltage(Max)</t>
  </si>
  <si>
    <t>Supply voltage(Max) Unit</t>
  </si>
  <si>
    <t>Resolution</t>
  </si>
  <si>
    <t>Resolution Unit</t>
  </si>
  <si>
    <t>Number of circuits</t>
  </si>
  <si>
    <t>Package type</t>
  </si>
  <si>
    <t>Mounting method</t>
  </si>
  <si>
    <t>内部名称</t>
  </si>
  <si>
    <t>Data_sheet_name1</t>
  </si>
  <si>
    <t>Data_sheet_name2</t>
  </si>
  <si>
    <t>Data_sheet_name3</t>
  </si>
  <si>
    <t>Confirmation_result</t>
  </si>
  <si>
    <t>Type_no</t>
  </si>
  <si>
    <t>Type_no_new</t>
  </si>
  <si>
    <t>Company_name</t>
  </si>
  <si>
    <t>manufacturer_new</t>
  </si>
  <si>
    <t>Product_lifecycle</t>
  </si>
  <si>
    <t>Creation_date</t>
  </si>
  <si>
    <t>Recommend_rank</t>
  </si>
  <si>
    <t>Purchase_type</t>
  </si>
  <si>
    <t>Number</t>
  </si>
  <si>
    <t>Data_maintenance</t>
  </si>
  <si>
    <t>Rohs</t>
  </si>
  <si>
    <t>Supply_volt_Min</t>
  </si>
  <si>
    <t>Supply_volt_Min_Unit</t>
  </si>
  <si>
    <t>Supply_volt_Typ</t>
  </si>
  <si>
    <t>Supply_volt_Typ_Unit</t>
  </si>
  <si>
    <t>Supply_volt_Max</t>
  </si>
  <si>
    <t>Supply_volt_Max_Unit</t>
  </si>
  <si>
    <t>Resolution_Unit</t>
  </si>
  <si>
    <t>Num_of_circuits</t>
  </si>
  <si>
    <t>Package_type</t>
  </si>
  <si>
    <t>Mount_method</t>
  </si>
  <si>
    <t>定義（日本語）</t>
  </si>
  <si>
    <t>メーカHPの対象部品ページのURL</t>
  </si>
  <si>
    <t>データシートのファイル名</t>
  </si>
  <si>
    <t>データシート収集に関しての確認結果</t>
  </si>
  <si>
    <t>製品情報提供会社が定める製品に固有の形名</t>
  </si>
  <si>
    <t>製品情報提供会社が定める製品に固有の形名（新型番）</t>
  </si>
  <si>
    <t>製品を製造又は販売する会社の名称</t>
  </si>
  <si>
    <t>製品を製造又は販売する会社の短縮名称</t>
  </si>
  <si>
    <t>製品を製造又は販売する会社の短縮名称（新名称）</t>
  </si>
  <si>
    <t>製品の供給状態（開発中，事前準備，量産体制，新規設計非推奨，生産中止予定，生産中止，保守品，廃止品）</t>
  </si>
  <si>
    <t>情報の開示日付</t>
  </si>
  <si>
    <t>社内部品コード</t>
  </si>
  <si>
    <t>備考</t>
  </si>
  <si>
    <t>属性データの整備状況</t>
  </si>
  <si>
    <t>EU RoHS指令（10物質）の非含有に対応している状況</t>
  </si>
  <si>
    <t>デバイスを正常動作させるのに必要な，電源端子に印加すべき電圧値。</t>
  </si>
  <si>
    <t>全ステップ数を表現するのに必要な桁数。</t>
  </si>
  <si>
    <t>内蔵するADCないしはDACの回路数。</t>
  </si>
  <si>
    <t>IEC/EIA/JEITA/JEDEC/メーカ独自で定められているパッケージ名称又は記号（SOP, DIPなど），ピン数，材料などの情報</t>
  </si>
  <si>
    <t>電気/電子または電機部品の実装方法（表面実装，基板挿入，フランジタイプ，スタッドタイプ，その他）</t>
  </si>
  <si>
    <t>単位</t>
  </si>
  <si>
    <t>V</t>
  </si>
  <si>
    <t>bit</t>
  </si>
  <si>
    <t>レベル</t>
  </si>
  <si>
    <t>MinTypMax</t>
  </si>
  <si>
    <t>Nom</t>
  </si>
  <si>
    <t>データタイプ</t>
  </si>
  <si>
    <t>String</t>
  </si>
  <si>
    <t>ENUM</t>
  </si>
  <si>
    <t>Date</t>
  </si>
  <si>
    <t>RealM</t>
  </si>
  <si>
    <t>IntM</t>
  </si>
  <si>
    <t>Int</t>
  </si>
  <si>
    <t>選択肢(ENUM)→</t>
  </si>
  <si>
    <t>注意（日本語）</t>
  </si>
  <si>
    <t>最大35文字の英数文字コード</t>
  </si>
  <si>
    <t>最長255文字の文字列</t>
  </si>
  <si>
    <t>最長10文字の文字列</t>
  </si>
  <si>
    <t>開発中，事前準備，量産体制，新規設計非推奨，生産中止予定，生産中止，保守品，廃止品</t>
  </si>
  <si>
    <t>情報を最初に開示した日付。形式：YYYY-MM-DDの10桁</t>
  </si>
  <si>
    <t>A、B、C、D</t>
  </si>
  <si>
    <t>カタログ品、カスタム品</t>
  </si>
  <si>
    <t>更新済、未更新、対象外</t>
  </si>
  <si>
    <t>対応品,非対応,不明</t>
  </si>
  <si>
    <t>最長35文字の文字列</t>
  </si>
  <si>
    <t>表面実装，基板挿入，フランジタイプ，スタッドタイプ，その他</t>
  </si>
  <si>
    <t>https://www.analog.com/en/products/ad7323.html</t>
  </si>
  <si>
    <t>Data Sheet(EN)_A_AD7323BRUZ-REEL.pdf</t>
  </si>
  <si>
    <t>完全一致</t>
  </si>
  <si>
    <t>AD7323BRUZ-REEL</t>
  </si>
  <si>
    <t>N/A</t>
  </si>
  <si>
    <t>ANALOG DEVICES</t>
  </si>
  <si>
    <t>AD</t>
  </si>
  <si>
    <t>量産体制</t>
  </si>
  <si>
    <t>カタログ品</t>
  </si>
  <si>
    <t>B011103-3958</t>
  </si>
  <si>
    <t>更新済</t>
  </si>
  <si>
    <t>対応品</t>
  </si>
  <si>
    <t>MO-153-AB</t>
  </si>
  <si>
    <t>表面実装</t>
  </si>
  <si>
    <t>https://www.analog.com/en/products/ad7685.html</t>
  </si>
  <si>
    <t>Data Sheet(EN)_A_AD7685ARMZ.pdf</t>
  </si>
  <si>
    <t>AD7685ARMZ</t>
  </si>
  <si>
    <t>B011103-3336</t>
  </si>
  <si>
    <t>MO-187-BA</t>
  </si>
  <si>
    <t>https://www.analog.com/en/products/ad9269.html</t>
  </si>
  <si>
    <t>Data Sheet(EN)_A_AD9269BCPZ-65.pdf</t>
  </si>
  <si>
    <t>AD9269BCPZ-65</t>
  </si>
  <si>
    <t>AnalogDevices</t>
  </si>
  <si>
    <t>B011103-1738</t>
  </si>
  <si>
    <t>MO-220-WMMD</t>
  </si>
  <si>
    <t>https://www.cirrus.com/products/cs5510-11-12-13/</t>
  </si>
  <si>
    <t>Data Sheet(EN)_A_CS5513-BSZ.pdf</t>
  </si>
  <si>
    <t>CS5513-BSZ</t>
  </si>
  <si>
    <t>Cirrus Logic, Inc.</t>
  </si>
  <si>
    <t>CIRRUS LOGIC</t>
  </si>
  <si>
    <t>Cirrus</t>
  </si>
  <si>
    <t>B011103-1911</t>
  </si>
  <si>
    <t>不明</t>
  </si>
  <si>
    <t>8-pin SOIC</t>
  </si>
  <si>
    <t>https://www.cirrus.com/products/cs5529/</t>
  </si>
  <si>
    <t>Data Sheet(EN)_A_CS5529-ASZR.pdf</t>
  </si>
  <si>
    <t>一部一致無し</t>
  </si>
  <si>
    <t>CS5529-ASZR</t>
  </si>
  <si>
    <t>Cirrus Logic</t>
  </si>
  <si>
    <t>B011103-4419</t>
  </si>
  <si>
    <t>20-pin SSOP</t>
  </si>
  <si>
    <t>https://www.ti.com/product/ADC122S021?keyMatch=ADC122S021&amp;tisearch=search-everything&amp;usecase=GPN-ALT</t>
  </si>
  <si>
    <t>Data Sheet(EN)_A_ADC122S021CIMM_NOPB.pdf</t>
  </si>
  <si>
    <t>ADC122S021CIMM/NOPB</t>
  </si>
  <si>
    <t>TEXAS INSTRUMENTS</t>
  </si>
  <si>
    <t>TI</t>
  </si>
  <si>
    <t>B011103-6689</t>
  </si>
  <si>
    <t>MO-187-AA</t>
  </si>
  <si>
    <t>https://www.ti.com/product/ADS1222/part-details/ADS1222IPWT?keyMatch=ADS1222IPWT&amp;tisearch=search-everything&amp;usecase=OPN</t>
  </si>
  <si>
    <t>Data Sheet(EN)_A_ADS1222IPWT.pdf</t>
  </si>
  <si>
    <t>ADS1222IPWT</t>
  </si>
  <si>
    <t>B011103-0694</t>
  </si>
  <si>
    <t>MO-153</t>
  </si>
  <si>
    <t>https://www.ti.com/product/ADS1255/part-details/ADS1255IDBT?keyMatch=ADS1255IDBT&amp;tisearch=search-everything&amp;usecase=OPN</t>
  </si>
  <si>
    <t>Data Sheet(EN)_A_ADS1255IDBT.pdf</t>
  </si>
  <si>
    <t>ADS1255IDBT</t>
  </si>
  <si>
    <t>B011103-5017</t>
  </si>
  <si>
    <t>MO-150</t>
  </si>
  <si>
    <t>https://www.ti.com/product/ADS1256/part-details/ADS1256IDBR?keyMatch=ADS1256IDBR&amp;tisearch=search-everything&amp;usecase=OPN</t>
  </si>
  <si>
    <t>Data Sheet(EN)_A_ADS1256IDBR.pdf</t>
  </si>
  <si>
    <t>ADS1256IDBR</t>
  </si>
  <si>
    <t>B011103-6656</t>
  </si>
  <si>
    <t>https://www.ti.com/product/ADS8353/part-details/ADS8353IRTER?keyMatch=ADS8353IRTER&amp;tisearch=search-everything&amp;usecase=OPN</t>
  </si>
  <si>
    <t>Data Sheet(EN)_A_ADS8353IRTER.pdf</t>
  </si>
  <si>
    <t>成功</t>
  </si>
  <si>
    <t>B011103-3845</t>
  </si>
  <si>
    <t>RTE0016D</t>
  </si>
  <si>
    <t>型番が一部不一致やメーカHPで型番が確認できなかったもの一覧</t>
  </si>
  <si>
    <t>※属性入力は入力できるものは対応済み</t>
  </si>
  <si>
    <t>(XJE010)
型番（新）</t>
  </si>
  <si>
    <t>(XJE011)
メーカ（正式名称）</t>
  </si>
  <si>
    <t>(APP001)
メーカ</t>
  </si>
  <si>
    <t>(APP001)
メーカ（新）</t>
  </si>
  <si>
    <t>(APP004)
管理番号</t>
  </si>
  <si>
    <t>(APP078)
確認結果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</si>
</sst>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等线"/>
      <charset val="128"/>
      <scheme val="minor"/>
    </font>
    <font>
      <sz val="10"/>
      <color theme="1"/>
      <name val="ＭＳ ゴシック"/>
      <charset val="128"/>
    </font>
    <font>
      <b/>
      <sz val="12"/>
      <color theme="1"/>
      <name val="ＭＳ ゴシック"/>
      <charset val="128"/>
    </font>
    <font>
      <b/>
      <sz val="10"/>
      <color theme="4"/>
      <name val="ＭＳ ゴシック"/>
      <charset val="128"/>
    </font>
    <font>
      <b/>
      <sz val="10"/>
      <color rgb="FFFF0000"/>
      <name val="ＭＳ ゴシック"/>
      <charset val="128"/>
    </font>
    <font>
      <sz val="11"/>
      <color theme="1"/>
      <name val="ＭＳ ゴシック"/>
      <charset val="128"/>
    </font>
    <font>
      <sz val="10"/>
      <color rgb="FFFF0000"/>
      <name val="ＭＳ ゴシック"/>
      <charset val="128"/>
    </font>
    <font>
      <u/>
      <sz val="10"/>
      <color theme="10"/>
      <name val="ＭＳ ゴシック"/>
      <charset val="128"/>
    </font>
    <font>
      <sz val="10"/>
      <name val="ＭＳ ゴシック"/>
      <charset val="128"/>
    </font>
    <font>
      <b/>
      <sz val="10"/>
      <color rgb="FF0070C0"/>
      <name val="ＭＳ ゴシック"/>
      <charset val="128"/>
    </font>
    <font>
      <sz val="11"/>
      <color theme="1"/>
      <name val="等线"/>
      <charset val="134"/>
      <scheme val="minor"/>
    </font>
    <font>
      <u/>
      <sz val="11"/>
      <color theme="10"/>
      <name val="等线"/>
      <charset val="128"/>
      <scheme val="minor"/>
    </font>
    <font>
      <u/>
      <sz val="11"/>
      <color rgb="FF800080"/>
      <name val="等线"/>
      <charset val="0"/>
      <scheme val="minor"/>
    </font>
    <font>
      <sz val="11"/>
      <color rgb="FFFF0000"/>
      <name val="等线"/>
      <charset val="128"/>
      <scheme val="minor"/>
    </font>
    <font>
      <sz val="18"/>
      <color theme="3"/>
      <name val="等线 Light"/>
      <charset val="128"/>
      <scheme val="major"/>
    </font>
    <font>
      <i/>
      <sz val="11"/>
      <color rgb="FF7F7F7F"/>
      <name val="等线"/>
      <charset val="128"/>
      <scheme val="minor"/>
    </font>
    <font>
      <b/>
      <sz val="15"/>
      <color theme="3"/>
      <name val="等线"/>
      <charset val="128"/>
      <scheme val="minor"/>
    </font>
    <font>
      <b/>
      <sz val="13"/>
      <color theme="3"/>
      <name val="等线"/>
      <charset val="128"/>
      <scheme val="minor"/>
    </font>
    <font>
      <b/>
      <sz val="11"/>
      <color theme="3"/>
      <name val="等线"/>
      <charset val="128"/>
      <scheme val="minor"/>
    </font>
    <font>
      <sz val="11"/>
      <color rgb="FF3F3F76"/>
      <name val="等线"/>
      <charset val="128"/>
      <scheme val="minor"/>
    </font>
    <font>
      <b/>
      <sz val="11"/>
      <color rgb="FF3F3F3F"/>
      <name val="等线"/>
      <charset val="128"/>
      <scheme val="minor"/>
    </font>
    <font>
      <b/>
      <sz val="11"/>
      <color rgb="FFFA7D00"/>
      <name val="等线"/>
      <charset val="128"/>
      <scheme val="minor"/>
    </font>
    <font>
      <b/>
      <sz val="11"/>
      <color theme="0"/>
      <name val="等线"/>
      <charset val="128"/>
      <scheme val="minor"/>
    </font>
    <font>
      <sz val="11"/>
      <color rgb="FFFA7D00"/>
      <name val="等线"/>
      <charset val="128"/>
      <scheme val="minor"/>
    </font>
    <font>
      <b/>
      <sz val="11"/>
      <color theme="1"/>
      <name val="等线"/>
      <charset val="128"/>
      <scheme val="minor"/>
    </font>
    <font>
      <sz val="11"/>
      <color rgb="FF006100"/>
      <name val="等线"/>
      <charset val="128"/>
      <scheme val="minor"/>
    </font>
    <font>
      <sz val="11"/>
      <color rgb="FF9C0006"/>
      <name val="等线"/>
      <charset val="128"/>
      <scheme val="minor"/>
    </font>
    <font>
      <sz val="11"/>
      <color rgb="FF9C5700"/>
      <name val="等线"/>
      <charset val="128"/>
      <scheme val="minor"/>
    </font>
    <font>
      <sz val="11"/>
      <color theme="0"/>
      <name val="等线"/>
      <charset val="128"/>
      <scheme val="minor"/>
    </font>
    <font>
      <sz val="9"/>
      <color theme="1"/>
      <name val="ＭＳ Ｐゴシック"/>
      <charset val="128"/>
    </font>
    <font>
      <sz val="11"/>
      <color theme="1"/>
      <name val="等线"/>
      <charset val="134"/>
      <scheme val="minor"/>
    </font>
    <font>
      <b/>
      <sz val="9"/>
      <name val="MS P ゴシック"/>
      <charset val="128"/>
    </font>
    <font>
      <sz val="9"/>
      <name val="MS P ゴシック"/>
      <charset val="128"/>
    </font>
  </fonts>
  <fills count="41">
    <fill>
      <patternFill patternType="none"/>
    </fill>
    <fill>
      <patternFill patternType="gray125"/>
    </fill>
    <fill>
      <patternFill patternType="solid">
        <fgColor theme="5" tint="0.799981688894314"/>
        <bgColor indexed="64"/>
      </patternFill>
    </fill>
    <fill>
      <patternFill patternType="solid">
        <fgColor rgb="FF89E0FF"/>
        <bgColor indexed="64"/>
      </patternFill>
    </fill>
    <fill>
      <patternFill patternType="solid">
        <fgColor rgb="FFCCFFFF"/>
        <bgColor indexed="64"/>
      </patternFill>
    </fill>
    <fill>
      <patternFill patternType="solid">
        <fgColor rgb="FFFFFF99"/>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rgb="FFEAD5FF"/>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10" borderId="7"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19" fillId="11" borderId="11" applyNumberFormat="0" applyAlignment="0" applyProtection="0">
      <alignment vertical="center"/>
    </xf>
    <xf numFmtId="0" fontId="20" fillId="12" borderId="12" applyNumberFormat="0" applyAlignment="0" applyProtection="0">
      <alignment vertical="center"/>
    </xf>
    <xf numFmtId="0" fontId="21" fillId="12" borderId="11" applyNumberFormat="0" applyAlignment="0" applyProtection="0">
      <alignment vertical="center"/>
    </xf>
    <xf numFmtId="0" fontId="22" fillId="13" borderId="13" applyNumberFormat="0" applyAlignment="0" applyProtection="0">
      <alignment vertical="center"/>
    </xf>
    <xf numFmtId="0" fontId="23" fillId="0" borderId="14" applyNumberFormat="0" applyFill="0" applyAlignment="0" applyProtection="0">
      <alignment vertical="center"/>
    </xf>
    <xf numFmtId="0" fontId="24" fillId="0" borderId="15" applyNumberFormat="0" applyFill="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28"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0" fillId="24" borderId="0" applyNumberFormat="0" applyBorder="0" applyAlignment="0" applyProtection="0">
      <alignment vertical="center"/>
    </xf>
    <xf numFmtId="0" fontId="28"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8" borderId="0" applyNumberFormat="0" applyBorder="0" applyAlignment="0" applyProtection="0">
      <alignment vertical="center"/>
    </xf>
    <xf numFmtId="0" fontId="28"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0" fillId="32" borderId="0" applyNumberFormat="0" applyBorder="0" applyAlignment="0" applyProtection="0">
      <alignment vertical="center"/>
    </xf>
    <xf numFmtId="0" fontId="28" fillId="33" borderId="0" applyNumberFormat="0" applyBorder="0" applyAlignment="0" applyProtection="0">
      <alignment vertical="center"/>
    </xf>
    <xf numFmtId="0" fontId="0" fillId="34" borderId="0" applyNumberFormat="0" applyBorder="0" applyAlignment="0" applyProtection="0">
      <alignment vertical="center"/>
    </xf>
    <xf numFmtId="0" fontId="0" fillId="35" borderId="0" applyNumberFormat="0" applyBorder="0" applyAlignment="0" applyProtection="0">
      <alignment vertical="center"/>
    </xf>
    <xf numFmtId="0" fontId="0" fillId="36" borderId="0" applyNumberFormat="0" applyBorder="0" applyAlignment="0" applyProtection="0">
      <alignment vertical="center"/>
    </xf>
    <xf numFmtId="0" fontId="28" fillId="37" borderId="0" applyNumberFormat="0" applyBorder="0" applyAlignment="0" applyProtection="0">
      <alignment vertical="center"/>
    </xf>
    <xf numFmtId="0" fontId="0" fillId="38" borderId="0" applyNumberFormat="0" applyBorder="0" applyAlignment="0" applyProtection="0">
      <alignment vertical="center"/>
    </xf>
    <xf numFmtId="0" fontId="0" fillId="39" borderId="0" applyNumberFormat="0" applyBorder="0" applyAlignment="0" applyProtection="0">
      <alignment vertical="center"/>
    </xf>
    <xf numFmtId="0" fontId="0" fillId="40" borderId="0" applyNumberFormat="0" applyBorder="0" applyAlignment="0" applyProtection="0">
      <alignment vertical="center"/>
    </xf>
    <xf numFmtId="0" fontId="29" fillId="0" borderId="0">
      <alignment vertical="center"/>
    </xf>
    <xf numFmtId="0" fontId="0" fillId="0" borderId="0">
      <alignment vertical="center"/>
    </xf>
    <xf numFmtId="0" fontId="30" fillId="0" borderId="0"/>
  </cellStyleXfs>
  <cellXfs count="53">
    <xf numFmtId="0" fontId="0" fillId="0" borderId="0" xfId="0">
      <alignment vertical="center"/>
    </xf>
    <xf numFmtId="0" fontId="1" fillId="0" borderId="0" xfId="0" applyFont="1" applyAlignment="1">
      <alignment horizontal="left" vertical="top"/>
    </xf>
    <xf numFmtId="0" fontId="2" fillId="0" borderId="0" xfId="0" applyFont="1" applyAlignment="1">
      <alignment horizontal="left" vertical="top"/>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5" fillId="3" borderId="1" xfId="0" applyFont="1" applyFill="1" applyBorder="1" applyAlignment="1">
      <alignment vertical="center" wrapText="1"/>
    </xf>
    <xf numFmtId="0" fontId="1" fillId="0" borderId="1" xfId="0" applyFont="1" applyBorder="1" applyAlignment="1">
      <alignment vertical="center"/>
    </xf>
    <xf numFmtId="0" fontId="6" fillId="0" borderId="1" xfId="0" applyFont="1" applyBorder="1" applyAlignment="1">
      <alignment vertical="center"/>
    </xf>
    <xf numFmtId="0" fontId="7" fillId="0" borderId="1" xfId="6" applyFont="1" applyFill="1" applyBorder="1" applyAlignment="1">
      <alignment vertical="center"/>
    </xf>
    <xf numFmtId="0" fontId="8" fillId="0" borderId="1" xfId="0" applyFont="1" applyBorder="1" applyAlignment="1">
      <alignment vertical="center"/>
    </xf>
    <xf numFmtId="0" fontId="8" fillId="0" borderId="0" xfId="0" applyFont="1" applyAlignment="1">
      <alignment horizontal="left" vertical="top"/>
    </xf>
    <xf numFmtId="0" fontId="8" fillId="0" borderId="0" xfId="0" applyFont="1" applyAlignment="1">
      <alignment horizontal="left" vertical="center"/>
    </xf>
    <xf numFmtId="0" fontId="1" fillId="0" borderId="0" xfId="0" applyFont="1" applyAlignment="1">
      <alignment horizontal="left" vertical="center"/>
    </xf>
    <xf numFmtId="0" fontId="1" fillId="0" borderId="1" xfId="0" applyFont="1" applyBorder="1" applyAlignment="1">
      <alignment horizontal="left" vertical="top" wrapText="1"/>
    </xf>
    <xf numFmtId="0" fontId="1"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xf>
    <xf numFmtId="0" fontId="6" fillId="4" borderId="1" xfId="0" applyFont="1" applyFill="1" applyBorder="1" applyAlignment="1">
      <alignment vertical="top"/>
    </xf>
    <xf numFmtId="0" fontId="8" fillId="4" borderId="1" xfId="0" applyFont="1" applyFill="1" applyBorder="1" applyAlignment="1">
      <alignment horizontal="left" vertical="top" wrapText="1"/>
    </xf>
    <xf numFmtId="0" fontId="1" fillId="5" borderId="1" xfId="0" applyFont="1" applyFill="1" applyBorder="1" applyAlignment="1">
      <alignment vertical="top"/>
    </xf>
    <xf numFmtId="0" fontId="1" fillId="0" borderId="0" xfId="0" applyFont="1" applyAlignment="1">
      <alignment horizontal="left" vertical="top" wrapText="1"/>
    </xf>
    <xf numFmtId="0" fontId="1" fillId="7" borderId="2" xfId="0" applyFont="1" applyFill="1" applyBorder="1" applyAlignment="1">
      <alignment horizontal="left" vertical="top"/>
    </xf>
    <xf numFmtId="0" fontId="1" fillId="8"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xf>
    <xf numFmtId="0" fontId="1" fillId="0" borderId="1" xfId="0" applyFont="1" applyBorder="1" applyAlignment="1">
      <alignment vertical="top" wrapText="1"/>
    </xf>
    <xf numFmtId="0" fontId="1" fillId="5" borderId="1" xfId="0" applyFont="1" applyFill="1" applyBorder="1" applyAlignment="1">
      <alignment vertical="top" wrapText="1"/>
    </xf>
    <xf numFmtId="0" fontId="1" fillId="3" borderId="1" xfId="0" applyFont="1" applyFill="1" applyBorder="1" applyAlignment="1">
      <alignment vertical="top" wrapText="1"/>
    </xf>
    <xf numFmtId="0" fontId="8" fillId="0" borderId="1" xfId="0" applyFont="1" applyBorder="1" applyAlignment="1">
      <alignment horizontal="right" vertical="center"/>
    </xf>
    <xf numFmtId="0" fontId="8" fillId="0" borderId="1" xfId="0" applyFont="1" applyBorder="1" applyAlignment="1">
      <alignment horizontal="right" vertical="center" shrinkToFit="1"/>
    </xf>
    <xf numFmtId="0" fontId="1" fillId="0" borderId="0" xfId="0" applyFont="1" applyAlignment="1">
      <alignment horizontal="right" vertical="center"/>
    </xf>
    <xf numFmtId="0" fontId="1" fillId="7" borderId="3" xfId="0" applyFont="1" applyFill="1" applyBorder="1" applyAlignment="1">
      <alignment horizontal="left" vertical="top"/>
    </xf>
    <xf numFmtId="0" fontId="1" fillId="9" borderId="4" xfId="0" applyFont="1" applyFill="1" applyBorder="1" applyAlignment="1">
      <alignment horizontal="left" vertical="top"/>
    </xf>
    <xf numFmtId="0" fontId="1" fillId="9" borderId="2" xfId="0" applyFont="1" applyFill="1" applyBorder="1" applyAlignment="1">
      <alignment horizontal="left" vertical="top"/>
    </xf>
    <xf numFmtId="0" fontId="1" fillId="9"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3" fillId="2" borderId="5" xfId="0" applyFont="1" applyFill="1" applyBorder="1" applyAlignment="1">
      <alignment horizontal="left" vertical="top" wrapText="1"/>
    </xf>
    <xf numFmtId="0" fontId="4" fillId="0" borderId="6" xfId="0" applyFont="1" applyBorder="1" applyAlignment="1">
      <alignment vertical="top" wrapText="1"/>
    </xf>
    <xf numFmtId="0" fontId="3" fillId="2" borderId="6" xfId="0" applyFont="1" applyFill="1" applyBorder="1" applyAlignment="1">
      <alignment vertical="top" wrapText="1"/>
    </xf>
    <xf numFmtId="0" fontId="4" fillId="2" borderId="6" xfId="0" applyFont="1" applyFill="1" applyBorder="1" applyAlignment="1">
      <alignment vertical="top" wrapText="1"/>
    </xf>
    <xf numFmtId="0" fontId="3" fillId="2" borderId="1" xfId="0" applyFont="1" applyFill="1" applyBorder="1" applyAlignment="1">
      <alignment vertical="top" wrapText="1"/>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9" fillId="5" borderId="1" xfId="0" applyFont="1" applyFill="1" applyBorder="1" applyAlignment="1">
      <alignment vertical="top" wrapText="1"/>
    </xf>
    <xf numFmtId="0" fontId="8" fillId="0" borderId="1" xfId="0" applyFont="1" applyBorder="1" applyAlignment="1">
      <alignment horizontal="left" vertical="top" wrapText="1"/>
    </xf>
    <xf numFmtId="0" fontId="8" fillId="0" borderId="1" xfId="0" applyFont="1" applyFill="1" applyBorder="1" applyAlignment="1">
      <alignment vertical="center"/>
    </xf>
    <xf numFmtId="0" fontId="6" fillId="0" borderId="1" xfId="0" applyFont="1" applyFill="1" applyBorder="1" applyAlignment="1">
      <alignment vertical="center"/>
    </xf>
    <xf numFmtId="0" fontId="4" fillId="0" borderId="1" xfId="0" applyFont="1" applyBorder="1" applyAlignment="1">
      <alignment horizontal="left" vertical="top" wrapText="1"/>
    </xf>
    <xf numFmtId="0" fontId="4" fillId="0" borderId="1" xfId="0" applyFont="1" applyBorder="1" applyAlignment="1">
      <alignment vertical="top" wrapText="1"/>
    </xf>
    <xf numFmtId="0" fontId="5" fillId="0" borderId="0" xfId="0" applyFont="1">
      <alignment vertical="center"/>
    </xf>
    <xf numFmtId="14" fontId="5" fillId="0" borderId="0" xfId="0" applyNumberFormat="1" applyFont="1">
      <alignment vertical="center"/>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標準 2" xfId="49"/>
    <cellStyle name="標準 2 2" xfId="50"/>
    <cellStyle name="標準 3" xfId="51"/>
  </cellStyles>
  <tableStyles count="0" defaultTableStyle="TableStyleMedium2" defaultPivotStyle="PivotStyleLight16"/>
  <colors>
    <mruColors>
      <color rgb="00EAD5FF"/>
      <color rgb="00E2C5FF"/>
      <color rgb="00FFFF99"/>
      <color rgb="00CCFFFF"/>
      <color rgb="00FFFFCC"/>
      <color rgb="00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www.ti.com/product/ADS1222/part-details/ADS1222IPWT?keyMatch=ADS1222IPWT&amp;tisearch=search-everything&amp;usecase=OPN" TargetMode="External"/><Relationship Id="rId8" Type="http://schemas.openxmlformats.org/officeDocument/2006/relationships/hyperlink" Target="https://www.ti.com/product/ADC122S021?keyMatch=ADC122S021&amp;tisearch=search-everything&amp;usecase=GPN-ALT" TargetMode="External"/><Relationship Id="rId7" Type="http://schemas.openxmlformats.org/officeDocument/2006/relationships/hyperlink" Target="https://www.cirrus.com/products/cs5529/" TargetMode="External"/><Relationship Id="rId6" Type="http://schemas.openxmlformats.org/officeDocument/2006/relationships/hyperlink" Target="https://www.cirrus.com/products/cs5510-11-12-13/" TargetMode="External"/><Relationship Id="rId5" Type="http://schemas.openxmlformats.org/officeDocument/2006/relationships/hyperlink" Target="https://www.analog.com/en/products/ad9269.html" TargetMode="External"/><Relationship Id="rId4" Type="http://schemas.openxmlformats.org/officeDocument/2006/relationships/hyperlink" Target="https://www.analog.com/en/products/ad7685.html" TargetMode="External"/><Relationship Id="rId3" Type="http://schemas.openxmlformats.org/officeDocument/2006/relationships/hyperlink" Target="https://www.analog.com/en/products/ad7323.html" TargetMode="External"/><Relationship Id="rId2" Type="http://schemas.openxmlformats.org/officeDocument/2006/relationships/vmlDrawing" Target="../drawings/vmlDrawing1.vml"/><Relationship Id="rId12" Type="http://schemas.openxmlformats.org/officeDocument/2006/relationships/hyperlink" Target="https://www.ti.com/product/ADS8353/part-details/ADS8353IRTER?keyMatch=ADS8353IRTER&amp;tisearch=search-everything&amp;usecase=OPN" TargetMode="External"/><Relationship Id="rId11" Type="http://schemas.openxmlformats.org/officeDocument/2006/relationships/hyperlink" Target="https://www.ti.com/product/ADS1256/part-details/ADS1256IDBR?keyMatch=ADS1256IDBR&amp;tisearch=search-everything&amp;usecase=OPN" TargetMode="External"/><Relationship Id="rId10" Type="http://schemas.openxmlformats.org/officeDocument/2006/relationships/hyperlink" Target="https://www.ti.com/product/ADS1255/part-details/ADS1255IDBT?keyMatch=ADS1255IDBT&amp;tisearch=search-everything&amp;usecase=OPN"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irrus.com/products/cs55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1" sqref="A1"/>
    </sheetView>
  </sheetViews>
  <sheetFormatPr defaultColWidth="8.625" defaultRowHeight="13" outlineLevelRow="6" outlineLevelCol="1"/>
  <cols>
    <col min="1" max="1" width="10.25" style="51" customWidth="1"/>
    <col min="2" max="2" width="9.25" style="51" customWidth="1"/>
    <col min="3" max="3" width="16.375" style="51" customWidth="1"/>
    <col min="4" max="8" width="18.25" style="51" customWidth="1"/>
    <col min="9" max="16384" width="8.625" style="51"/>
  </cols>
  <sheetData>
    <row r="1" spans="1:1">
      <c r="A1" s="51" t="s">
        <v>0</v>
      </c>
    </row>
    <row r="2" spans="1:1">
      <c r="A2" s="51" t="s">
        <v>1</v>
      </c>
    </row>
    <row r="4" spans="1:1">
      <c r="A4" s="51" t="s">
        <v>2</v>
      </c>
    </row>
    <row r="5" spans="1:2">
      <c r="A5" s="52">
        <v>45484</v>
      </c>
      <c r="B5" s="51" t="s">
        <v>3</v>
      </c>
    </row>
    <row r="6" spans="1:1">
      <c r="A6" s="52"/>
    </row>
    <row r="7" spans="1:1">
      <c r="A7" s="52"/>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20"/>
  <sheetViews>
    <sheetView tabSelected="1" topLeftCell="L1" workbookViewId="0">
      <pane ySplit="10" topLeftCell="A19" activePane="bottomLeft" state="frozen"/>
      <selection/>
      <selection pane="bottomLeft" activeCell="U21" sqref="U21"/>
    </sheetView>
  </sheetViews>
  <sheetFormatPr defaultColWidth="8.75" defaultRowHeight="12"/>
  <cols>
    <col min="1" max="11" width="8.75" style="1" hidden="1" customWidth="1" outlineLevel="1"/>
    <col min="12" max="12" width="8.75" style="1" customWidth="1" collapsed="1"/>
    <col min="13" max="14" width="12.75" style="1" customWidth="1"/>
    <col min="15" max="18" width="9.75" style="1" customWidth="1"/>
    <col min="19" max="19" width="14.875" style="1" customWidth="1"/>
    <col min="20" max="21" width="21.5" style="1" customWidth="1"/>
    <col min="22" max="23" width="9.75" style="1" customWidth="1"/>
    <col min="24" max="24" width="10.125" style="1" customWidth="1"/>
    <col min="25" max="25" width="9.75" style="1" customWidth="1"/>
    <col min="26" max="26" width="11.125" style="1" customWidth="1"/>
    <col min="27" max="32" width="9.75" style="1" customWidth="1"/>
    <col min="33" max="33" width="11" style="1" customWidth="1"/>
    <col min="34" max="34" width="11.125" style="1" customWidth="1"/>
    <col min="35" max="35" width="10.75" style="1" customWidth="1"/>
    <col min="36" max="36" width="9.75" style="1" customWidth="1"/>
    <col min="37" max="37" width="11" style="1" customWidth="1"/>
    <col min="38" max="38" width="11.125" style="1" customWidth="1"/>
    <col min="39" max="40" width="9.875" style="1" customWidth="1"/>
    <col min="41" max="41" width="9.75" style="1" customWidth="1"/>
    <col min="42" max="42" width="11.5" style="1" customWidth="1"/>
    <col min="43" max="43" width="9.75" style="1" customWidth="1"/>
    <col min="44" max="16384" width="8.75" style="1"/>
  </cols>
  <sheetData>
    <row r="1" s="10" customFormat="1" spans="2:32">
      <c r="B1" s="1"/>
      <c r="C1" s="1"/>
      <c r="D1" s="1"/>
      <c r="E1" s="1"/>
      <c r="F1" s="1"/>
      <c r="G1" s="1"/>
      <c r="H1" s="1"/>
      <c r="I1" s="1"/>
      <c r="J1" s="10" t="str">
        <f>J3&amp;"_"&amp;L3</f>
        <v>XJA685_A/Dコンバータ</v>
      </c>
      <c r="K1" s="1"/>
      <c r="L1" s="21"/>
      <c r="M1" s="1"/>
      <c r="N1" s="1"/>
      <c r="O1" s="22" t="s">
        <v>4</v>
      </c>
      <c r="P1" s="22"/>
      <c r="Q1" s="22"/>
      <c r="R1" s="22"/>
      <c r="S1" s="32"/>
      <c r="T1" s="33" t="s">
        <v>5</v>
      </c>
      <c r="U1" s="34"/>
      <c r="V1" s="34"/>
      <c r="W1" s="34"/>
      <c r="X1" s="34"/>
      <c r="Y1" s="34"/>
      <c r="Z1" s="34"/>
      <c r="AA1" s="34"/>
      <c r="AB1" s="34"/>
      <c r="AC1" s="34"/>
      <c r="AD1" s="34"/>
      <c r="AE1" s="34"/>
      <c r="AF1" s="34"/>
    </row>
    <row r="2" s="10" customFormat="1" ht="48" spans="1:43">
      <c r="A2" s="13" t="s">
        <v>6</v>
      </c>
      <c r="B2" s="13" t="s">
        <v>7</v>
      </c>
      <c r="C2" s="13" t="s">
        <v>8</v>
      </c>
      <c r="D2" s="14" t="s">
        <v>9</v>
      </c>
      <c r="E2" s="14" t="s">
        <v>10</v>
      </c>
      <c r="F2" s="15" t="s">
        <v>11</v>
      </c>
      <c r="G2" s="15" t="s">
        <v>12</v>
      </c>
      <c r="H2" s="16" t="s">
        <v>13</v>
      </c>
      <c r="I2" s="16" t="s">
        <v>14</v>
      </c>
      <c r="J2" s="23" t="s">
        <v>15</v>
      </c>
      <c r="K2" s="23" t="s">
        <v>16</v>
      </c>
      <c r="L2" s="23" t="s">
        <v>17</v>
      </c>
      <c r="M2" s="13" t="s">
        <v>18</v>
      </c>
      <c r="N2" s="13"/>
      <c r="O2" s="24"/>
      <c r="P2" s="24"/>
      <c r="Q2" s="24"/>
      <c r="R2" s="24"/>
      <c r="S2" s="24"/>
      <c r="T2" s="35" t="s">
        <v>19</v>
      </c>
      <c r="U2" s="35" t="s">
        <v>20</v>
      </c>
      <c r="V2" s="35" t="s">
        <v>21</v>
      </c>
      <c r="W2" s="35" t="s">
        <v>22</v>
      </c>
      <c r="X2" s="35" t="s">
        <v>23</v>
      </c>
      <c r="Y2" s="35" t="s">
        <v>24</v>
      </c>
      <c r="Z2" s="35" t="s">
        <v>25</v>
      </c>
      <c r="AA2" s="35" t="s">
        <v>26</v>
      </c>
      <c r="AB2" s="35" t="s">
        <v>27</v>
      </c>
      <c r="AC2" s="35" t="s">
        <v>28</v>
      </c>
      <c r="AD2" s="35" t="s">
        <v>29</v>
      </c>
      <c r="AE2" s="35" t="s">
        <v>30</v>
      </c>
      <c r="AF2" s="35" t="s">
        <v>31</v>
      </c>
      <c r="AG2" s="44" t="s">
        <v>32</v>
      </c>
      <c r="AH2" s="44" t="s">
        <v>33</v>
      </c>
      <c r="AI2" s="44" t="s">
        <v>34</v>
      </c>
      <c r="AJ2" s="44" t="s">
        <v>35</v>
      </c>
      <c r="AK2" s="44" t="s">
        <v>36</v>
      </c>
      <c r="AL2" s="44" t="s">
        <v>37</v>
      </c>
      <c r="AM2" s="44" t="s">
        <v>38</v>
      </c>
      <c r="AN2" s="44" t="s">
        <v>39</v>
      </c>
      <c r="AO2" s="44" t="s">
        <v>40</v>
      </c>
      <c r="AP2" s="44" t="s">
        <v>41</v>
      </c>
      <c r="AQ2" s="44" t="s">
        <v>42</v>
      </c>
    </row>
    <row r="3" s="10" customFormat="1" ht="69" customHeight="1" spans="1:43">
      <c r="A3" s="17" t="s">
        <v>43</v>
      </c>
      <c r="B3" s="17" t="s">
        <v>44</v>
      </c>
      <c r="C3" s="17" t="s">
        <v>45</v>
      </c>
      <c r="D3" s="18" t="s">
        <v>46</v>
      </c>
      <c r="E3" s="19" t="s">
        <v>47</v>
      </c>
      <c r="F3" s="20" t="s">
        <v>43</v>
      </c>
      <c r="G3" s="15" t="s">
        <v>48</v>
      </c>
      <c r="H3" s="16"/>
      <c r="I3" s="25"/>
      <c r="J3" s="17" t="s">
        <v>43</v>
      </c>
      <c r="K3" s="17" t="s">
        <v>49</v>
      </c>
      <c r="L3" s="26" t="s">
        <v>50</v>
      </c>
      <c r="M3" s="27" t="s">
        <v>51</v>
      </c>
      <c r="N3" s="27"/>
      <c r="O3" s="28" t="s">
        <v>52</v>
      </c>
      <c r="P3" s="28" t="s">
        <v>53</v>
      </c>
      <c r="Q3" s="28" t="s">
        <v>54</v>
      </c>
      <c r="R3" s="28" t="s">
        <v>55</v>
      </c>
      <c r="S3" s="36" t="s">
        <v>56</v>
      </c>
      <c r="T3" s="37" t="s">
        <v>57</v>
      </c>
      <c r="U3" s="38" t="s">
        <v>58</v>
      </c>
      <c r="V3" s="39" t="s">
        <v>59</v>
      </c>
      <c r="W3" s="40" t="s">
        <v>60</v>
      </c>
      <c r="X3" s="38" t="s">
        <v>61</v>
      </c>
      <c r="Y3" s="41" t="s">
        <v>62</v>
      </c>
      <c r="Z3" s="41" t="s">
        <v>63</v>
      </c>
      <c r="AA3" s="42" t="s">
        <v>64</v>
      </c>
      <c r="AB3" s="42" t="s">
        <v>65</v>
      </c>
      <c r="AC3" s="42" t="s">
        <v>66</v>
      </c>
      <c r="AD3" s="42" t="s">
        <v>67</v>
      </c>
      <c r="AE3" s="43" t="s">
        <v>68</v>
      </c>
      <c r="AF3" s="43" t="s">
        <v>69</v>
      </c>
      <c r="AG3" s="45" t="s">
        <v>70</v>
      </c>
      <c r="AH3" s="46" t="s">
        <v>71</v>
      </c>
      <c r="AI3" s="45" t="s">
        <v>72</v>
      </c>
      <c r="AJ3" s="46" t="s">
        <v>73</v>
      </c>
      <c r="AK3" s="45" t="s">
        <v>74</v>
      </c>
      <c r="AL3" s="46" t="s">
        <v>75</v>
      </c>
      <c r="AM3" s="45" t="s">
        <v>76</v>
      </c>
      <c r="AN3" s="46" t="s">
        <v>77</v>
      </c>
      <c r="AO3" s="45" t="s">
        <v>78</v>
      </c>
      <c r="AP3" s="49" t="s">
        <v>79</v>
      </c>
      <c r="AQ3" s="50" t="s">
        <v>80</v>
      </c>
    </row>
    <row r="4" s="11" customFormat="1" spans="13:43">
      <c r="M4" s="29" t="s">
        <v>81</v>
      </c>
      <c r="N4" s="29"/>
      <c r="O4" s="6" t="s">
        <v>82</v>
      </c>
      <c r="P4" s="6" t="s">
        <v>83</v>
      </c>
      <c r="Q4" s="6" t="s">
        <v>84</v>
      </c>
      <c r="R4" s="6" t="s">
        <v>85</v>
      </c>
      <c r="S4" s="6" t="s">
        <v>86</v>
      </c>
      <c r="T4" s="6" t="s">
        <v>87</v>
      </c>
      <c r="U4" s="6" t="s">
        <v>88</v>
      </c>
      <c r="V4" s="6" t="s">
        <v>89</v>
      </c>
      <c r="W4" s="6" t="s">
        <v>90</v>
      </c>
      <c r="X4" s="6" t="s">
        <v>91</v>
      </c>
      <c r="Y4" s="6" t="s">
        <v>92</v>
      </c>
      <c r="Z4" s="6" t="s">
        <v>93</v>
      </c>
      <c r="AA4" s="6" t="s">
        <v>94</v>
      </c>
      <c r="AB4" s="6" t="s">
        <v>95</v>
      </c>
      <c r="AC4" s="6" t="s">
        <v>96</v>
      </c>
      <c r="AD4" s="6" t="s">
        <v>97</v>
      </c>
      <c r="AE4" s="6" t="s">
        <v>98</v>
      </c>
      <c r="AF4" s="6" t="s">
        <v>99</v>
      </c>
      <c r="AG4" s="47" t="s">
        <v>100</v>
      </c>
      <c r="AH4" s="48" t="s">
        <v>101</v>
      </c>
      <c r="AI4" s="47" t="s">
        <v>102</v>
      </c>
      <c r="AJ4" s="48" t="s">
        <v>103</v>
      </c>
      <c r="AK4" s="47" t="s">
        <v>104</v>
      </c>
      <c r="AL4" s="48" t="s">
        <v>105</v>
      </c>
      <c r="AM4" s="47" t="s">
        <v>106</v>
      </c>
      <c r="AN4" s="48" t="s">
        <v>107</v>
      </c>
      <c r="AO4" s="47" t="s">
        <v>108</v>
      </c>
      <c r="AP4" s="47" t="s">
        <v>109</v>
      </c>
      <c r="AQ4" s="47" t="s">
        <v>110</v>
      </c>
    </row>
    <row r="5" s="12" customFormat="1" spans="1:43">
      <c r="A5" s="11"/>
      <c r="B5" s="11"/>
      <c r="C5" s="11"/>
      <c r="D5" s="11"/>
      <c r="E5" s="11"/>
      <c r="F5" s="11"/>
      <c r="G5" s="11"/>
      <c r="H5" s="11"/>
      <c r="I5" s="11"/>
      <c r="J5" s="11"/>
      <c r="M5" s="30" t="s">
        <v>111</v>
      </c>
      <c r="N5" s="30"/>
      <c r="O5" s="6" t="s">
        <v>82</v>
      </c>
      <c r="P5" s="6" t="s">
        <v>112</v>
      </c>
      <c r="Q5" s="6" t="s">
        <v>113</v>
      </c>
      <c r="R5" s="6" t="s">
        <v>114</v>
      </c>
      <c r="S5" s="6" t="s">
        <v>115</v>
      </c>
      <c r="T5" s="6" t="s">
        <v>116</v>
      </c>
      <c r="U5" s="6" t="s">
        <v>117</v>
      </c>
      <c r="V5" s="6" t="s">
        <v>118</v>
      </c>
      <c r="W5" s="6" t="s">
        <v>90</v>
      </c>
      <c r="X5" s="6" t="s">
        <v>119</v>
      </c>
      <c r="Y5" s="6" t="s">
        <v>120</v>
      </c>
      <c r="Z5" s="6" t="s">
        <v>121</v>
      </c>
      <c r="AA5" s="6" t="s">
        <v>122</v>
      </c>
      <c r="AB5" s="6" t="s">
        <v>123</v>
      </c>
      <c r="AC5" s="6" t="s">
        <v>124</v>
      </c>
      <c r="AD5" s="6" t="s">
        <v>97</v>
      </c>
      <c r="AE5" s="6" t="s">
        <v>125</v>
      </c>
      <c r="AF5" s="6" t="s">
        <v>126</v>
      </c>
      <c r="AG5" s="47" t="s">
        <v>127</v>
      </c>
      <c r="AH5" s="48" t="s">
        <v>128</v>
      </c>
      <c r="AI5" s="47" t="s">
        <v>129</v>
      </c>
      <c r="AJ5" s="48" t="s">
        <v>130</v>
      </c>
      <c r="AK5" s="47" t="s">
        <v>131</v>
      </c>
      <c r="AL5" s="48" t="s">
        <v>132</v>
      </c>
      <c r="AM5" s="47" t="s">
        <v>106</v>
      </c>
      <c r="AN5" s="48" t="s">
        <v>133</v>
      </c>
      <c r="AO5" s="47" t="s">
        <v>134</v>
      </c>
      <c r="AP5" s="47" t="s">
        <v>135</v>
      </c>
      <c r="AQ5" s="47" t="s">
        <v>136</v>
      </c>
    </row>
    <row r="6" s="12" customFormat="1" spans="1:43">
      <c r="A6" s="11"/>
      <c r="B6" s="11"/>
      <c r="C6" s="11"/>
      <c r="D6" s="11"/>
      <c r="E6" s="11"/>
      <c r="F6" s="11"/>
      <c r="G6" s="11"/>
      <c r="H6" s="11"/>
      <c r="I6" s="11"/>
      <c r="J6" s="11"/>
      <c r="M6" s="29" t="s">
        <v>137</v>
      </c>
      <c r="N6" s="29"/>
      <c r="O6" s="6" t="s">
        <v>138</v>
      </c>
      <c r="P6" s="6" t="s">
        <v>139</v>
      </c>
      <c r="Q6" s="6" t="s">
        <v>139</v>
      </c>
      <c r="R6" s="6" t="s">
        <v>139</v>
      </c>
      <c r="S6" s="6" t="s">
        <v>140</v>
      </c>
      <c r="T6" s="6" t="s">
        <v>141</v>
      </c>
      <c r="U6" s="6" t="s">
        <v>142</v>
      </c>
      <c r="V6" s="6" t="s">
        <v>143</v>
      </c>
      <c r="W6" s="6" t="s">
        <v>144</v>
      </c>
      <c r="X6" s="6" t="s">
        <v>145</v>
      </c>
      <c r="Y6" s="6" t="s">
        <v>146</v>
      </c>
      <c r="Z6" s="6" t="s">
        <v>147</v>
      </c>
      <c r="AA6" s="6"/>
      <c r="AB6" s="6"/>
      <c r="AC6" s="6" t="s">
        <v>148</v>
      </c>
      <c r="AD6" s="6" t="s">
        <v>149</v>
      </c>
      <c r="AE6" s="6" t="s">
        <v>150</v>
      </c>
      <c r="AF6" s="6" t="s">
        <v>151</v>
      </c>
      <c r="AG6" s="47" t="s">
        <v>152</v>
      </c>
      <c r="AH6" s="48" t="s">
        <v>152</v>
      </c>
      <c r="AI6" s="47" t="s">
        <v>152</v>
      </c>
      <c r="AJ6" s="48" t="s">
        <v>152</v>
      </c>
      <c r="AK6" s="47" t="s">
        <v>152</v>
      </c>
      <c r="AL6" s="48" t="s">
        <v>152</v>
      </c>
      <c r="AM6" s="47" t="s">
        <v>153</v>
      </c>
      <c r="AN6" s="48" t="s">
        <v>153</v>
      </c>
      <c r="AO6" s="47" t="s">
        <v>154</v>
      </c>
      <c r="AP6" s="47" t="s">
        <v>155</v>
      </c>
      <c r="AQ6" s="47" t="s">
        <v>156</v>
      </c>
    </row>
    <row r="7" s="12" customFormat="1" spans="1:43">
      <c r="A7" s="11"/>
      <c r="B7" s="11"/>
      <c r="C7" s="11"/>
      <c r="D7" s="11"/>
      <c r="E7" s="11"/>
      <c r="F7" s="11"/>
      <c r="G7" s="11"/>
      <c r="H7" s="11"/>
      <c r="I7" s="11"/>
      <c r="J7" s="11"/>
      <c r="M7" s="30" t="s">
        <v>157</v>
      </c>
      <c r="N7" s="30"/>
      <c r="O7" s="6"/>
      <c r="P7" s="6"/>
      <c r="Q7" s="6"/>
      <c r="R7" s="6"/>
      <c r="S7" s="6"/>
      <c r="T7" s="6"/>
      <c r="U7" s="6"/>
      <c r="V7" s="6"/>
      <c r="W7" s="6"/>
      <c r="X7" s="6"/>
      <c r="Y7" s="6"/>
      <c r="Z7" s="6"/>
      <c r="AA7" s="6"/>
      <c r="AB7" s="6"/>
      <c r="AC7" s="6"/>
      <c r="AD7" s="6"/>
      <c r="AE7" s="6"/>
      <c r="AF7" s="6"/>
      <c r="AG7" s="47" t="s">
        <v>158</v>
      </c>
      <c r="AH7" s="48" t="s">
        <v>158</v>
      </c>
      <c r="AI7" s="47" t="s">
        <v>158</v>
      </c>
      <c r="AJ7" s="48" t="s">
        <v>158</v>
      </c>
      <c r="AK7" s="47" t="s">
        <v>158</v>
      </c>
      <c r="AL7" s="48" t="s">
        <v>158</v>
      </c>
      <c r="AM7" s="47" t="s">
        <v>159</v>
      </c>
      <c r="AN7" s="48" t="s">
        <v>159</v>
      </c>
      <c r="AO7" s="47"/>
      <c r="AP7" s="47"/>
      <c r="AQ7" s="47"/>
    </row>
    <row r="8" s="12" customFormat="1" spans="1:43">
      <c r="A8" s="11"/>
      <c r="B8" s="11"/>
      <c r="C8" s="11"/>
      <c r="D8" s="11"/>
      <c r="E8" s="11"/>
      <c r="F8" s="11"/>
      <c r="G8" s="11"/>
      <c r="H8" s="11"/>
      <c r="I8" s="11"/>
      <c r="J8" s="11"/>
      <c r="M8" s="30" t="s">
        <v>160</v>
      </c>
      <c r="N8" s="30"/>
      <c r="O8" s="6"/>
      <c r="P8" s="6"/>
      <c r="Q8" s="6"/>
      <c r="R8" s="6"/>
      <c r="S8" s="6"/>
      <c r="T8" s="6"/>
      <c r="U8" s="6"/>
      <c r="V8" s="6"/>
      <c r="W8" s="6"/>
      <c r="X8" s="6"/>
      <c r="Y8" s="6"/>
      <c r="Z8" s="6"/>
      <c r="AA8" s="6"/>
      <c r="AB8" s="6"/>
      <c r="AC8" s="6"/>
      <c r="AD8" s="6"/>
      <c r="AE8" s="6"/>
      <c r="AF8" s="6"/>
      <c r="AG8" s="47" t="s">
        <v>161</v>
      </c>
      <c r="AH8" s="48" t="s">
        <v>161</v>
      </c>
      <c r="AI8" s="47" t="s">
        <v>161</v>
      </c>
      <c r="AJ8" s="48" t="s">
        <v>161</v>
      </c>
      <c r="AK8" s="47" t="s">
        <v>161</v>
      </c>
      <c r="AL8" s="48" t="s">
        <v>161</v>
      </c>
      <c r="AM8" s="47" t="s">
        <v>162</v>
      </c>
      <c r="AN8" s="48" t="s">
        <v>162</v>
      </c>
      <c r="AO8" s="47" t="s">
        <v>162</v>
      </c>
      <c r="AP8" s="47"/>
      <c r="AQ8" s="47"/>
    </row>
    <row r="9" s="12" customFormat="1" spans="1:43">
      <c r="A9" s="11"/>
      <c r="B9" s="11"/>
      <c r="C9" s="11"/>
      <c r="D9" s="11"/>
      <c r="E9" s="11"/>
      <c r="F9" s="11"/>
      <c r="G9" s="11"/>
      <c r="H9" s="11"/>
      <c r="I9" s="11"/>
      <c r="J9" s="11"/>
      <c r="M9" s="30" t="s">
        <v>163</v>
      </c>
      <c r="N9" s="30"/>
      <c r="O9" s="6" t="s">
        <v>164</v>
      </c>
      <c r="P9" s="6" t="s">
        <v>164</v>
      </c>
      <c r="Q9" s="6" t="s">
        <v>164</v>
      </c>
      <c r="R9" s="6" t="s">
        <v>164</v>
      </c>
      <c r="S9" s="6" t="s">
        <v>164</v>
      </c>
      <c r="T9" s="6" t="s">
        <v>164</v>
      </c>
      <c r="U9" s="6" t="s">
        <v>164</v>
      </c>
      <c r="V9" s="6" t="s">
        <v>164</v>
      </c>
      <c r="W9" s="6" t="s">
        <v>164</v>
      </c>
      <c r="X9" s="6" t="s">
        <v>164</v>
      </c>
      <c r="Y9" s="6" t="s">
        <v>165</v>
      </c>
      <c r="Z9" s="6" t="s">
        <v>166</v>
      </c>
      <c r="AA9" s="6" t="s">
        <v>165</v>
      </c>
      <c r="AB9" s="6" t="s">
        <v>165</v>
      </c>
      <c r="AC9" s="6" t="s">
        <v>164</v>
      </c>
      <c r="AD9" s="6" t="s">
        <v>164</v>
      </c>
      <c r="AE9" s="6" t="s">
        <v>165</v>
      </c>
      <c r="AF9" s="6" t="s">
        <v>165</v>
      </c>
      <c r="AG9" s="47" t="s">
        <v>167</v>
      </c>
      <c r="AH9" s="48" t="s">
        <v>167</v>
      </c>
      <c r="AI9" s="47" t="s">
        <v>167</v>
      </c>
      <c r="AJ9" s="48" t="s">
        <v>167</v>
      </c>
      <c r="AK9" s="47" t="s">
        <v>167</v>
      </c>
      <c r="AL9" s="48" t="s">
        <v>167</v>
      </c>
      <c r="AM9" s="47" t="s">
        <v>168</v>
      </c>
      <c r="AN9" s="48" t="s">
        <v>168</v>
      </c>
      <c r="AO9" s="47" t="s">
        <v>169</v>
      </c>
      <c r="AP9" s="47" t="s">
        <v>164</v>
      </c>
      <c r="AQ9" s="47" t="s">
        <v>165</v>
      </c>
    </row>
    <row r="10" s="12" customFormat="1" spans="1:43">
      <c r="A10" s="11"/>
      <c r="B10" s="11"/>
      <c r="C10" s="11"/>
      <c r="D10" s="11"/>
      <c r="E10" s="11"/>
      <c r="F10" s="11"/>
      <c r="G10" s="11"/>
      <c r="H10" s="11"/>
      <c r="I10" s="11"/>
      <c r="J10" s="11"/>
      <c r="K10" s="31"/>
      <c r="L10" s="31" t="s">
        <v>170</v>
      </c>
      <c r="M10" s="30" t="s">
        <v>171</v>
      </c>
      <c r="N10" s="30"/>
      <c r="O10" s="6"/>
      <c r="P10" s="6"/>
      <c r="Q10" s="6"/>
      <c r="R10" s="6"/>
      <c r="S10" s="6"/>
      <c r="T10" s="6" t="s">
        <v>172</v>
      </c>
      <c r="U10" s="6" t="s">
        <v>172</v>
      </c>
      <c r="V10" s="6" t="s">
        <v>173</v>
      </c>
      <c r="W10" s="6" t="s">
        <v>174</v>
      </c>
      <c r="X10" s="6" t="s">
        <v>174</v>
      </c>
      <c r="Y10" s="6" t="s">
        <v>175</v>
      </c>
      <c r="Z10" s="6" t="s">
        <v>176</v>
      </c>
      <c r="AA10" s="6" t="s">
        <v>177</v>
      </c>
      <c r="AB10" s="6" t="s">
        <v>178</v>
      </c>
      <c r="AC10" s="6"/>
      <c r="AD10" s="6"/>
      <c r="AE10" s="6" t="s">
        <v>179</v>
      </c>
      <c r="AF10" s="6" t="s">
        <v>180</v>
      </c>
      <c r="AG10" s="9"/>
      <c r="AH10" s="7"/>
      <c r="AI10" s="9"/>
      <c r="AJ10" s="7"/>
      <c r="AK10" s="9"/>
      <c r="AL10" s="7"/>
      <c r="AM10" s="9"/>
      <c r="AN10" s="7"/>
      <c r="AO10" s="9"/>
      <c r="AP10" s="9" t="s">
        <v>181</v>
      </c>
      <c r="AQ10" s="9" t="s">
        <v>182</v>
      </c>
    </row>
    <row r="11" s="12" customFormat="1" ht="18" customHeight="1" spans="15:43">
      <c r="O11" s="8" t="s">
        <v>183</v>
      </c>
      <c r="P11" s="6" t="s">
        <v>184</v>
      </c>
      <c r="Q11" s="6"/>
      <c r="R11" s="6"/>
      <c r="S11" s="9" t="s">
        <v>185</v>
      </c>
      <c r="T11" s="6" t="s">
        <v>186</v>
      </c>
      <c r="U11" s="6" t="s">
        <v>187</v>
      </c>
      <c r="V11" s="6" t="s">
        <v>188</v>
      </c>
      <c r="W11" s="6" t="s">
        <v>189</v>
      </c>
      <c r="X11" s="6" t="s">
        <v>187</v>
      </c>
      <c r="Y11" s="6" t="s">
        <v>190</v>
      </c>
      <c r="Z11" s="6"/>
      <c r="AA11" s="6"/>
      <c r="AB11" s="6" t="s">
        <v>191</v>
      </c>
      <c r="AC11" s="6" t="s">
        <v>192</v>
      </c>
      <c r="AD11" s="6"/>
      <c r="AE11" s="6" t="s">
        <v>193</v>
      </c>
      <c r="AF11" s="6" t="s">
        <v>194</v>
      </c>
      <c r="AG11" s="9">
        <v>2.7</v>
      </c>
      <c r="AH11" s="9" t="s">
        <v>158</v>
      </c>
      <c r="AI11" s="9"/>
      <c r="AJ11" s="9"/>
      <c r="AK11" s="9">
        <v>5.25</v>
      </c>
      <c r="AL11" s="9" t="s">
        <v>158</v>
      </c>
      <c r="AM11" s="9">
        <v>12</v>
      </c>
      <c r="AN11" s="9" t="s">
        <v>159</v>
      </c>
      <c r="AO11" s="9">
        <v>1</v>
      </c>
      <c r="AP11" s="9" t="s">
        <v>195</v>
      </c>
      <c r="AQ11" s="9" t="s">
        <v>196</v>
      </c>
    </row>
    <row r="12" s="12" customFormat="1" ht="18" customHeight="1" spans="15:43">
      <c r="O12" s="8" t="s">
        <v>197</v>
      </c>
      <c r="P12" s="6" t="s">
        <v>198</v>
      </c>
      <c r="Q12" s="6"/>
      <c r="R12" s="6"/>
      <c r="S12" s="9" t="s">
        <v>185</v>
      </c>
      <c r="T12" s="6" t="s">
        <v>199</v>
      </c>
      <c r="U12" s="6" t="s">
        <v>187</v>
      </c>
      <c r="V12" s="6" t="s">
        <v>188</v>
      </c>
      <c r="W12" s="6" t="s">
        <v>189</v>
      </c>
      <c r="X12" s="6" t="s">
        <v>187</v>
      </c>
      <c r="Y12" s="6" t="s">
        <v>190</v>
      </c>
      <c r="Z12" s="6"/>
      <c r="AA12" s="6"/>
      <c r="AB12" s="6" t="s">
        <v>191</v>
      </c>
      <c r="AC12" s="6" t="s">
        <v>200</v>
      </c>
      <c r="AD12" s="6"/>
      <c r="AE12" s="6" t="s">
        <v>193</v>
      </c>
      <c r="AF12" s="6" t="s">
        <v>194</v>
      </c>
      <c r="AG12" s="9">
        <v>2.3</v>
      </c>
      <c r="AH12" s="9" t="s">
        <v>158</v>
      </c>
      <c r="AI12" s="9"/>
      <c r="AJ12" s="9"/>
      <c r="AK12" s="9">
        <v>5.5</v>
      </c>
      <c r="AL12" s="9" t="s">
        <v>158</v>
      </c>
      <c r="AM12" s="9">
        <v>16</v>
      </c>
      <c r="AN12" s="9" t="s">
        <v>159</v>
      </c>
      <c r="AO12" s="9">
        <v>1</v>
      </c>
      <c r="AP12" s="9" t="s">
        <v>201</v>
      </c>
      <c r="AQ12" s="9" t="s">
        <v>196</v>
      </c>
    </row>
    <row r="13" s="12" customFormat="1" ht="18" customHeight="1" spans="15:43">
      <c r="O13" s="8" t="s">
        <v>202</v>
      </c>
      <c r="P13" s="6" t="s">
        <v>203</v>
      </c>
      <c r="Q13" s="6"/>
      <c r="R13" s="6"/>
      <c r="S13" s="9" t="s">
        <v>185</v>
      </c>
      <c r="T13" s="6" t="s">
        <v>204</v>
      </c>
      <c r="U13" s="6" t="s">
        <v>187</v>
      </c>
      <c r="V13" s="6" t="s">
        <v>188</v>
      </c>
      <c r="W13" s="6" t="s">
        <v>205</v>
      </c>
      <c r="X13" s="7" t="s">
        <v>189</v>
      </c>
      <c r="Y13" s="6" t="s">
        <v>190</v>
      </c>
      <c r="Z13" s="6"/>
      <c r="AA13" s="6"/>
      <c r="AB13" s="6" t="s">
        <v>191</v>
      </c>
      <c r="AC13" s="6" t="s">
        <v>206</v>
      </c>
      <c r="AD13" s="6"/>
      <c r="AE13" s="6" t="s">
        <v>193</v>
      </c>
      <c r="AF13" s="6" t="s">
        <v>194</v>
      </c>
      <c r="AG13" s="9">
        <v>1.7</v>
      </c>
      <c r="AH13" s="9" t="s">
        <v>158</v>
      </c>
      <c r="AI13" s="9"/>
      <c r="AJ13" s="9"/>
      <c r="AK13" s="9">
        <v>3.6</v>
      </c>
      <c r="AL13" s="9" t="s">
        <v>158</v>
      </c>
      <c r="AM13" s="9">
        <v>16</v>
      </c>
      <c r="AN13" s="9" t="s">
        <v>159</v>
      </c>
      <c r="AO13" s="9">
        <v>2</v>
      </c>
      <c r="AP13" s="9" t="s">
        <v>207</v>
      </c>
      <c r="AQ13" s="9" t="s">
        <v>196</v>
      </c>
    </row>
    <row r="14" s="12" customFormat="1" ht="18" customHeight="1" spans="15:43">
      <c r="O14" s="8" t="s">
        <v>208</v>
      </c>
      <c r="P14" s="6" t="s">
        <v>209</v>
      </c>
      <c r="Q14" s="6"/>
      <c r="R14" s="6"/>
      <c r="S14" s="9" t="s">
        <v>185</v>
      </c>
      <c r="T14" s="6" t="s">
        <v>210</v>
      </c>
      <c r="U14" s="6" t="s">
        <v>187</v>
      </c>
      <c r="V14" s="6" t="s">
        <v>211</v>
      </c>
      <c r="W14" s="6" t="s">
        <v>212</v>
      </c>
      <c r="X14" s="7" t="s">
        <v>213</v>
      </c>
      <c r="Y14" s="6" t="s">
        <v>190</v>
      </c>
      <c r="Z14" s="6"/>
      <c r="AA14" s="6"/>
      <c r="AB14" s="6" t="s">
        <v>191</v>
      </c>
      <c r="AC14" s="6" t="s">
        <v>214</v>
      </c>
      <c r="AD14" s="6"/>
      <c r="AE14" s="6" t="s">
        <v>193</v>
      </c>
      <c r="AF14" s="6" t="s">
        <v>215</v>
      </c>
      <c r="AG14" s="9">
        <v>4.75</v>
      </c>
      <c r="AH14" s="9" t="s">
        <v>158</v>
      </c>
      <c r="AI14" s="9">
        <v>5</v>
      </c>
      <c r="AJ14" s="9" t="s">
        <v>158</v>
      </c>
      <c r="AK14" s="9">
        <v>5.25</v>
      </c>
      <c r="AL14" s="9" t="s">
        <v>158</v>
      </c>
      <c r="AM14" s="9">
        <v>20</v>
      </c>
      <c r="AN14" s="9" t="s">
        <v>159</v>
      </c>
      <c r="AO14" s="9">
        <v>1</v>
      </c>
      <c r="AP14" s="9" t="s">
        <v>216</v>
      </c>
      <c r="AQ14" s="9" t="s">
        <v>196</v>
      </c>
    </row>
    <row r="15" s="12" customFormat="1" ht="18" customHeight="1" spans="15:43">
      <c r="O15" s="8" t="s">
        <v>217</v>
      </c>
      <c r="P15" s="6" t="s">
        <v>218</v>
      </c>
      <c r="Q15" s="6"/>
      <c r="R15" s="6"/>
      <c r="S15" s="9" t="s">
        <v>219</v>
      </c>
      <c r="T15" s="6" t="s">
        <v>220</v>
      </c>
      <c r="U15" s="6" t="s">
        <v>187</v>
      </c>
      <c r="V15" s="6" t="s">
        <v>211</v>
      </c>
      <c r="W15" s="6" t="s">
        <v>221</v>
      </c>
      <c r="X15" s="7" t="s">
        <v>213</v>
      </c>
      <c r="Y15" s="6" t="s">
        <v>190</v>
      </c>
      <c r="Z15" s="6"/>
      <c r="AA15" s="6"/>
      <c r="AB15" s="6" t="s">
        <v>191</v>
      </c>
      <c r="AC15" s="6" t="s">
        <v>222</v>
      </c>
      <c r="AD15" s="6"/>
      <c r="AE15" s="6" t="s">
        <v>193</v>
      </c>
      <c r="AF15" s="6" t="s">
        <v>215</v>
      </c>
      <c r="AG15" s="9"/>
      <c r="AH15" s="9"/>
      <c r="AI15" s="9"/>
      <c r="AJ15" s="9"/>
      <c r="AK15" s="9"/>
      <c r="AL15" s="9"/>
      <c r="AM15" s="9">
        <v>16</v>
      </c>
      <c r="AN15" s="9" t="s">
        <v>159</v>
      </c>
      <c r="AO15" s="9">
        <v>1</v>
      </c>
      <c r="AP15" s="9" t="s">
        <v>223</v>
      </c>
      <c r="AQ15" s="9" t="s">
        <v>196</v>
      </c>
    </row>
    <row r="16" s="12" customFormat="1" ht="18" customHeight="1" spans="15:43">
      <c r="O16" s="8" t="s">
        <v>224</v>
      </c>
      <c r="P16" s="6" t="s">
        <v>225</v>
      </c>
      <c r="Q16" s="6"/>
      <c r="R16" s="6"/>
      <c r="S16" s="9" t="s">
        <v>185</v>
      </c>
      <c r="T16" s="6" t="s">
        <v>226</v>
      </c>
      <c r="U16" s="6" t="s">
        <v>187</v>
      </c>
      <c r="V16" s="6" t="s">
        <v>227</v>
      </c>
      <c r="W16" s="6" t="s">
        <v>228</v>
      </c>
      <c r="X16" s="6" t="s">
        <v>187</v>
      </c>
      <c r="Y16" s="6" t="s">
        <v>190</v>
      </c>
      <c r="Z16" s="6"/>
      <c r="AA16" s="6"/>
      <c r="AB16" s="6" t="s">
        <v>191</v>
      </c>
      <c r="AC16" s="6" t="s">
        <v>229</v>
      </c>
      <c r="AD16" s="6"/>
      <c r="AE16" s="6" t="s">
        <v>193</v>
      </c>
      <c r="AF16" s="6" t="s">
        <v>194</v>
      </c>
      <c r="AG16" s="9">
        <v>2.7</v>
      </c>
      <c r="AH16" s="9" t="s">
        <v>158</v>
      </c>
      <c r="AI16" s="9"/>
      <c r="AJ16" s="9"/>
      <c r="AK16" s="9">
        <v>5.25</v>
      </c>
      <c r="AL16" s="9" t="s">
        <v>158</v>
      </c>
      <c r="AM16" s="9">
        <v>12</v>
      </c>
      <c r="AN16" s="9" t="s">
        <v>159</v>
      </c>
      <c r="AO16" s="9">
        <v>1</v>
      </c>
      <c r="AP16" s="9" t="s">
        <v>230</v>
      </c>
      <c r="AQ16" s="9" t="s">
        <v>196</v>
      </c>
    </row>
    <row r="17" s="12" customFormat="1" ht="18" customHeight="1" spans="15:43">
      <c r="O17" s="8" t="s">
        <v>231</v>
      </c>
      <c r="P17" s="6" t="s">
        <v>232</v>
      </c>
      <c r="Q17" s="6"/>
      <c r="R17" s="6"/>
      <c r="S17" s="9" t="s">
        <v>185</v>
      </c>
      <c r="T17" s="6" t="s">
        <v>233</v>
      </c>
      <c r="U17" s="6" t="s">
        <v>187</v>
      </c>
      <c r="V17" s="6" t="s">
        <v>227</v>
      </c>
      <c r="W17" s="6" t="s">
        <v>228</v>
      </c>
      <c r="X17" s="6" t="s">
        <v>187</v>
      </c>
      <c r="Y17" s="6" t="s">
        <v>190</v>
      </c>
      <c r="Z17" s="6"/>
      <c r="AA17" s="6"/>
      <c r="AB17" s="6" t="s">
        <v>191</v>
      </c>
      <c r="AC17" s="6" t="s">
        <v>234</v>
      </c>
      <c r="AD17" s="6"/>
      <c r="AE17" s="6" t="s">
        <v>193</v>
      </c>
      <c r="AF17" s="6" t="s">
        <v>194</v>
      </c>
      <c r="AG17" s="9">
        <v>2.7</v>
      </c>
      <c r="AH17" s="9" t="s">
        <v>158</v>
      </c>
      <c r="AI17" s="9"/>
      <c r="AJ17" s="9"/>
      <c r="AK17" s="9">
        <v>5.5</v>
      </c>
      <c r="AL17" s="9" t="s">
        <v>158</v>
      </c>
      <c r="AM17" s="9">
        <v>24</v>
      </c>
      <c r="AN17" s="9" t="s">
        <v>159</v>
      </c>
      <c r="AO17" s="9">
        <v>1</v>
      </c>
      <c r="AP17" s="9" t="s">
        <v>235</v>
      </c>
      <c r="AQ17" s="9" t="s">
        <v>196</v>
      </c>
    </row>
    <row r="18" s="12" customFormat="1" ht="18" customHeight="1" spans="15:43">
      <c r="O18" s="8" t="s">
        <v>236</v>
      </c>
      <c r="P18" s="6" t="s">
        <v>237</v>
      </c>
      <c r="Q18" s="6"/>
      <c r="R18" s="6"/>
      <c r="S18" s="9" t="s">
        <v>185</v>
      </c>
      <c r="T18" s="6" t="s">
        <v>238</v>
      </c>
      <c r="U18" s="6" t="s">
        <v>187</v>
      </c>
      <c r="V18" s="6" t="s">
        <v>227</v>
      </c>
      <c r="W18" s="6" t="s">
        <v>228</v>
      </c>
      <c r="X18" s="6" t="s">
        <v>187</v>
      </c>
      <c r="Y18" s="6" t="s">
        <v>190</v>
      </c>
      <c r="Z18" s="6"/>
      <c r="AA18" s="6"/>
      <c r="AB18" s="6" t="s">
        <v>191</v>
      </c>
      <c r="AC18" s="6" t="s">
        <v>239</v>
      </c>
      <c r="AD18" s="6"/>
      <c r="AE18" s="6" t="s">
        <v>193</v>
      </c>
      <c r="AF18" s="6" t="s">
        <v>194</v>
      </c>
      <c r="AG18" s="9">
        <v>4.75</v>
      </c>
      <c r="AH18" s="9" t="s">
        <v>158</v>
      </c>
      <c r="AI18" s="9"/>
      <c r="AJ18" s="9"/>
      <c r="AK18" s="9">
        <v>5.25</v>
      </c>
      <c r="AL18" s="9" t="s">
        <v>158</v>
      </c>
      <c r="AM18" s="9">
        <v>24</v>
      </c>
      <c r="AN18" s="9" t="s">
        <v>159</v>
      </c>
      <c r="AO18" s="9">
        <v>1</v>
      </c>
      <c r="AP18" s="9" t="s">
        <v>240</v>
      </c>
      <c r="AQ18" s="9" t="s">
        <v>196</v>
      </c>
    </row>
    <row r="19" s="12" customFormat="1" ht="18" customHeight="1" spans="15:43">
      <c r="O19" s="8" t="s">
        <v>241</v>
      </c>
      <c r="P19" s="6" t="s">
        <v>242</v>
      </c>
      <c r="Q19" s="6"/>
      <c r="R19" s="6"/>
      <c r="S19" s="9" t="s">
        <v>185</v>
      </c>
      <c r="T19" s="6" t="s">
        <v>243</v>
      </c>
      <c r="U19" s="6" t="s">
        <v>187</v>
      </c>
      <c r="V19" s="6" t="s">
        <v>227</v>
      </c>
      <c r="W19" s="6" t="s">
        <v>228</v>
      </c>
      <c r="X19" s="6" t="s">
        <v>187</v>
      </c>
      <c r="Y19" s="6" t="s">
        <v>190</v>
      </c>
      <c r="Z19" s="6"/>
      <c r="AA19" s="6"/>
      <c r="AB19" s="6" t="s">
        <v>191</v>
      </c>
      <c r="AC19" s="6" t="s">
        <v>244</v>
      </c>
      <c r="AD19" s="6"/>
      <c r="AE19" s="6" t="s">
        <v>193</v>
      </c>
      <c r="AF19" s="6" t="s">
        <v>194</v>
      </c>
      <c r="AG19" s="9">
        <v>4.75</v>
      </c>
      <c r="AH19" s="9" t="s">
        <v>158</v>
      </c>
      <c r="AI19" s="9"/>
      <c r="AJ19" s="9"/>
      <c r="AK19" s="9">
        <v>5.25</v>
      </c>
      <c r="AL19" s="9" t="s">
        <v>158</v>
      </c>
      <c r="AM19" s="9">
        <v>24</v>
      </c>
      <c r="AN19" s="9" t="s">
        <v>159</v>
      </c>
      <c r="AO19" s="9">
        <v>1</v>
      </c>
      <c r="AP19" s="9" t="s">
        <v>240</v>
      </c>
      <c r="AQ19" s="9" t="s">
        <v>196</v>
      </c>
    </row>
    <row r="20" s="12" customFormat="1" ht="18" customHeight="1" spans="15:43">
      <c r="O20" s="8" t="s">
        <v>245</v>
      </c>
      <c r="P20" s="6" t="s">
        <v>246</v>
      </c>
      <c r="Q20" s="6"/>
      <c r="R20" s="6"/>
      <c r="S20" s="9" t="s">
        <v>185</v>
      </c>
      <c r="T20" s="6" t="s">
        <v>247</v>
      </c>
      <c r="U20" s="6" t="s">
        <v>187</v>
      </c>
      <c r="V20" s="6" t="s">
        <v>227</v>
      </c>
      <c r="W20" s="6" t="s">
        <v>228</v>
      </c>
      <c r="X20" s="6" t="s">
        <v>187</v>
      </c>
      <c r="Y20" s="6" t="s">
        <v>190</v>
      </c>
      <c r="Z20" s="6"/>
      <c r="AA20" s="6"/>
      <c r="AB20" s="6" t="s">
        <v>191</v>
      </c>
      <c r="AC20" s="6" t="s">
        <v>248</v>
      </c>
      <c r="AD20" s="6"/>
      <c r="AE20" s="6" t="s">
        <v>193</v>
      </c>
      <c r="AF20" s="6" t="s">
        <v>194</v>
      </c>
      <c r="AG20" s="9"/>
      <c r="AH20" s="9"/>
      <c r="AI20" s="9">
        <v>5</v>
      </c>
      <c r="AJ20" s="9" t="s">
        <v>158</v>
      </c>
      <c r="AK20" s="9"/>
      <c r="AL20" s="9"/>
      <c r="AM20" s="9">
        <v>16</v>
      </c>
      <c r="AN20" s="9" t="s">
        <v>159</v>
      </c>
      <c r="AO20" s="9">
        <v>1</v>
      </c>
      <c r="AP20" s="9" t="s">
        <v>249</v>
      </c>
      <c r="AQ20" s="9" t="s">
        <v>196</v>
      </c>
    </row>
  </sheetData>
  <autoFilter xmlns:etc="http://www.wps.cn/officeDocument/2017/etCustomData" ref="M10:AQ20" etc:filterBottomFollowUsedRange="0">
    <extLst/>
  </autoFilter>
  <hyperlinks>
    <hyperlink ref="O11" r:id="rId3" display="https://www.analog.com/en/products/ad7323.html"/>
    <hyperlink ref="O12" r:id="rId4" display="https://www.analog.com/en/products/ad7685.html"/>
    <hyperlink ref="O13" r:id="rId5" display="https://www.analog.com/en/products/ad9269.html"/>
    <hyperlink ref="O14" r:id="rId6" display="https://www.cirrus.com/products/cs5510-11-12-13/"/>
    <hyperlink ref="O15" r:id="rId7" display="https://www.cirrus.com/products/cs5529/"/>
    <hyperlink ref="O16" r:id="rId8" display="https://www.ti.com/product/ADC122S021?keyMatch=ADC122S021&amp;tisearch=search-everything&amp;usecase=GPN-ALT"/>
    <hyperlink ref="O17" r:id="rId9" display="https://www.ti.com/product/ADS1222/part-details/ADS1222IPWT?keyMatch=ADS1222IPWT&amp;tisearch=search-everything&amp;usecase=OPN"/>
    <hyperlink ref="O18" r:id="rId10" display="https://www.ti.com/product/ADS1255/part-details/ADS1255IDBT?keyMatch=ADS1255IDBT&amp;tisearch=search-everything&amp;usecase=OPN"/>
    <hyperlink ref="O19" r:id="rId11" display="https://www.ti.com/product/ADS1256/part-details/ADS1256IDBR?keyMatch=ADS1256IDBR&amp;tisearch=search-everything&amp;usecase=OPN"/>
    <hyperlink ref="O20" r:id="rId12" display="https://www.ti.com/product/ADS8353/part-details/ADS8353IRTER?keyMatch=ADS8353IRTER&amp;tisearch=search-everything&amp;usecase=OPN"/>
  </hyperlink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pane ySplit="4" topLeftCell="A5" activePane="bottomLeft" state="frozen"/>
      <selection/>
      <selection pane="bottomLeft" activeCell="A5" sqref="A5"/>
    </sheetView>
  </sheetViews>
  <sheetFormatPr defaultColWidth="8.75" defaultRowHeight="12" outlineLevelRow="4"/>
  <cols>
    <col min="1" max="2" width="21.5" style="1" customWidth="1"/>
    <col min="3" max="3" width="19.625" style="1" customWidth="1"/>
    <col min="4" max="4" width="11.75" style="1" customWidth="1"/>
    <col min="5" max="6" width="12.25" style="1" customWidth="1"/>
    <col min="7" max="10" width="9.75" style="1" customWidth="1"/>
    <col min="11" max="11" width="13.5" style="1" customWidth="1"/>
    <col min="12" max="16384" width="8.75" style="1"/>
  </cols>
  <sheetData>
    <row r="1" ht="14" spans="1:1">
      <c r="A1" s="2" t="s">
        <v>250</v>
      </c>
    </row>
    <row r="2" spans="1:1">
      <c r="A2" s="1" t="s">
        <v>251</v>
      </c>
    </row>
    <row r="4" ht="60" customHeight="1" spans="1:11">
      <c r="A4" s="3" t="s">
        <v>57</v>
      </c>
      <c r="B4" s="3" t="s">
        <v>252</v>
      </c>
      <c r="C4" s="3" t="s">
        <v>253</v>
      </c>
      <c r="D4" s="4" t="s">
        <v>254</v>
      </c>
      <c r="E4" s="4" t="s">
        <v>255</v>
      </c>
      <c r="F4" s="4" t="s">
        <v>256</v>
      </c>
      <c r="G4" s="5" t="s">
        <v>52</v>
      </c>
      <c r="H4" s="5" t="s">
        <v>53</v>
      </c>
      <c r="I4" s="5" t="s">
        <v>54</v>
      </c>
      <c r="J4" s="5" t="s">
        <v>55</v>
      </c>
      <c r="K4" s="5" t="s">
        <v>257</v>
      </c>
    </row>
    <row r="5" ht="18.75" customHeight="1" spans="1:11">
      <c r="A5" s="6" t="s">
        <v>220</v>
      </c>
      <c r="B5" s="6" t="s">
        <v>187</v>
      </c>
      <c r="C5" s="6" t="s">
        <v>211</v>
      </c>
      <c r="D5" s="6" t="s">
        <v>221</v>
      </c>
      <c r="E5" s="7" t="s">
        <v>213</v>
      </c>
      <c r="F5" s="6" t="s">
        <v>222</v>
      </c>
      <c r="G5" s="8" t="s">
        <v>217</v>
      </c>
      <c r="H5" s="6" t="s">
        <v>218</v>
      </c>
      <c r="I5" s="6"/>
      <c r="J5" s="6"/>
      <c r="K5" s="9" t="s">
        <v>219</v>
      </c>
    </row>
  </sheetData>
  <autoFilter xmlns:etc="http://www.wps.cn/officeDocument/2017/etCustomData" ref="A4:K5" etc:filterBottomFollowUsedRange="0">
    <extLst/>
  </autoFilter>
  <hyperlinks>
    <hyperlink ref="G5" r:id="rId1" display="https://www.cirrus.com/products/cs5529/"/>
  </hyperlink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x m l   v e r s i o n = " 1 . 0 " ? > < c t : c o n t e n t T y p e S c h e m a   c t : _ = " "   m a : _ = " "   m a : c o n t e n t T y p e N a m e = " �0�0�0�0�0�0"   m a : c o n t e n t T y p e I D = " 0 x 0 1 0 1 0 0 9 A 5 D F A 2 8 A E A F E C 4 9 B C 9 E F 6 4 7 9 7 3 7 C 1 6 A "   m a : c o n t e n t T y p e V e r s i o n = " 6 "   m a : c o n t e n t T y p e D e s c r i p t i o n = " �eW0D0�0�0�0�0�0�0�0\ObW0~0Y00"   m a : c o n t e n t T y p e S c o p e = " "   m a : v e r s i o n I D = " d 2 4 c 6 3 7 0 f a d 1 0 f f d 5 0 0 a e 3 c c 2 e a 8 8 8 9 a "   x m l n s : c t = " h t t p : / / s c h e m a s . m i c r o s o f t . c o m / o f f i c e / 2 0 0 6 / m e t a d a t a / c o n t e n t T y p e "   x m l n s : m a = " h t t p : / / s c h e m a s . m i c r o s o f t . c o m / o f f i c e / 2 0 0 6 / m e t a d a t a / p r o p e r t i e s / m e t a A t t r i b u t e s " >  
 < x s d : s c h e m a   t a r g e t N a m e s p a c e = " h t t p : / / s c h e m a s . m i c r o s o f t . c o m / o f f i c e / 2 0 0 6 / m e t a d a t a / p r o p e r t i e s "   m a : r o o t = " t r u e "   m a : f i e l d s I D = " 6 b c a e 5 d 5 3 f 5 8 8 a 1 4 2 5 2 b 1 1 0 4 d 2 1 4 e b 8 0 "   n s 2 : _ = " "   n s 3 : _ = " "   x m l n s : x s d = " h t t p : / / w w w . w 3 . o r g / 2 0 0 1 / X M L S c h e m a "   x m l n s : x s = " h t t p : / / w w w . w 3 . o r g / 2 0 0 1 / X M L S c h e m a "   x m l n s : p = " h t t p : / / s c h e m a s . m i c r o s o f t . c o m / o f f i c e / 2 0 0 6 / m e t a d a t a / p r o p e r t i e s "   x m l n s : n s 2 = " 9 c 7 2 7 6 f 7 - 5 4 0 b - 4 1 d b - 9 7 9 b - b 7 9 d 8 4 d 8 0 a 7 6 "   x m l n s : n s 3 = " 2 3 7 e e a 8 7 - 1 c 8 3 - 4 2 a f - 8 7 c 5 - 8 e f e 5 f a b 9 c b 7 " >  
 < x s d : i m p o r t   n a m e s p a c e = " 9 c 7 2 7 6 f 7 - 5 4 0 b - 4 1 d b - 9 7 9 b - b 7 9 d 8 4 d 8 0 a 7 6 " / >  
 < x s d : i m p o r t   n a m e s p a c e = " 2 3 7 e e a 8 7 - 1 c 8 3 - 4 2 a f - 8 7 c 5 - 8 e f e 5 f a b 9 c b 7 " / > 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e l e m e n t   r e f = " n s 2 : M e d i a L e n g t h I n S e c o n d s "   m i n O c c u r s = " 0 " / >  
 < / x s d : a l l >  
 < / x s d : c o m p l e x T y p e >  
 < / x s d : e l e m e n t >  
 < / x s d : s e q u e n c e >  
 < / x s d : c o m p l e x T y p e >  
 < / x s d : e l e m e n t >  
 < / x s d : s c h e m a >  
 < x s d : s c h e m a   t a r g e t N a m e s p a c e = " 9 c 7 2 7 6 f 7 - 5 4 0 b - 4 1 d b - 9 7 9 b - b 7 9 d 8 4 d 8 0 a 7 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e l e m e n t   n a m e = " M e d i a L e n g t h I n S e c o n d s "   m a : i n d e x = " 1 3 "   n i l l a b l e = " t r u e "   m a : d i s p l a y N a m e = " M e d i a L e n g t h I n S e c o n d s "   m a : h i d d e n = " t r u e "   m a : i n t e r n a l N a m e = " M e d i a L e n g t h I n S e c o n d s "   m a : r e a d O n l y = " t r u e " >  
 < x s d : s i m p l e T y p e >  
 < x s d : r e s t r i c t i o n   b a s e = " d m s : U n k n o w n " / >  
 < / x s d : s i m p l e T y p e >  
 < / x s d : e l e m e n t >  
 < / x s d : s c h e m a >  
 < x s d : s c h e m a   t a r g e t N a m e s p a c e = " 2 3 7 e e a 8 7 - 1 c 8 3 - 4 2 a f - 8 7 c 5 - 8 e f e 5 f a b 9 c b 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qQ	g�vKb" 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qQ	g�vKbn0s�0}�`1X" 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0�0�0�0�0  �0�0�0" / >  
 < x s d : e l e m e n t   r e f = " d c : t i t l e "   m i n O c c u r s = " 0 "   m a x O c c u r s = " 1 "   m a : i n d e x = " 4 "   m a : d i s p l a y N a m e = " �0�0�0�0" / > 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55AE3273-F11C-4314-A168-C47FBCAF51C7}">
  <ds:schemaRefs/>
</ds:datastoreItem>
</file>

<file path=customXml/itemProps2.xml><?xml version="1.0" encoding="utf-8"?>
<ds:datastoreItem xmlns:ds="http://schemas.openxmlformats.org/officeDocument/2006/customXml" ds:itemID="{9A03BD38-359A-4913-A991-EE59DF26C32B}">
  <ds:schemaRefs/>
</ds:datastoreItem>
</file>

<file path=customXml/itemProps3.xml><?xml version="1.0" encoding="utf-8"?>
<ds:datastoreItem xmlns:ds="http://schemas.openxmlformats.org/officeDocument/2006/customXml" ds:itemID="{41ED73CB-7DDA-4E90-98E1-FF076A293C71}">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はじめに</vt:lpstr>
      <vt:lpstr>ADコンバータ</vt:lpstr>
      <vt:lpstr>型番不備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Shimizu.Shiro(清水 司朗)</dc:creator>
  <cp:lastModifiedBy>遠雨桜</cp:lastModifiedBy>
  <dcterms:created xsi:type="dcterms:W3CDTF">2021-08-12T01:30:00Z</dcterms:created>
  <cp:lastPrinted>2024-03-12T04:09:00Z</cp:lastPrinted>
  <dcterms:modified xsi:type="dcterms:W3CDTF">2025-05-14T08:29:10Z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y fmtid="{D5CDD505-2E9C-101B-9397-08002B2CF9AE}" pid="4" name="ICV">
    <vt:lpwstr>426026BD4E804B9787484C180931EBC6_12</vt:lpwstr>
  </property>
  <property fmtid="{D5CDD505-2E9C-101B-9397-08002B2CF9AE}" pid="5" name="KSOProductBuildVer">
    <vt:lpwstr>2052-12.1.0.20784</vt:lpwstr>
  </property>
</Properties>
</file>