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Work\晶软\2201_项目实施\2402_アークレイ\開発資料\20250116_インポートファイル\"/>
    </mc:Choice>
  </mc:AlternateContent>
  <bookViews>
    <workbookView xWindow="-120" yWindow="-120" windowWidth="29040" windowHeight="15840" activeTab="1"/>
  </bookViews>
  <sheets>
    <sheet name="はじめに" sheetId="69" r:id="rId1"/>
    <sheet name="DAコンバータ" sheetId="78" r:id="rId2"/>
    <sheet name="型番不備" sheetId="80" r:id="rId3"/>
  </sheets>
  <definedNames>
    <definedName name="_xlnm._FilterDatabase" localSheetId="1" hidden="1">DAコンバータ!$M$10:$AQ$24</definedName>
    <definedName name="_xlnm._FilterDatabase" localSheetId="2" hidden="1">型番不備!$A$4:$K$4</definedName>
    <definedName name="備考A" localSheetId="2">#REF!</definedName>
    <definedName name="備考A">#REF!</definedName>
    <definedName name="管理番号※" localSheetId="2">#REF!</definedName>
    <definedName name="管理番号※">#REF!</definedName>
    <definedName name="名称※" localSheetId="2">#REF!</definedName>
    <definedName name="名称※">#REF!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1" i="78" l="1"/>
</calcChain>
</file>

<file path=xl/comments1.xml><?xml version="1.0" encoding="utf-8"?>
<comments xmlns="http://schemas.openxmlformats.org/spreadsheetml/2006/main">
  <authors>
    <author>Sugioka</author>
    <author>Shimizu.Shiro(清水 司朗)</author>
  </authors>
  <commentList>
    <comment ref="A2" authorId="0" shapeId="0">
      <text>
        <r>
          <rPr>
            <b/>
            <sz val="9"/>
            <color indexed="81"/>
            <rFont val="MS P ゴシック"/>
            <family val="3"/>
            <charset val="128"/>
          </rPr>
          <t>セル色　黄色：サンプル用分類</t>
        </r>
        <r>
          <rPr>
            <sz val="9"/>
            <color indexed="81"/>
            <rFont val="MS P ゴシック"/>
            <family val="3"/>
            <charset val="128"/>
          </rPr>
          <t xml:space="preserve">
</t>
        </r>
      </text>
    </comment>
    <comment ref="B2" authorId="0" shapeId="0">
      <text>
        <r>
          <rPr>
            <b/>
            <sz val="9"/>
            <color indexed="81"/>
            <rFont val="MS P ゴシック"/>
            <family val="3"/>
            <charset val="128"/>
          </rPr>
          <t>上位分類コード</t>
        </r>
        <r>
          <rPr>
            <sz val="9"/>
            <color indexed="81"/>
            <rFont val="MS P ゴシック"/>
            <family val="3"/>
            <charset val="128"/>
          </rPr>
          <t xml:space="preserve">
</t>
        </r>
      </text>
    </comment>
    <comment ref="L2" authorId="0" shapeId="0">
      <text>
        <r>
          <rPr>
            <b/>
            <sz val="9"/>
            <color indexed="81"/>
            <rFont val="MS P ゴシック"/>
            <family val="3"/>
            <charset val="128"/>
          </rPr>
          <t>「分類判断」時に使用する名称</t>
        </r>
      </text>
    </comment>
    <comment ref="E3" authorId="1" shapeId="0">
      <text>
        <r>
          <rPr>
            <b/>
            <sz val="9"/>
            <color indexed="81"/>
            <rFont val="MS P ゴシック"/>
            <family val="3"/>
            <charset val="128"/>
          </rPr>
          <t>Shimizu.Shiro(清水 司朗):</t>
        </r>
        <r>
          <rPr>
            <sz val="9"/>
            <color indexed="81"/>
            <rFont val="MS P ゴシック"/>
            <family val="3"/>
            <charset val="128"/>
          </rPr>
          <t xml:space="preserve">
マイクロコンピュータ、DSP、セミカスタムIC、プログラマブルロジックをICに纏める。
専用IC、汎用ロジックIC、汎用リニアICをICに纏める。中分類は専用、汎用を分けない。</t>
        </r>
      </text>
    </comment>
  </commentList>
</comments>
</file>

<file path=xl/sharedStrings.xml><?xml version="1.0" encoding="utf-8"?>
<sst xmlns="http://schemas.openxmlformats.org/spreadsheetml/2006/main" count="538" uniqueCount="271">
  <si>
    <t>ICS
IC</t>
    <phoneticPr fontId="18"/>
  </si>
  <si>
    <t>属性1</t>
    <rPh sb="0" eb="2">
      <t>ゾクセイ</t>
    </rPh>
    <phoneticPr fontId="18"/>
  </si>
  <si>
    <t>属性2</t>
    <rPh sb="0" eb="2">
      <t>ゾクセイ</t>
    </rPh>
    <phoneticPr fontId="18"/>
  </si>
  <si>
    <t>属性3</t>
    <rPh sb="0" eb="2">
      <t>ゾクセイ</t>
    </rPh>
    <phoneticPr fontId="18"/>
  </si>
  <si>
    <t>属性4</t>
    <rPh sb="0" eb="2">
      <t>ゾクセイ</t>
    </rPh>
    <phoneticPr fontId="18"/>
  </si>
  <si>
    <t>属性5</t>
    <rPh sb="0" eb="2">
      <t>ゾクセイ</t>
    </rPh>
    <phoneticPr fontId="18"/>
  </si>
  <si>
    <t>属性6</t>
    <rPh sb="0" eb="2">
      <t>ゾクセイ</t>
    </rPh>
    <phoneticPr fontId="18"/>
  </si>
  <si>
    <t>属性7</t>
    <rPh sb="0" eb="2">
      <t>ゾクセイ</t>
    </rPh>
    <phoneticPr fontId="18"/>
  </si>
  <si>
    <t>属性8</t>
    <rPh sb="0" eb="2">
      <t>ゾクセイ</t>
    </rPh>
    <phoneticPr fontId="18"/>
  </si>
  <si>
    <t>属性9</t>
    <rPh sb="0" eb="2">
      <t>ゾクセイ</t>
    </rPh>
    <phoneticPr fontId="18"/>
  </si>
  <si>
    <t>属性10</t>
    <rPh sb="0" eb="2">
      <t>ゾクセイ</t>
    </rPh>
    <phoneticPr fontId="18"/>
  </si>
  <si>
    <t>属性11</t>
    <rPh sb="0" eb="2">
      <t>ゾクセイ</t>
    </rPh>
    <phoneticPr fontId="18"/>
  </si>
  <si>
    <t>XJA001</t>
    <phoneticPr fontId="18"/>
  </si>
  <si>
    <t>電子部品</t>
    <rPh sb="0" eb="2">
      <t>デンシ</t>
    </rPh>
    <rPh sb="2" eb="4">
      <t>ブヒン</t>
    </rPh>
    <phoneticPr fontId="18"/>
  </si>
  <si>
    <t>Company name</t>
  </si>
  <si>
    <t>Creation date</t>
  </si>
  <si>
    <t>D/A CONVERTERS
D/Aコンバータ</t>
    <phoneticPr fontId="18"/>
  </si>
  <si>
    <t>マイコンなどによるデジタル信号処理の入出力に必要なデジタル信号からアナログ信号への変換を行う機能を備えたIC。</t>
    <phoneticPr fontId="18"/>
  </si>
  <si>
    <t>APC014</t>
    <phoneticPr fontId="18"/>
  </si>
  <si>
    <t>APC015</t>
    <phoneticPr fontId="18"/>
  </si>
  <si>
    <t>名称_大分類</t>
    <rPh sb="0" eb="2">
      <t>メイショウ</t>
    </rPh>
    <rPh sb="3" eb="6">
      <t>ダイブンルイ</t>
    </rPh>
    <phoneticPr fontId="18"/>
  </si>
  <si>
    <t>コード_大分類</t>
    <rPh sb="4" eb="5">
      <t>ダイ</t>
    </rPh>
    <rPh sb="5" eb="7">
      <t>ブンルイ</t>
    </rPh>
    <phoneticPr fontId="18"/>
  </si>
  <si>
    <t>コード_中分類</t>
    <rPh sb="4" eb="5">
      <t>チュウ</t>
    </rPh>
    <rPh sb="5" eb="7">
      <t>ブンルイ</t>
    </rPh>
    <phoneticPr fontId="18"/>
  </si>
  <si>
    <t>名称_中分類</t>
    <rPh sb="0" eb="2">
      <t>メイショウ</t>
    </rPh>
    <rPh sb="3" eb="6">
      <t>チュウブンルイ</t>
    </rPh>
    <phoneticPr fontId="18"/>
  </si>
  <si>
    <t>コード_小分類</t>
    <rPh sb="4" eb="5">
      <t>ショウ</t>
    </rPh>
    <rPh sb="5" eb="7">
      <t>ブンルイ</t>
    </rPh>
    <phoneticPr fontId="18"/>
  </si>
  <si>
    <t>名称_小分類</t>
    <rPh sb="0" eb="2">
      <t>メイショウ</t>
    </rPh>
    <rPh sb="3" eb="6">
      <t>ショウブンルイ</t>
    </rPh>
    <phoneticPr fontId="18"/>
  </si>
  <si>
    <t>コード1</t>
    <phoneticPr fontId="18"/>
  </si>
  <si>
    <t>コード_ROOT</t>
    <phoneticPr fontId="18"/>
  </si>
  <si>
    <t>名称_ROOT</t>
    <rPh sb="0" eb="2">
      <t>メイショウ</t>
    </rPh>
    <phoneticPr fontId="18"/>
  </si>
  <si>
    <t>■はじめに</t>
    <phoneticPr fontId="18"/>
  </si>
  <si>
    <t>■改定履歴</t>
    <rPh sb="1" eb="3">
      <t>カイテイ</t>
    </rPh>
    <rPh sb="3" eb="5">
      <t>リレキ</t>
    </rPh>
    <phoneticPr fontId="18"/>
  </si>
  <si>
    <t>(XJE013)
製品供給状態</t>
  </si>
  <si>
    <t>(XJE003)
作成日付</t>
  </si>
  <si>
    <t>(APP002)
推奨ランク</t>
    <rPh sb="9" eb="11">
      <t>スイショウ</t>
    </rPh>
    <phoneticPr fontId="18"/>
  </si>
  <si>
    <t>(APP003)
購入タイプ</t>
    <rPh sb="9" eb="11">
      <t>コウニュウ</t>
    </rPh>
    <phoneticPr fontId="18"/>
  </si>
  <si>
    <t>String</t>
  </si>
  <si>
    <t>製品を製造又は販売する会社の名称</t>
  </si>
  <si>
    <t>ENUM</t>
  </si>
  <si>
    <t>Date</t>
  </si>
  <si>
    <t>RealM</t>
  </si>
  <si>
    <t>情報の開示日付</t>
  </si>
  <si>
    <t>V</t>
  </si>
  <si>
    <t>Int</t>
  </si>
  <si>
    <t>IntM</t>
  </si>
  <si>
    <t>デバイスを正常動作させるのに必要な，電源端子に印加すべき電圧値。</t>
  </si>
  <si>
    <t>bit</t>
  </si>
  <si>
    <t>D/Aコンバータ</t>
  </si>
  <si>
    <t>全ステップ数を表現するのに必要な桁数。</t>
  </si>
  <si>
    <t>ENUM</t>
    <phoneticPr fontId="18"/>
  </si>
  <si>
    <t>末端分類名称</t>
    <rPh sb="0" eb="2">
      <t>マッタン</t>
    </rPh>
    <rPh sb="2" eb="4">
      <t>ブンルイ</t>
    </rPh>
    <rPh sb="4" eb="6">
      <t>メイショウ</t>
    </rPh>
    <phoneticPr fontId="18"/>
  </si>
  <si>
    <t>末端分類コード</t>
    <rPh sb="0" eb="2">
      <t>マッタン</t>
    </rPh>
    <rPh sb="2" eb="4">
      <t>ブンルイ</t>
    </rPh>
    <phoneticPr fontId="18"/>
  </si>
  <si>
    <t>ECALS_短縮名称（日本語）</t>
    <phoneticPr fontId="18"/>
  </si>
  <si>
    <t>属性C4</t>
    <rPh sb="0" eb="2">
      <t>ゾクセイ</t>
    </rPh>
    <phoneticPr fontId="18"/>
  </si>
  <si>
    <t>属性C5</t>
    <rPh sb="0" eb="2">
      <t>ゾクセイ</t>
    </rPh>
    <phoneticPr fontId="18"/>
  </si>
  <si>
    <t>属性C6</t>
    <rPh sb="0" eb="2">
      <t>ゾクセイ</t>
    </rPh>
    <phoneticPr fontId="18"/>
  </si>
  <si>
    <t>属性C7</t>
    <rPh sb="0" eb="2">
      <t>ゾクセイ</t>
    </rPh>
    <phoneticPr fontId="18"/>
  </si>
  <si>
    <t>属性C8</t>
    <rPh sb="0" eb="2">
      <t>ゾクセイ</t>
    </rPh>
    <phoneticPr fontId="18"/>
  </si>
  <si>
    <t>属性C9</t>
    <rPh sb="0" eb="2">
      <t>ゾクセイ</t>
    </rPh>
    <phoneticPr fontId="18"/>
  </si>
  <si>
    <t>属性C10</t>
    <rPh sb="0" eb="2">
      <t>ゾクセイ</t>
    </rPh>
    <phoneticPr fontId="18"/>
  </si>
  <si>
    <t>Nom</t>
  </si>
  <si>
    <t>MinTypMax</t>
  </si>
  <si>
    <t>(APP071)備考</t>
    <rPh sb="8" eb="10">
      <t>ビコウ</t>
    </rPh>
    <phoneticPr fontId="18"/>
  </si>
  <si>
    <t>属性C11</t>
    <rPh sb="0" eb="2">
      <t>ゾクセイ</t>
    </rPh>
    <phoneticPr fontId="18"/>
  </si>
  <si>
    <t>属性C1-1</t>
    <rPh sb="0" eb="2">
      <t>ゾクセイ</t>
    </rPh>
    <phoneticPr fontId="18"/>
  </si>
  <si>
    <t>属性C1-2</t>
    <rPh sb="0" eb="2">
      <t>ゾクセイ</t>
    </rPh>
    <phoneticPr fontId="18"/>
  </si>
  <si>
    <t>データタイプ</t>
    <phoneticPr fontId="18"/>
  </si>
  <si>
    <t>新規作成</t>
    <rPh sb="0" eb="2">
      <t>シンキ</t>
    </rPh>
    <rPh sb="2" eb="4">
      <t>サクセイ</t>
    </rPh>
    <phoneticPr fontId="18"/>
  </si>
  <si>
    <t>定義/項目</t>
    <rPh sb="0" eb="2">
      <t>テイギ</t>
    </rPh>
    <rPh sb="3" eb="5">
      <t>コウモク</t>
    </rPh>
    <phoneticPr fontId="18"/>
  </si>
  <si>
    <t>属性C2</t>
    <rPh sb="0" eb="2">
      <t>ゾクセイ</t>
    </rPh>
    <phoneticPr fontId="18"/>
  </si>
  <si>
    <t>属性C3-1</t>
    <rPh sb="0" eb="2">
      <t>ゾクセイ</t>
    </rPh>
    <phoneticPr fontId="18"/>
  </si>
  <si>
    <t>属性C3-2</t>
    <rPh sb="0" eb="2">
      <t>ゾクセイ</t>
    </rPh>
    <phoneticPr fontId="18"/>
  </si>
  <si>
    <t>(XJE010)
型番</t>
    <rPh sb="9" eb="11">
      <t>カタバン</t>
    </rPh>
    <phoneticPr fontId="18"/>
  </si>
  <si>
    <t>(XJE011)
メーカ(正式名称)</t>
    <rPh sb="13" eb="15">
      <t>セイシキ</t>
    </rPh>
    <rPh sb="15" eb="17">
      <t>メイショウ</t>
    </rPh>
    <phoneticPr fontId="18"/>
  </si>
  <si>
    <t>(APP001)メーカ</t>
    <phoneticPr fontId="18"/>
  </si>
  <si>
    <t>(APP004)管理番号</t>
    <rPh sb="8" eb="10">
      <t>カンリ</t>
    </rPh>
    <rPh sb="10" eb="12">
      <t>バンゴウ</t>
    </rPh>
    <phoneticPr fontId="18"/>
  </si>
  <si>
    <t>(APP072)データ整備</t>
    <rPh sb="11" eb="13">
      <t>セイビ</t>
    </rPh>
    <phoneticPr fontId="18"/>
  </si>
  <si>
    <t>(APP073)RoHS対応状況</t>
    <rPh sb="12" eb="14">
      <t>タイオウ</t>
    </rPh>
    <rPh sb="14" eb="16">
      <t>ジョウキョウ</t>
    </rPh>
    <phoneticPr fontId="18"/>
  </si>
  <si>
    <t>(APP074)URL</t>
    <phoneticPr fontId="18"/>
  </si>
  <si>
    <t>(APP080)確認結果</t>
    <phoneticPr fontId="18"/>
  </si>
  <si>
    <t>内部名称</t>
    <rPh sb="0" eb="2">
      <t>ナイブ</t>
    </rPh>
    <rPh sb="2" eb="4">
      <t>メイショウ</t>
    </rPh>
    <phoneticPr fontId="18"/>
  </si>
  <si>
    <t>プロパティ名称（英語）</t>
    <rPh sb="8" eb="10">
      <t>エイゴ</t>
    </rPh>
    <phoneticPr fontId="18"/>
  </si>
  <si>
    <t>定義（日本語）</t>
    <phoneticPr fontId="18"/>
  </si>
  <si>
    <t>単位</t>
    <phoneticPr fontId="18"/>
  </si>
  <si>
    <t>レベル</t>
    <phoneticPr fontId="18"/>
  </si>
  <si>
    <t>注意（日本語）</t>
    <phoneticPr fontId="18"/>
  </si>
  <si>
    <t>最長255文字の文字列</t>
  </si>
  <si>
    <t>Product lifecycle stage</t>
  </si>
  <si>
    <t>Data sheet file name2</t>
  </si>
  <si>
    <t>Data_sheet_name2</t>
  </si>
  <si>
    <t>Data sheet file name3</t>
  </si>
  <si>
    <t>Data_sheet_name3</t>
  </si>
  <si>
    <t>Mount_method</t>
    <phoneticPr fontId="18"/>
  </si>
  <si>
    <t>表面実装，基板挿入，フランジタイプ，スタッドタイプ，その他</t>
    <phoneticPr fontId="18"/>
  </si>
  <si>
    <t>Supply voltage(Min)</t>
    <phoneticPr fontId="18"/>
  </si>
  <si>
    <t>Supply_volt_Min</t>
    <phoneticPr fontId="18"/>
  </si>
  <si>
    <t>Supply voltage(Max)</t>
    <phoneticPr fontId="18"/>
  </si>
  <si>
    <t>Supply_volt_Max</t>
    <phoneticPr fontId="18"/>
  </si>
  <si>
    <t>Mounting method</t>
    <phoneticPr fontId="18"/>
  </si>
  <si>
    <t>Supply voltage(Typ)</t>
    <phoneticPr fontId="18"/>
  </si>
  <si>
    <t>Supply_volt_Typ</t>
    <phoneticPr fontId="18"/>
  </si>
  <si>
    <t>Package type</t>
    <phoneticPr fontId="18"/>
  </si>
  <si>
    <t>Package_type</t>
    <phoneticPr fontId="18"/>
  </si>
  <si>
    <t>Num_of_circuits</t>
    <phoneticPr fontId="18"/>
  </si>
  <si>
    <t>Type_no</t>
  </si>
  <si>
    <t>Company_name</t>
  </si>
  <si>
    <t>manufacturer</t>
  </si>
  <si>
    <t>Product_lifecycle</t>
  </si>
  <si>
    <t>Creation_date</t>
  </si>
  <si>
    <t>Recommend_rank</t>
  </si>
  <si>
    <t>Purchase_type</t>
  </si>
  <si>
    <t>Number</t>
  </si>
  <si>
    <t>Remarks</t>
  </si>
  <si>
    <t>Data_maintenance</t>
  </si>
  <si>
    <t>Rohs</t>
  </si>
  <si>
    <t>URL</t>
  </si>
  <si>
    <t>Data_sheet_name1</t>
  </si>
  <si>
    <t>Confirmation_result</t>
  </si>
  <si>
    <t>製品情報提供会社が定める製品に固有の形名</t>
  </si>
  <si>
    <t>製品を製造又は販売する会社の短縮名称</t>
  </si>
  <si>
    <t>製品の供給状態（開発中，事前準備，量産体制，新規設計非推奨，生産中止予定，生産中止，保守品，廃止品）</t>
  </si>
  <si>
    <t>社内部品コード</t>
  </si>
  <si>
    <t>備考</t>
  </si>
  <si>
    <t>属性データの整備状況</t>
  </si>
  <si>
    <t>メーカHPの対象部品ページのURL</t>
  </si>
  <si>
    <t>データシートのファイル名</t>
  </si>
  <si>
    <t>データシート収集に関しての確認結果</t>
  </si>
  <si>
    <t>最大35文字の英数文字コード</t>
  </si>
  <si>
    <t>A、B、C、D</t>
  </si>
  <si>
    <t>(APP079)
メーカ(新)</t>
    <rPh sb="13" eb="14">
      <t>シン</t>
    </rPh>
    <phoneticPr fontId="18"/>
  </si>
  <si>
    <t>Type_no_new</t>
  </si>
  <si>
    <t>製品情報提供会社が定める製品に固有の形名（新型番）</t>
  </si>
  <si>
    <t>manufacturer_new</t>
  </si>
  <si>
    <t>製品を製造又は販売する会社の短縮名称（新名称）</t>
  </si>
  <si>
    <t>選択肢(ENUM)→</t>
    <rPh sb="0" eb="3">
      <t>センタクシ</t>
    </rPh>
    <phoneticPr fontId="18"/>
  </si>
  <si>
    <t>Type Number</t>
  </si>
  <si>
    <t>Type Number(new)</t>
  </si>
  <si>
    <t>manufacturer(new)</t>
  </si>
  <si>
    <t>Recommended rank</t>
  </si>
  <si>
    <t>Purchase type</t>
  </si>
  <si>
    <t>Control No.</t>
  </si>
  <si>
    <t>Data maintenance</t>
  </si>
  <si>
    <t>RoHS</t>
  </si>
  <si>
    <t>Data sheet file name1</t>
  </si>
  <si>
    <t>Confirmation result</t>
  </si>
  <si>
    <t>EU RoHS指令（10物質）の非含有に対応している状況</t>
  </si>
  <si>
    <t>最長10文字の文字列</t>
  </si>
  <si>
    <t>情報を最初に開示した日付。形式：YYYY-MM-DDの10桁</t>
  </si>
  <si>
    <t>(XJG093)電源電圧（最小値）_単位</t>
  </si>
  <si>
    <t>(XJG093)電源電圧（代表値）_単位</t>
  </si>
  <si>
    <t>(XJG093)電源電圧（最大値）</t>
  </si>
  <si>
    <t>(XJG093)電源電圧（最大値）_単位</t>
  </si>
  <si>
    <t>(XJH460)分解能_単位</t>
  </si>
  <si>
    <t>AD5200BRMZ10-REEL7</t>
  </si>
  <si>
    <t>AD5200BRMZ50-REEL7</t>
  </si>
  <si>
    <t>AD5204BR10</t>
  </si>
  <si>
    <t>AD5204BRUZ10</t>
  </si>
  <si>
    <t>AD5204BRUZ100</t>
  </si>
  <si>
    <t>AD5206BRUZ100-RL7</t>
  </si>
  <si>
    <t>AD5263BRUZ200</t>
  </si>
  <si>
    <t>AD5271BRMZ-20</t>
  </si>
  <si>
    <t>MAX5496ETE+</t>
  </si>
  <si>
    <t>PCM2704CDBR</t>
  </si>
  <si>
    <t>TPL0501-100DCN</t>
  </si>
  <si>
    <t>TPL0501-100DCNR</t>
  </si>
  <si>
    <t>DS1804Z-010+T&amp;R</t>
  </si>
  <si>
    <t>ANALOG DEVICES</t>
  </si>
  <si>
    <t>TEXAS INSTRUMENTS</t>
  </si>
  <si>
    <t>Maxim Integrated</t>
  </si>
  <si>
    <t>AD</t>
  </si>
  <si>
    <t>Maxim</t>
  </si>
  <si>
    <t>TI</t>
  </si>
  <si>
    <t>MAXIM</t>
  </si>
  <si>
    <t>B011103-6705</t>
  </si>
  <si>
    <t>B011103-6715</t>
  </si>
  <si>
    <t>B011103-1961</t>
  </si>
  <si>
    <t>B011103-3190</t>
  </si>
  <si>
    <t>B011103-0697</t>
  </si>
  <si>
    <t>B011103-3843</t>
  </si>
  <si>
    <t>B011103-3955</t>
  </si>
  <si>
    <t>B011103-3340</t>
  </si>
  <si>
    <t>B011103-5015</t>
  </si>
  <si>
    <t>B011103-7021</t>
  </si>
  <si>
    <t>B011103-0663</t>
  </si>
  <si>
    <t>B011103-1055</t>
  </si>
  <si>
    <t>B011103-0774</t>
  </si>
  <si>
    <t>https://www.analog.com/en/products/ad5200.html</t>
    <phoneticPr fontId="18"/>
  </si>
  <si>
    <t>https://www.analog.com/en/products/ad5204.html</t>
    <phoneticPr fontId="18"/>
  </si>
  <si>
    <t>https://www.analog.com/en/products/ad5263.html</t>
    <phoneticPr fontId="18"/>
  </si>
  <si>
    <t>https://www.analog.com/jp/products/ad5271.html</t>
    <phoneticPr fontId="18"/>
  </si>
  <si>
    <t>https://www.analog.com/en/products/max5496.html</t>
    <phoneticPr fontId="18"/>
  </si>
  <si>
    <t>https://www.ti.com/product/PCM2704C/part-details/PCM2704CDBR?keyMatch=PCM2704CDBR&amp;tisearch=search-everything&amp;usecase=OPN</t>
    <phoneticPr fontId="18"/>
  </si>
  <si>
    <t>https://www.ti.com/product/TPL0501-100?keyMatch=TPL0501-100&amp;tisearch=search-everything&amp;usecase=GPN-ALT</t>
    <phoneticPr fontId="18"/>
  </si>
  <si>
    <t>https://www.ti.com/product/TPL0501-100/part-details/TPL0501-100DCNR?keyMatch=TPL0501-100DCNR&amp;tisearch=search-everything&amp;usecase=OPN</t>
    <phoneticPr fontId="18"/>
  </si>
  <si>
    <t>https://www.analog.com/jp/products/ds1804.html</t>
    <phoneticPr fontId="18"/>
  </si>
  <si>
    <t>完全一致</t>
  </si>
  <si>
    <t>一部一致無し</t>
    <rPh sb="0" eb="2">
      <t>イチブ</t>
    </rPh>
    <rPh sb="2" eb="4">
      <t>イッチ</t>
    </rPh>
    <rPh sb="4" eb="5">
      <t>ナ</t>
    </rPh>
    <phoneticPr fontId="1"/>
  </si>
  <si>
    <t>完全一致</t>
    <rPh sb="0" eb="2">
      <t>カンゼン</t>
    </rPh>
    <rPh sb="2" eb="4">
      <t>イッチ</t>
    </rPh>
    <phoneticPr fontId="1"/>
  </si>
  <si>
    <t>一部一致無し</t>
  </si>
  <si>
    <t>更新済</t>
  </si>
  <si>
    <t>量産体制</t>
  </si>
  <si>
    <t>カタログ品</t>
  </si>
  <si>
    <t>対応品</t>
  </si>
  <si>
    <t>表面実装</t>
  </si>
  <si>
    <t>MO-187-BA</t>
  </si>
  <si>
    <t>https://www.analog.com/en/products/ad5206.html</t>
    <phoneticPr fontId="18"/>
  </si>
  <si>
    <t>MS-013-AD</t>
    <phoneticPr fontId="18"/>
  </si>
  <si>
    <t>MO-153-AD</t>
    <phoneticPr fontId="18"/>
  </si>
  <si>
    <t>MO-150</t>
    <phoneticPr fontId="18"/>
  </si>
  <si>
    <t>不明</t>
  </si>
  <si>
    <t>MO-220-VHHB</t>
    <phoneticPr fontId="18"/>
  </si>
  <si>
    <t>MS-012-AA</t>
    <phoneticPr fontId="18"/>
  </si>
  <si>
    <t>MO-178-BA</t>
    <phoneticPr fontId="18"/>
  </si>
  <si>
    <t>Data Sheet(EN)_A_AD5200BRMZ10-REEL7.pdf</t>
  </si>
  <si>
    <t>Data Sheet(EN)_A_AD5200BRMZ50-REEL7.pdf</t>
  </si>
  <si>
    <t>Data Sheet(EN)_A_AD5204BR10.pdf</t>
  </si>
  <si>
    <t>Data Sheet(EN)_A_AD5204BRUZ10.pdf</t>
  </si>
  <si>
    <t>Data Sheet(EN)_A_AD5204BRUZ100.pdf</t>
  </si>
  <si>
    <t>Data Sheet(EN)_A_AD5206BRUZ100-RL7.pdf</t>
  </si>
  <si>
    <t>Data Sheet(EN)_A_AD5263BRUZ200.pdf</t>
  </si>
  <si>
    <t>Data Sheet(EN)_A_AD5271BRMZ-20.pdf</t>
  </si>
  <si>
    <t>Data Sheet(EN)_A_MAX5496ETE+.pdf</t>
  </si>
  <si>
    <t>Dimensions(EN)_A_MAX5496ETE+.pdf</t>
  </si>
  <si>
    <t>Data Sheet(EN)_A_PCM2704CDBR.pdf</t>
  </si>
  <si>
    <t>Data Sheet(EN)_A_TPL0501-100DCN.pdf</t>
  </si>
  <si>
    <t>Data Sheet(EN)_A_TPL0501-100DCNR.pdf</t>
  </si>
  <si>
    <t>Data Sheet(EN)_A_DS1804Z-010+T&amp;R.pdf</t>
  </si>
  <si>
    <t>Dimensions(EN)_A_DS1804Z-010+T&amp;R.pdf</t>
  </si>
  <si>
    <t>※PLM登録は不要な項目です。</t>
    <rPh sb="4" eb="6">
      <t>トウロク</t>
    </rPh>
    <rPh sb="7" eb="9">
      <t>フヨウ</t>
    </rPh>
    <rPh sb="10" eb="12">
      <t>コウモク</t>
    </rPh>
    <phoneticPr fontId="18"/>
  </si>
  <si>
    <t>(APP075)ファイル名1
(データシート)</t>
    <rPh sb="12" eb="13">
      <t>メイ</t>
    </rPh>
    <phoneticPr fontId="18"/>
  </si>
  <si>
    <t>(APP076)ファイル名2
(外形寸法図)</t>
    <rPh sb="12" eb="13">
      <t>メイ</t>
    </rPh>
    <rPh sb="16" eb="18">
      <t>ガイケイ</t>
    </rPh>
    <rPh sb="18" eb="20">
      <t>スンポウ</t>
    </rPh>
    <rPh sb="20" eb="21">
      <t>ズ</t>
    </rPh>
    <phoneticPr fontId="18"/>
  </si>
  <si>
    <t>(APP077)ファイル名3
(梱包情報文書)</t>
    <rPh sb="12" eb="13">
      <t>メイ</t>
    </rPh>
    <phoneticPr fontId="18"/>
  </si>
  <si>
    <t>属性C1～C11は共通属性</t>
    <rPh sb="0" eb="2">
      <t>ゾクセイ</t>
    </rPh>
    <rPh sb="9" eb="11">
      <t>キョウツウ</t>
    </rPh>
    <rPh sb="11" eb="13">
      <t>ゾクセイ</t>
    </rPh>
    <phoneticPr fontId="18"/>
  </si>
  <si>
    <t>開発中，事前準備，量産体制，新規設計非推奨，生産中止予定，生産中止，保守品，廃止品</t>
  </si>
  <si>
    <t>カタログ品、カスタム品</t>
  </si>
  <si>
    <t>更新済、未更新、対象外</t>
  </si>
  <si>
    <t>対応品,非対応,不明</t>
  </si>
  <si>
    <t>N/A</t>
    <phoneticPr fontId="18"/>
  </si>
  <si>
    <t>「DAコンバータ」の部品納品データです。</t>
    <rPh sb="10" eb="12">
      <t>ブヒン</t>
    </rPh>
    <rPh sb="12" eb="14">
      <t>ノウヒン</t>
    </rPh>
    <phoneticPr fontId="18"/>
  </si>
  <si>
    <t>(XJG093)電源電圧（最小値）</t>
    <phoneticPr fontId="18"/>
  </si>
  <si>
    <t>デバイスを正常動作させるのに必要な，電源端子に印加すべき電圧値。</t>
    <phoneticPr fontId="18"/>
  </si>
  <si>
    <t>Supply voltage(Min) Unit</t>
    <phoneticPr fontId="18"/>
  </si>
  <si>
    <t>Supply_volt_Min_Unit</t>
    <phoneticPr fontId="18"/>
  </si>
  <si>
    <t>(XJG093)電源電圧（代表値）</t>
    <phoneticPr fontId="18"/>
  </si>
  <si>
    <t>Supply voltage(Typ) Unit</t>
    <phoneticPr fontId="18"/>
  </si>
  <si>
    <t>Supply_volt_Typ_Unit</t>
    <phoneticPr fontId="18"/>
  </si>
  <si>
    <t>Supply voltage(Max) Unit</t>
    <phoneticPr fontId="18"/>
  </si>
  <si>
    <t>Supply_volt_Max_Unit</t>
    <phoneticPr fontId="18"/>
  </si>
  <si>
    <t>(XJH460)分解能</t>
    <phoneticPr fontId="18"/>
  </si>
  <si>
    <t>Resolution</t>
    <phoneticPr fontId="18"/>
  </si>
  <si>
    <t>全ステップ数を表現するのに必要な桁数。</t>
    <phoneticPr fontId="18"/>
  </si>
  <si>
    <t>Resolution Unit</t>
    <phoneticPr fontId="18"/>
  </si>
  <si>
    <t>Resolution_Unit</t>
    <phoneticPr fontId="18"/>
  </si>
  <si>
    <t>(XJH253)回路数</t>
    <phoneticPr fontId="18"/>
  </si>
  <si>
    <t>Number of circuits</t>
    <phoneticPr fontId="18"/>
  </si>
  <si>
    <t>内蔵するADCないしはDACの回路数。</t>
    <phoneticPr fontId="18"/>
  </si>
  <si>
    <t>(XJE016)パッケージ型名</t>
    <phoneticPr fontId="18"/>
  </si>
  <si>
    <t>IEC/EIA/JEITA/JEDEC/メーカ独自で定められているパッケージ名称又は記号（SOP, DIPなど），ピン数，材料などの情報</t>
    <phoneticPr fontId="18"/>
  </si>
  <si>
    <t>最長35文字の文字列</t>
    <phoneticPr fontId="18"/>
  </si>
  <si>
    <t>(XJL582)
実装方法
※1</t>
    <phoneticPr fontId="18"/>
  </si>
  <si>
    <t>電気/電子または電機部品の実装方法（表面実装，基板挿入，フランジタイプ，スタッドタイプ，その他）</t>
    <phoneticPr fontId="18"/>
  </si>
  <si>
    <t>(APP078)
型番（新）</t>
    <rPh sb="9" eb="11">
      <t>カタバン</t>
    </rPh>
    <rPh sb="12" eb="13">
      <t>シン</t>
    </rPh>
    <phoneticPr fontId="18"/>
  </si>
  <si>
    <t>N/A</t>
  </si>
  <si>
    <t>B011103-5080</t>
    <phoneticPr fontId="18"/>
  </si>
  <si>
    <t>型番が一部不一致やメーカHPで型番が確認できなかったもの一覧</t>
    <rPh sb="0" eb="2">
      <t>カタバン</t>
    </rPh>
    <rPh sb="3" eb="5">
      <t>イチブ</t>
    </rPh>
    <rPh sb="5" eb="8">
      <t>フイッチ</t>
    </rPh>
    <rPh sb="15" eb="17">
      <t>カタバン</t>
    </rPh>
    <rPh sb="18" eb="20">
      <t>カクニン</t>
    </rPh>
    <rPh sb="28" eb="30">
      <t>イチラン</t>
    </rPh>
    <phoneticPr fontId="18"/>
  </si>
  <si>
    <t>※属性入力は入力できるものは対応済み</t>
    <rPh sb="1" eb="3">
      <t>ゾクセイ</t>
    </rPh>
    <rPh sb="3" eb="5">
      <t>ニュウリョク</t>
    </rPh>
    <rPh sb="6" eb="8">
      <t>ニュウリョク</t>
    </rPh>
    <rPh sb="14" eb="16">
      <t>タイオウ</t>
    </rPh>
    <rPh sb="16" eb="17">
      <t>ズ</t>
    </rPh>
    <phoneticPr fontId="18"/>
  </si>
  <si>
    <t>(XJE010)
型番（新）</t>
    <rPh sb="9" eb="11">
      <t>カタバン</t>
    </rPh>
    <rPh sb="12" eb="13">
      <t>シン</t>
    </rPh>
    <phoneticPr fontId="18"/>
  </si>
  <si>
    <t>(XJE011)
メーカ（正式名称）</t>
    <rPh sb="13" eb="15">
      <t>セイシキ</t>
    </rPh>
    <rPh sb="15" eb="17">
      <t>メイショウ</t>
    </rPh>
    <phoneticPr fontId="18"/>
  </si>
  <si>
    <t>(APP001)
メーカ</t>
  </si>
  <si>
    <t>(APP001)
メーカ（新）</t>
    <rPh sb="13" eb="14">
      <t>シン</t>
    </rPh>
    <phoneticPr fontId="18"/>
  </si>
  <si>
    <t>(APP004)
管理番号</t>
    <rPh sb="9" eb="13">
      <t>カンリバンゴウ</t>
    </rPh>
    <phoneticPr fontId="18"/>
  </si>
  <si>
    <t>(APP078)
確認結果</t>
    <phoneticPr fontId="18"/>
  </si>
</sst>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3">
    <font>
      <sz val="11"/>
      <color theme="1"/>
      <name val="等线"/>
      <family val="2"/>
      <charset val="128"/>
      <scheme val="minor"/>
    </font>
    <font>
      <sz val="11"/>
      <color theme="1"/>
      <name val="等线"/>
      <family val="2"/>
      <charset val="128"/>
      <scheme val="minor"/>
    </font>
    <font>
      <sz val="18"/>
      <color theme="3"/>
      <name val="等线 Light"/>
      <family val="2"/>
      <charset val="128"/>
      <scheme val="major"/>
    </font>
    <font>
      <b/>
      <sz val="15"/>
      <color theme="3"/>
      <name val="等线"/>
      <family val="2"/>
      <charset val="128"/>
      <scheme val="minor"/>
    </font>
    <font>
      <b/>
      <sz val="13"/>
      <color theme="3"/>
      <name val="等线"/>
      <family val="2"/>
      <charset val="128"/>
      <scheme val="minor"/>
    </font>
    <font>
      <b/>
      <sz val="11"/>
      <color theme="3"/>
      <name val="等线"/>
      <family val="2"/>
      <charset val="128"/>
      <scheme val="minor"/>
    </font>
    <font>
      <sz val="11"/>
      <color rgb="FF006100"/>
      <name val="等线"/>
      <family val="2"/>
      <charset val="128"/>
      <scheme val="minor"/>
    </font>
    <font>
      <sz val="11"/>
      <color rgb="FF9C0006"/>
      <name val="等线"/>
      <family val="2"/>
      <charset val="128"/>
      <scheme val="minor"/>
    </font>
    <font>
      <sz val="11"/>
      <color rgb="FF9C5700"/>
      <name val="等线"/>
      <family val="2"/>
      <charset val="128"/>
      <scheme val="minor"/>
    </font>
    <font>
      <sz val="11"/>
      <color rgb="FF3F3F76"/>
      <name val="等线"/>
      <family val="2"/>
      <charset val="128"/>
      <scheme val="minor"/>
    </font>
    <font>
      <b/>
      <sz val="11"/>
      <color rgb="FF3F3F3F"/>
      <name val="等线"/>
      <family val="2"/>
      <charset val="128"/>
      <scheme val="minor"/>
    </font>
    <font>
      <b/>
      <sz val="11"/>
      <color rgb="FFFA7D00"/>
      <name val="等线"/>
      <family val="2"/>
      <charset val="128"/>
      <scheme val="minor"/>
    </font>
    <font>
      <sz val="11"/>
      <color rgb="FFFA7D00"/>
      <name val="等线"/>
      <family val="2"/>
      <charset val="128"/>
      <scheme val="minor"/>
    </font>
    <font>
      <b/>
      <sz val="11"/>
      <color theme="0"/>
      <name val="等线"/>
      <family val="2"/>
      <charset val="128"/>
      <scheme val="minor"/>
    </font>
    <font>
      <sz val="11"/>
      <color rgb="FFFF0000"/>
      <name val="等线"/>
      <family val="2"/>
      <charset val="128"/>
      <scheme val="minor"/>
    </font>
    <font>
      <i/>
      <sz val="11"/>
      <color rgb="FF7F7F7F"/>
      <name val="等线"/>
      <family val="2"/>
      <charset val="128"/>
      <scheme val="minor"/>
    </font>
    <font>
      <b/>
      <sz val="11"/>
      <color theme="1"/>
      <name val="等线"/>
      <family val="2"/>
      <charset val="128"/>
      <scheme val="minor"/>
    </font>
    <font>
      <sz val="11"/>
      <color theme="0"/>
      <name val="等线"/>
      <family val="2"/>
      <charset val="128"/>
      <scheme val="minor"/>
    </font>
    <font>
      <sz val="6"/>
      <name val="等线"/>
      <family val="2"/>
      <charset val="128"/>
      <scheme val="minor"/>
    </font>
    <font>
      <sz val="9"/>
      <color theme="1"/>
      <name val="ＭＳ Ｐゴシック"/>
      <family val="2"/>
      <charset val="128"/>
    </font>
    <font>
      <sz val="10"/>
      <color theme="1"/>
      <name val="ＭＳ ゴシック"/>
      <family val="3"/>
      <charset val="128"/>
    </font>
    <font>
      <sz val="10"/>
      <color rgb="FFFF0000"/>
      <name val="ＭＳ ゴシック"/>
      <family val="3"/>
      <charset val="128"/>
    </font>
    <font>
      <sz val="11"/>
      <color theme="1"/>
      <name val="ＭＳ ゴシック"/>
      <family val="3"/>
      <charset val="128"/>
    </font>
    <font>
      <sz val="10"/>
      <name val="ＭＳ ゴシック"/>
      <family val="3"/>
      <charset val="128"/>
    </font>
    <font>
      <b/>
      <sz val="10"/>
      <color theme="4"/>
      <name val="ＭＳ ゴシック"/>
      <family val="3"/>
      <charset val="128"/>
    </font>
    <font>
      <b/>
      <sz val="10"/>
      <color rgb="FFFF0000"/>
      <name val="ＭＳ ゴシック"/>
      <family val="3"/>
      <charset val="128"/>
    </font>
    <font>
      <sz val="9"/>
      <color indexed="81"/>
      <name val="MS P ゴシック"/>
      <family val="3"/>
      <charset val="128"/>
    </font>
    <font>
      <b/>
      <sz val="9"/>
      <color indexed="81"/>
      <name val="MS P ゴシック"/>
      <family val="3"/>
      <charset val="128"/>
    </font>
    <font>
      <sz val="11"/>
      <color theme="1"/>
      <name val="等线"/>
      <family val="2"/>
      <scheme val="minor"/>
    </font>
    <font>
      <b/>
      <sz val="10"/>
      <color rgb="FF0070C0"/>
      <name val="ＭＳ ゴシック"/>
      <family val="3"/>
      <charset val="128"/>
    </font>
    <font>
      <u/>
      <sz val="11"/>
      <color theme="10"/>
      <name val="等线"/>
      <family val="2"/>
      <charset val="128"/>
      <scheme val="minor"/>
    </font>
    <font>
      <u/>
      <sz val="10"/>
      <color theme="10"/>
      <name val="ＭＳ ゴシック"/>
      <family val="3"/>
      <charset val="128"/>
    </font>
    <font>
      <b/>
      <sz val="12"/>
      <color theme="1"/>
      <name val="ＭＳ ゴシック"/>
      <family val="3"/>
      <charset val="128"/>
    </font>
  </fonts>
  <fills count="41">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99"/>
        <bgColor indexed="64"/>
      </patternFill>
    </fill>
    <fill>
      <patternFill patternType="solid">
        <fgColor rgb="FFEAD5FF"/>
        <bgColor indexed="64"/>
      </patternFill>
    </fill>
    <fill>
      <patternFill patternType="solid">
        <fgColor theme="9" tint="0.59999389629810485"/>
        <bgColor indexed="64"/>
      </patternFill>
    </fill>
    <fill>
      <patternFill patternType="solid">
        <fgColor rgb="FFCCFFFF"/>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rgb="FF89E0FF"/>
        <bgColor indexed="64"/>
      </patternFill>
    </fill>
    <fill>
      <patternFill patternType="solid">
        <fgColor theme="0" tint="-0.14999847407452621"/>
        <bgColor indexed="64"/>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dotted">
        <color auto="1"/>
      </left>
      <right style="thin">
        <color auto="1"/>
      </right>
      <top/>
      <bottom style="thin">
        <color auto="1"/>
      </bottom>
      <diagonal/>
    </border>
    <border>
      <left style="thin">
        <color indexed="64"/>
      </left>
      <right style="thin">
        <color indexed="64"/>
      </right>
      <top/>
      <bottom style="thin">
        <color indexed="64"/>
      </bottom>
      <diagonal/>
    </border>
  </borders>
  <cellStyleXfs count="46">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9" fillId="0" borderId="0">
      <alignment vertical="center"/>
    </xf>
    <xf numFmtId="0" fontId="28" fillId="0" borderId="0"/>
    <xf numFmtId="0" fontId="1" fillId="0" borderId="0">
      <alignment vertical="center"/>
    </xf>
    <xf numFmtId="0" fontId="30" fillId="0" borderId="0" applyNumberFormat="0" applyFill="0" applyBorder="0" applyAlignment="0" applyProtection="0">
      <alignment vertical="center"/>
    </xf>
  </cellStyleXfs>
  <cellXfs count="51">
    <xf numFmtId="0" fontId="0" fillId="0" borderId="0" xfId="0">
      <alignment vertical="center"/>
    </xf>
    <xf numFmtId="0" fontId="20" fillId="0" borderId="10" xfId="0" applyFont="1" applyBorder="1" applyAlignment="1">
      <alignment horizontal="left" vertical="top" wrapText="1"/>
    </xf>
    <xf numFmtId="0" fontId="20" fillId="36" borderId="10" xfId="0" applyFont="1" applyFill="1" applyBorder="1" applyAlignment="1">
      <alignment horizontal="left" vertical="top" wrapText="1"/>
    </xf>
    <xf numFmtId="0" fontId="20" fillId="33" borderId="10" xfId="0" applyFont="1" applyFill="1" applyBorder="1" applyAlignment="1">
      <alignment horizontal="left" vertical="top" wrapText="1"/>
    </xf>
    <xf numFmtId="0" fontId="20" fillId="35" borderId="10" xfId="0" applyFont="1" applyFill="1" applyBorder="1" applyAlignment="1">
      <alignment horizontal="left" vertical="top" wrapText="1"/>
    </xf>
    <xf numFmtId="0" fontId="20" fillId="0" borderId="0" xfId="0" applyFont="1" applyAlignment="1">
      <alignment horizontal="left" vertical="top" wrapText="1"/>
    </xf>
    <xf numFmtId="0" fontId="20" fillId="34" borderId="10" xfId="0" applyFont="1" applyFill="1" applyBorder="1" applyAlignment="1">
      <alignment horizontal="left" vertical="top" wrapText="1"/>
    </xf>
    <xf numFmtId="0" fontId="20" fillId="38" borderId="10" xfId="0" applyFont="1" applyFill="1" applyBorder="1" applyAlignment="1">
      <alignment horizontal="left" vertical="top" wrapText="1"/>
    </xf>
    <xf numFmtId="0" fontId="20" fillId="38" borderId="11" xfId="0" applyFont="1" applyFill="1" applyBorder="1" applyAlignment="1">
      <alignment horizontal="left" vertical="top"/>
    </xf>
    <xf numFmtId="0" fontId="23" fillId="36" borderId="10" xfId="0" applyFont="1" applyFill="1" applyBorder="1" applyAlignment="1">
      <alignment horizontal="left" vertical="top" wrapText="1"/>
    </xf>
    <xf numFmtId="0" fontId="20" fillId="0" borderId="10" xfId="0" applyFont="1" applyBorder="1" applyAlignment="1">
      <alignment vertical="top"/>
    </xf>
    <xf numFmtId="0" fontId="20" fillId="33" borderId="10" xfId="0" applyFont="1" applyFill="1" applyBorder="1" applyAlignment="1">
      <alignment vertical="top" wrapText="1"/>
    </xf>
    <xf numFmtId="0" fontId="20" fillId="35" borderId="10" xfId="0" applyFont="1" applyFill="1" applyBorder="1" applyAlignment="1">
      <alignment vertical="top"/>
    </xf>
    <xf numFmtId="0" fontId="20" fillId="0" borderId="10" xfId="0" applyFont="1" applyBorder="1" applyAlignment="1">
      <alignment vertical="top" wrapText="1"/>
    </xf>
    <xf numFmtId="0" fontId="25" fillId="37" borderId="10" xfId="0" applyFont="1" applyFill="1" applyBorder="1" applyAlignment="1">
      <alignment vertical="top" wrapText="1"/>
    </xf>
    <xf numFmtId="0" fontId="24" fillId="37" borderId="10" xfId="0" applyFont="1" applyFill="1" applyBorder="1" applyAlignment="1">
      <alignment vertical="top" wrapText="1"/>
    </xf>
    <xf numFmtId="0" fontId="21" fillId="33" borderId="10" xfId="0" applyFont="1" applyFill="1" applyBorder="1" applyAlignment="1">
      <alignment vertical="top"/>
    </xf>
    <xf numFmtId="0" fontId="21" fillId="0" borderId="10" xfId="0" applyFont="1" applyBorder="1" applyAlignment="1">
      <alignment vertical="top"/>
    </xf>
    <xf numFmtId="0" fontId="21" fillId="36" borderId="10" xfId="0" applyFont="1" applyFill="1" applyBorder="1" applyAlignment="1">
      <alignment vertical="top"/>
    </xf>
    <xf numFmtId="0" fontId="20" fillId="0" borderId="0" xfId="0" applyFont="1" applyAlignment="1">
      <alignment horizontal="left" vertical="top"/>
    </xf>
    <xf numFmtId="0" fontId="23" fillId="0" borderId="0" xfId="0" applyFont="1" applyAlignment="1">
      <alignment horizontal="left" vertical="top"/>
    </xf>
    <xf numFmtId="0" fontId="20" fillId="38" borderId="12" xfId="0" applyFont="1" applyFill="1" applyBorder="1" applyAlignment="1">
      <alignment horizontal="left" vertical="top"/>
    </xf>
    <xf numFmtId="0" fontId="25" fillId="0" borderId="14" xfId="0" applyFont="1" applyBorder="1" applyAlignment="1">
      <alignment vertical="top" wrapText="1"/>
    </xf>
    <xf numFmtId="0" fontId="24" fillId="37" borderId="14" xfId="0" applyFont="1" applyFill="1" applyBorder="1" applyAlignment="1">
      <alignment vertical="top" wrapText="1"/>
    </xf>
    <xf numFmtId="0" fontId="25" fillId="37" borderId="14" xfId="0" applyFont="1" applyFill="1" applyBorder="1" applyAlignment="1">
      <alignment vertical="top" wrapText="1"/>
    </xf>
    <xf numFmtId="0" fontId="25" fillId="37" borderId="10" xfId="0" applyFont="1" applyFill="1" applyBorder="1" applyAlignment="1">
      <alignment horizontal="left" vertical="top" wrapText="1"/>
    </xf>
    <xf numFmtId="0" fontId="22" fillId="0" borderId="0" xfId="0" applyFont="1">
      <alignment vertical="center"/>
    </xf>
    <xf numFmtId="0" fontId="24" fillId="37" borderId="15" xfId="0" applyFont="1" applyFill="1" applyBorder="1" applyAlignment="1">
      <alignment horizontal="left" vertical="top" wrapText="1"/>
    </xf>
    <xf numFmtId="0" fontId="23" fillId="0" borderId="10" xfId="0" applyFont="1" applyBorder="1" applyAlignment="1">
      <alignment horizontal="right" vertical="center"/>
    </xf>
    <xf numFmtId="0" fontId="23" fillId="0" borderId="10" xfId="0" applyFont="1" applyBorder="1" applyAlignment="1">
      <alignment horizontal="left" vertical="top" wrapText="1"/>
    </xf>
    <xf numFmtId="0" fontId="29" fillId="33" borderId="10" xfId="0" applyFont="1" applyFill="1" applyBorder="1" applyAlignment="1">
      <alignment vertical="top" wrapText="1"/>
    </xf>
    <xf numFmtId="0" fontId="25" fillId="0" borderId="10" xfId="0" applyFont="1" applyBorder="1" applyAlignment="1">
      <alignment horizontal="left" vertical="top" wrapText="1"/>
    </xf>
    <xf numFmtId="0" fontId="23" fillId="0" borderId="10" xfId="0" applyFont="1" applyBorder="1" applyAlignment="1">
      <alignment horizontal="right" vertical="center" shrinkToFit="1"/>
    </xf>
    <xf numFmtId="0" fontId="20" fillId="40" borderId="12" xfId="0" applyFont="1" applyFill="1" applyBorder="1" applyAlignment="1">
      <alignment horizontal="left" vertical="top"/>
    </xf>
    <xf numFmtId="0" fontId="20" fillId="40" borderId="13" xfId="0" applyFont="1" applyFill="1" applyBorder="1" applyAlignment="1">
      <alignment horizontal="left" vertical="top"/>
    </xf>
    <xf numFmtId="0" fontId="20" fillId="40" borderId="10" xfId="0" applyFont="1" applyFill="1" applyBorder="1" applyAlignment="1">
      <alignment horizontal="left" vertical="top" wrapText="1"/>
    </xf>
    <xf numFmtId="14" fontId="22" fillId="0" borderId="0" xfId="0" applyNumberFormat="1" applyFont="1">
      <alignment vertical="center"/>
    </xf>
    <xf numFmtId="0" fontId="23" fillId="0" borderId="0" xfId="0" applyFont="1" applyAlignment="1">
      <alignment horizontal="left" vertical="center"/>
    </xf>
    <xf numFmtId="0" fontId="20" fillId="0" borderId="10" xfId="0" applyFont="1" applyBorder="1">
      <alignment vertical="center"/>
    </xf>
    <xf numFmtId="0" fontId="23" fillId="0" borderId="10" xfId="0" applyFont="1" applyBorder="1">
      <alignment vertical="center"/>
    </xf>
    <xf numFmtId="0" fontId="21" fillId="0" borderId="10" xfId="0" applyFont="1" applyBorder="1">
      <alignment vertical="center"/>
    </xf>
    <xf numFmtId="0" fontId="20" fillId="0" borderId="0" xfId="0" applyFont="1" applyAlignment="1">
      <alignment horizontal="left" vertical="center"/>
    </xf>
    <xf numFmtId="0" fontId="20" fillId="0" borderId="0" xfId="0" applyFont="1" applyAlignment="1">
      <alignment horizontal="right" vertical="center"/>
    </xf>
    <xf numFmtId="0" fontId="25" fillId="0" borderId="10" xfId="0" applyFont="1" applyBorder="1" applyAlignment="1">
      <alignment vertical="top" wrapText="1"/>
    </xf>
    <xf numFmtId="0" fontId="31" fillId="0" borderId="10" xfId="45" applyFont="1" applyFill="1" applyBorder="1" applyAlignment="1">
      <alignment vertical="center"/>
    </xf>
    <xf numFmtId="0" fontId="20" fillId="39" borderId="10" xfId="0" applyFont="1" applyFill="1" applyBorder="1" applyAlignment="1">
      <alignment vertical="top" wrapText="1"/>
    </xf>
    <xf numFmtId="0" fontId="20" fillId="39" borderId="10" xfId="0" applyFont="1" applyFill="1" applyBorder="1" applyAlignment="1">
      <alignment horizontal="center" vertical="top" wrapText="1"/>
    </xf>
    <xf numFmtId="0" fontId="32" fillId="0" borderId="0" xfId="0" applyFont="1" applyAlignment="1">
      <alignment horizontal="left" vertical="top"/>
    </xf>
    <xf numFmtId="0" fontId="24" fillId="37" borderId="10" xfId="0" applyFont="1" applyFill="1" applyBorder="1" applyAlignment="1">
      <alignment vertical="center" wrapText="1"/>
    </xf>
    <xf numFmtId="0" fontId="25" fillId="37" borderId="10" xfId="0" applyFont="1" applyFill="1" applyBorder="1" applyAlignment="1">
      <alignment vertical="center" wrapText="1"/>
    </xf>
    <xf numFmtId="0" fontId="22" fillId="39" borderId="10" xfId="0" applyFont="1" applyFill="1" applyBorder="1" applyAlignment="1">
      <alignment vertical="center" wrapText="1"/>
    </xf>
  </cellXfs>
  <cellStyles count="46">
    <cellStyle name="20% - 着色 1" xfId="19" builtinId="30" customBuiltin="1"/>
    <cellStyle name="20% - 着色 2" xfId="23" builtinId="34" customBuiltin="1"/>
    <cellStyle name="20% - 着色 3" xfId="27" builtinId="38" customBuiltin="1"/>
    <cellStyle name="20% - 着色 4" xfId="31" builtinId="42" customBuiltin="1"/>
    <cellStyle name="20% - 着色 5" xfId="35" builtinId="46" customBuiltin="1"/>
    <cellStyle name="20% - 着色 6" xfId="39" builtinId="50" customBuiltin="1"/>
    <cellStyle name="40% - 着色 1" xfId="20" builtinId="31" customBuiltin="1"/>
    <cellStyle name="40% - 着色 2" xfId="24" builtinId="35" customBuiltin="1"/>
    <cellStyle name="40% - 着色 3" xfId="28" builtinId="39" customBuiltin="1"/>
    <cellStyle name="40% - 着色 4" xfId="32" builtinId="43" customBuiltin="1"/>
    <cellStyle name="40% - 着色 5" xfId="36" builtinId="47" customBuiltin="1"/>
    <cellStyle name="40% - 着色 6" xfId="40" builtinId="51" customBuiltin="1"/>
    <cellStyle name="60% - 着色 1" xfId="21" builtinId="32" customBuiltin="1"/>
    <cellStyle name="60% - 着色 2" xfId="25" builtinId="36" customBuiltin="1"/>
    <cellStyle name="60% - 着色 3" xfId="29" builtinId="40" customBuiltin="1"/>
    <cellStyle name="60% - 着色 4" xfId="33" builtinId="44" customBuiltin="1"/>
    <cellStyle name="60% - 着色 5" xfId="37" builtinId="48" customBuiltin="1"/>
    <cellStyle name="60% - 着色 6" xfId="41" builtinId="52" customBuiltin="1"/>
    <cellStyle name="标题" xfId="1" builtinId="15" customBuiltin="1"/>
    <cellStyle name="标题 1" xfId="2" builtinId="16" customBuiltin="1"/>
    <cellStyle name="标题 2" xfId="3" builtinId="17" customBuiltin="1"/>
    <cellStyle name="标题 3" xfId="4" builtinId="18" customBuiltin="1"/>
    <cellStyle name="标题 4" xfId="5" builtinId="19" customBuiltin="1"/>
    <cellStyle name="標準 2" xfId="42"/>
    <cellStyle name="標準 2 2" xfId="44"/>
    <cellStyle name="標準 3" xfId="43"/>
    <cellStyle name="差" xfId="7" builtinId="27" customBuiltin="1"/>
    <cellStyle name="常规" xfId="0" builtinId="0"/>
    <cellStyle name="超链接" xfId="45" builtinId="8"/>
    <cellStyle name="好" xfId="6" builtinId="26" customBuiltin="1"/>
    <cellStyle name="汇总" xfId="17" builtinId="25" customBuiltin="1"/>
    <cellStyle name="计算" xfId="11" builtinId="22" customBuiltin="1"/>
    <cellStyle name="检查单元格" xfId="13" builtinId="23" customBuiltin="1"/>
    <cellStyle name="解释性文本" xfId="16" builtinId="53" customBuiltin="1"/>
    <cellStyle name="警告文本" xfId="14" builtinId="11" customBuiltin="1"/>
    <cellStyle name="链接单元格" xfId="12" builtinId="24" customBuiltin="1"/>
    <cellStyle name="适中" xfId="8" builtinId="28" customBuiltin="1"/>
    <cellStyle name="输出" xfId="10" builtinId="21" customBuiltin="1"/>
    <cellStyle name="输入" xfId="9" builtinId="20" customBuiltin="1"/>
    <cellStyle name="着色 1" xfId="18" builtinId="29" customBuiltin="1"/>
    <cellStyle name="着色 2" xfId="22" builtinId="33" customBuiltin="1"/>
    <cellStyle name="着色 3" xfId="26" builtinId="37" customBuiltin="1"/>
    <cellStyle name="着色 4" xfId="30" builtinId="41" customBuiltin="1"/>
    <cellStyle name="着色 5" xfId="34" builtinId="45" customBuiltin="1"/>
    <cellStyle name="着色 6" xfId="38" builtinId="49" customBuiltin="1"/>
    <cellStyle name="注释" xfId="15" builtinId="10" customBuiltin="1"/>
  </cellStyles>
  <dxfs count="0"/>
  <tableStyles count="0" defaultTableStyle="TableStyleMedium2" defaultPivotStyle="PivotStyleLight16"/>
  <colors>
    <mruColors>
      <color rgb="FFEAD5FF"/>
      <color rgb="FFE2C5FF"/>
      <color rgb="FFFFFF99"/>
      <color rgb="FFCCFFFF"/>
      <color rgb="FFFFFFCC"/>
      <color rgb="FFCC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8" Type="http://schemas.openxmlformats.org/officeDocument/2006/relationships/hyperlink" Target="https://www.analog.com/en/products/ad5263.html" TargetMode="External"/><Relationship Id="rId13" Type="http://schemas.openxmlformats.org/officeDocument/2006/relationships/hyperlink" Target="https://www.ti.com/product/TPL0501-100/part-details/TPL0501-100DCNR?keyMatch=TPL0501-100DCNR&amp;tisearch=search-everything&amp;usecase=OPN" TargetMode="External"/><Relationship Id="rId3" Type="http://schemas.openxmlformats.org/officeDocument/2006/relationships/hyperlink" Target="https://www.analog.com/en/products/ad5200.html" TargetMode="External"/><Relationship Id="rId7" Type="http://schemas.openxmlformats.org/officeDocument/2006/relationships/hyperlink" Target="https://www.analog.com/en/products/ad5206.html" TargetMode="External"/><Relationship Id="rId12" Type="http://schemas.openxmlformats.org/officeDocument/2006/relationships/hyperlink" Target="https://www.ti.com/product/PCM2704C/part-details/PCM2704CDBR?keyMatch=PCM2704CDBR&amp;tisearch=search-everything&amp;usecase=OPN" TargetMode="External"/><Relationship Id="rId17" Type="http://schemas.openxmlformats.org/officeDocument/2006/relationships/comments" Target="../comments1.xml"/><Relationship Id="rId2" Type="http://schemas.openxmlformats.org/officeDocument/2006/relationships/hyperlink" Target="https://www.analog.com/en/products/ad5200.html" TargetMode="External"/><Relationship Id="rId16" Type="http://schemas.openxmlformats.org/officeDocument/2006/relationships/vmlDrawing" Target="../drawings/vmlDrawing1.vml"/><Relationship Id="rId1" Type="http://schemas.openxmlformats.org/officeDocument/2006/relationships/hyperlink" Target="https://www.analog.com/en/products/ad5204.html" TargetMode="External"/><Relationship Id="rId6" Type="http://schemas.openxmlformats.org/officeDocument/2006/relationships/hyperlink" Target="https://www.analog.com/en/products/ad5204.html" TargetMode="External"/><Relationship Id="rId11" Type="http://schemas.openxmlformats.org/officeDocument/2006/relationships/hyperlink" Target="https://www.ti.com/product/TPL0501-100?keyMatch=TPL0501-100&amp;tisearch=search-everything&amp;usecase=GPN-ALT" TargetMode="External"/><Relationship Id="rId5" Type="http://schemas.openxmlformats.org/officeDocument/2006/relationships/hyperlink" Target="https://www.analog.com/en/products/ad5204.html" TargetMode="External"/><Relationship Id="rId15" Type="http://schemas.openxmlformats.org/officeDocument/2006/relationships/printerSettings" Target="../printerSettings/printerSettings1.bin"/><Relationship Id="rId10" Type="http://schemas.openxmlformats.org/officeDocument/2006/relationships/hyperlink" Target="https://www.analog.com/en/products/max5496.html" TargetMode="External"/><Relationship Id="rId4" Type="http://schemas.openxmlformats.org/officeDocument/2006/relationships/hyperlink" Target="https://www.analog.com/en/products/ad5204.html" TargetMode="External"/><Relationship Id="rId9" Type="http://schemas.openxmlformats.org/officeDocument/2006/relationships/hyperlink" Target="https://www.analog.com/jp/products/ad5271.html" TargetMode="External"/><Relationship Id="rId14" Type="http://schemas.openxmlformats.org/officeDocument/2006/relationships/hyperlink" Target="https://www.analog.com/jp/products/ds1804.html"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www.ti.com/product/TPL0501-100?keyMatch=TPL0501-100&amp;tisearch=search-everything&amp;usecase=GPN-ALT" TargetMode="External"/><Relationship Id="rId2" Type="http://schemas.openxmlformats.org/officeDocument/2006/relationships/hyperlink" Target="https://www.analog.com/en/products/max5496.html" TargetMode="External"/><Relationship Id="rId1" Type="http://schemas.openxmlformats.org/officeDocument/2006/relationships/hyperlink" Target="https://www.analog.com/en/products/ad5204.html" TargetMode="External"/><Relationship Id="rId5" Type="http://schemas.openxmlformats.org/officeDocument/2006/relationships/printerSettings" Target="../printerSettings/printerSettings2.bin"/><Relationship Id="rId4" Type="http://schemas.openxmlformats.org/officeDocument/2006/relationships/hyperlink" Target="https://www.analog.com/jp/products/ds1804.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heetViews>
  <sheetFormatPr defaultColWidth="8.625" defaultRowHeight="13.5"/>
  <cols>
    <col min="1" max="1" width="10.25" style="26" bestFit="1" customWidth="1"/>
    <col min="2" max="2" width="9.25" style="26" customWidth="1"/>
    <col min="3" max="3" width="16.375" style="26" customWidth="1"/>
    <col min="4" max="8" width="18.25" style="26" customWidth="1"/>
    <col min="9" max="16384" width="8.625" style="26"/>
  </cols>
  <sheetData>
    <row r="1" spans="1:2">
      <c r="A1" s="26" t="s">
        <v>29</v>
      </c>
    </row>
    <row r="2" spans="1:2">
      <c r="A2" s="26" t="s">
        <v>237</v>
      </c>
    </row>
    <row r="4" spans="1:2">
      <c r="A4" s="26" t="s">
        <v>30</v>
      </c>
    </row>
    <row r="5" spans="1:2">
      <c r="A5" s="36">
        <v>45483</v>
      </c>
      <c r="B5" s="26" t="s">
        <v>66</v>
      </c>
    </row>
    <row r="6" spans="1:2">
      <c r="A6" s="36"/>
    </row>
    <row r="7" spans="1:2">
      <c r="A7" s="36"/>
    </row>
  </sheetData>
  <phoneticPr fontId="18"/>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Q24"/>
  <sheetViews>
    <sheetView tabSelected="1" topLeftCell="L1" zoomScaleNormal="100" workbookViewId="0">
      <pane ySplit="10" topLeftCell="A11" activePane="bottomLeft" state="frozen"/>
      <selection pane="bottomLeft" activeCell="N1" sqref="N1:N1048576"/>
    </sheetView>
  </sheetViews>
  <sheetFormatPr defaultColWidth="8.75" defaultRowHeight="12" outlineLevelCol="1"/>
  <cols>
    <col min="1" max="11" width="8.75" style="19" hidden="1" customWidth="1" outlineLevel="1"/>
    <col min="12" max="12" width="8.75" style="19" customWidth="1" collapsed="1"/>
    <col min="13" max="14" width="15.75" style="19" customWidth="1"/>
    <col min="15" max="18" width="9.75" style="19" customWidth="1"/>
    <col min="19" max="19" width="11.75" style="19" customWidth="1"/>
    <col min="20" max="20" width="21.5" style="19" customWidth="1"/>
    <col min="21" max="21" width="19.125" style="19" customWidth="1"/>
    <col min="22" max="23" width="9.75" style="19" customWidth="1"/>
    <col min="24" max="24" width="10.125" style="19" customWidth="1"/>
    <col min="25" max="25" width="9.75" style="19" customWidth="1"/>
    <col min="26" max="26" width="11.125" style="19" customWidth="1"/>
    <col min="27" max="32" width="9.75" style="19" customWidth="1"/>
    <col min="33" max="38" width="11.75" style="19" customWidth="1"/>
    <col min="39" max="40" width="9.875" style="19" customWidth="1"/>
    <col min="41" max="41" width="9.75" style="19" customWidth="1"/>
    <col min="42" max="42" width="10.875" style="19" customWidth="1"/>
    <col min="43" max="43" width="9.75" style="19" customWidth="1"/>
    <col min="44" max="16384" width="8.75" style="19"/>
  </cols>
  <sheetData>
    <row r="1" spans="1:43" s="20" customFormat="1">
      <c r="B1" s="19"/>
      <c r="C1" s="19"/>
      <c r="D1" s="19"/>
      <c r="E1" s="19"/>
      <c r="F1" s="19"/>
      <c r="G1" s="19"/>
      <c r="H1" s="19"/>
      <c r="I1" s="19"/>
      <c r="J1" s="20" t="str">
        <f>J3&amp;"_"&amp;L3</f>
        <v>APC015_D/Aコンバータ</v>
      </c>
      <c r="K1" s="19"/>
      <c r="L1" s="5"/>
      <c r="M1" s="19"/>
      <c r="N1" s="19"/>
      <c r="O1" s="33" t="s">
        <v>227</v>
      </c>
      <c r="P1" s="33"/>
      <c r="Q1" s="33"/>
      <c r="R1" s="33"/>
      <c r="S1" s="34"/>
      <c r="T1" s="8" t="s">
        <v>231</v>
      </c>
      <c r="U1" s="21"/>
      <c r="V1" s="21"/>
      <c r="W1" s="21"/>
      <c r="X1" s="21"/>
      <c r="Y1" s="21"/>
      <c r="Z1" s="21"/>
      <c r="AA1" s="21"/>
      <c r="AB1" s="21"/>
      <c r="AC1" s="21"/>
      <c r="AD1" s="21"/>
      <c r="AE1" s="21"/>
      <c r="AF1" s="21"/>
    </row>
    <row r="2" spans="1:43" s="20" customFormat="1" ht="23.25" customHeight="1">
      <c r="A2" s="1" t="s">
        <v>26</v>
      </c>
      <c r="B2" s="1" t="s">
        <v>27</v>
      </c>
      <c r="C2" s="1" t="s">
        <v>28</v>
      </c>
      <c r="D2" s="2" t="s">
        <v>21</v>
      </c>
      <c r="E2" s="2" t="s">
        <v>20</v>
      </c>
      <c r="F2" s="3" t="s">
        <v>22</v>
      </c>
      <c r="G2" s="3" t="s">
        <v>23</v>
      </c>
      <c r="H2" s="4" t="s">
        <v>24</v>
      </c>
      <c r="I2" s="4" t="s">
        <v>25</v>
      </c>
      <c r="J2" s="6" t="s">
        <v>50</v>
      </c>
      <c r="K2" s="6" t="s">
        <v>51</v>
      </c>
      <c r="L2" s="6" t="s">
        <v>49</v>
      </c>
      <c r="M2" s="1" t="s">
        <v>67</v>
      </c>
      <c r="N2" s="1"/>
      <c r="O2" s="35"/>
      <c r="P2" s="35"/>
      <c r="Q2" s="35"/>
      <c r="R2" s="35"/>
      <c r="S2" s="35"/>
      <c r="T2" s="7" t="s">
        <v>63</v>
      </c>
      <c r="U2" s="7" t="s">
        <v>64</v>
      </c>
      <c r="V2" s="7" t="s">
        <v>68</v>
      </c>
      <c r="W2" s="7" t="s">
        <v>69</v>
      </c>
      <c r="X2" s="7" t="s">
        <v>70</v>
      </c>
      <c r="Y2" s="7" t="s">
        <v>52</v>
      </c>
      <c r="Z2" s="7" t="s">
        <v>53</v>
      </c>
      <c r="AA2" s="7" t="s">
        <v>54</v>
      </c>
      <c r="AB2" s="7" t="s">
        <v>55</v>
      </c>
      <c r="AC2" s="7" t="s">
        <v>56</v>
      </c>
      <c r="AD2" s="7" t="s">
        <v>57</v>
      </c>
      <c r="AE2" s="7" t="s">
        <v>58</v>
      </c>
      <c r="AF2" s="7" t="s">
        <v>62</v>
      </c>
      <c r="AG2" s="1" t="s">
        <v>1</v>
      </c>
      <c r="AH2" s="1" t="s">
        <v>2</v>
      </c>
      <c r="AI2" s="1" t="s">
        <v>3</v>
      </c>
      <c r="AJ2" s="1" t="s">
        <v>4</v>
      </c>
      <c r="AK2" s="1" t="s">
        <v>5</v>
      </c>
      <c r="AL2" s="1" t="s">
        <v>6</v>
      </c>
      <c r="AM2" s="1" t="s">
        <v>7</v>
      </c>
      <c r="AN2" s="1" t="s">
        <v>8</v>
      </c>
      <c r="AO2" s="1" t="s">
        <v>9</v>
      </c>
      <c r="AP2" s="1" t="s">
        <v>10</v>
      </c>
      <c r="AQ2" s="1" t="s">
        <v>11</v>
      </c>
    </row>
    <row r="3" spans="1:43" s="20" customFormat="1" ht="60.75" customHeight="1">
      <c r="A3" s="17" t="s">
        <v>19</v>
      </c>
      <c r="B3" s="10" t="s">
        <v>12</v>
      </c>
      <c r="C3" s="10" t="s">
        <v>13</v>
      </c>
      <c r="D3" s="18" t="s">
        <v>18</v>
      </c>
      <c r="E3" s="9" t="s">
        <v>0</v>
      </c>
      <c r="F3" s="16" t="s">
        <v>19</v>
      </c>
      <c r="G3" s="3" t="s">
        <v>16</v>
      </c>
      <c r="H3" s="4"/>
      <c r="I3" s="12"/>
      <c r="J3" s="10" t="s">
        <v>19</v>
      </c>
      <c r="K3" s="17" t="s">
        <v>46</v>
      </c>
      <c r="L3" s="13" t="s">
        <v>46</v>
      </c>
      <c r="M3" s="11" t="s">
        <v>17</v>
      </c>
      <c r="N3" s="11"/>
      <c r="O3" s="45" t="s">
        <v>77</v>
      </c>
      <c r="P3" s="45" t="s">
        <v>228</v>
      </c>
      <c r="Q3" s="45" t="s">
        <v>229</v>
      </c>
      <c r="R3" s="45" t="s">
        <v>230</v>
      </c>
      <c r="S3" s="46" t="s">
        <v>78</v>
      </c>
      <c r="T3" s="27" t="s">
        <v>71</v>
      </c>
      <c r="U3" s="22" t="s">
        <v>260</v>
      </c>
      <c r="V3" s="23" t="s">
        <v>72</v>
      </c>
      <c r="W3" s="24" t="s">
        <v>73</v>
      </c>
      <c r="X3" s="22" t="s">
        <v>128</v>
      </c>
      <c r="Y3" s="15" t="s">
        <v>31</v>
      </c>
      <c r="Z3" s="15" t="s">
        <v>32</v>
      </c>
      <c r="AA3" s="14" t="s">
        <v>33</v>
      </c>
      <c r="AB3" s="14" t="s">
        <v>34</v>
      </c>
      <c r="AC3" s="14" t="s">
        <v>74</v>
      </c>
      <c r="AD3" s="14" t="s">
        <v>61</v>
      </c>
      <c r="AE3" s="25" t="s">
        <v>75</v>
      </c>
      <c r="AF3" s="25" t="s">
        <v>76</v>
      </c>
      <c r="AG3" s="30" t="s">
        <v>238</v>
      </c>
      <c r="AH3" s="29" t="s">
        <v>147</v>
      </c>
      <c r="AI3" s="30" t="s">
        <v>242</v>
      </c>
      <c r="AJ3" s="29" t="s">
        <v>148</v>
      </c>
      <c r="AK3" s="30" t="s">
        <v>149</v>
      </c>
      <c r="AL3" s="29" t="s">
        <v>150</v>
      </c>
      <c r="AM3" s="30" t="s">
        <v>247</v>
      </c>
      <c r="AN3" s="29" t="s">
        <v>151</v>
      </c>
      <c r="AO3" s="30" t="s">
        <v>252</v>
      </c>
      <c r="AP3" s="31" t="s">
        <v>255</v>
      </c>
      <c r="AQ3" s="43" t="s">
        <v>258</v>
      </c>
    </row>
    <row r="4" spans="1:43" s="37" customFormat="1">
      <c r="M4" s="28" t="s">
        <v>80</v>
      </c>
      <c r="N4" s="28"/>
      <c r="O4" s="38" t="s">
        <v>114</v>
      </c>
      <c r="P4" s="38" t="s">
        <v>142</v>
      </c>
      <c r="Q4" s="38" t="s">
        <v>87</v>
      </c>
      <c r="R4" s="38" t="s">
        <v>89</v>
      </c>
      <c r="S4" s="38" t="s">
        <v>143</v>
      </c>
      <c r="T4" s="38" t="s">
        <v>134</v>
      </c>
      <c r="U4" s="38" t="s">
        <v>135</v>
      </c>
      <c r="V4" s="38" t="s">
        <v>14</v>
      </c>
      <c r="W4" s="38" t="s">
        <v>105</v>
      </c>
      <c r="X4" s="38" t="s">
        <v>136</v>
      </c>
      <c r="Y4" s="38" t="s">
        <v>86</v>
      </c>
      <c r="Z4" s="38" t="s">
        <v>15</v>
      </c>
      <c r="AA4" s="38" t="s">
        <v>137</v>
      </c>
      <c r="AB4" s="38" t="s">
        <v>138</v>
      </c>
      <c r="AC4" s="38" t="s">
        <v>139</v>
      </c>
      <c r="AD4" s="38" t="s">
        <v>111</v>
      </c>
      <c r="AE4" s="38" t="s">
        <v>140</v>
      </c>
      <c r="AF4" s="38" t="s">
        <v>141</v>
      </c>
      <c r="AG4" s="39" t="s">
        <v>93</v>
      </c>
      <c r="AH4" s="40" t="s">
        <v>240</v>
      </c>
      <c r="AI4" s="39" t="s">
        <v>98</v>
      </c>
      <c r="AJ4" s="40" t="s">
        <v>243</v>
      </c>
      <c r="AK4" s="39" t="s">
        <v>95</v>
      </c>
      <c r="AL4" s="40" t="s">
        <v>245</v>
      </c>
      <c r="AM4" s="39" t="s">
        <v>248</v>
      </c>
      <c r="AN4" s="40" t="s">
        <v>250</v>
      </c>
      <c r="AO4" s="39" t="s">
        <v>253</v>
      </c>
      <c r="AP4" s="39" t="s">
        <v>100</v>
      </c>
      <c r="AQ4" s="39" t="s">
        <v>97</v>
      </c>
    </row>
    <row r="5" spans="1:43" s="41" customFormat="1">
      <c r="A5" s="37"/>
      <c r="B5" s="37"/>
      <c r="C5" s="37"/>
      <c r="D5" s="37"/>
      <c r="E5" s="37"/>
      <c r="F5" s="37"/>
      <c r="G5" s="37"/>
      <c r="H5" s="37"/>
      <c r="I5" s="37"/>
      <c r="J5" s="37"/>
      <c r="M5" s="32" t="s">
        <v>79</v>
      </c>
      <c r="N5" s="32"/>
      <c r="O5" s="38" t="s">
        <v>114</v>
      </c>
      <c r="P5" s="38" t="s">
        <v>115</v>
      </c>
      <c r="Q5" s="38" t="s">
        <v>88</v>
      </c>
      <c r="R5" s="38" t="s">
        <v>90</v>
      </c>
      <c r="S5" s="38" t="s">
        <v>116</v>
      </c>
      <c r="T5" s="38" t="s">
        <v>103</v>
      </c>
      <c r="U5" s="38" t="s">
        <v>129</v>
      </c>
      <c r="V5" s="38" t="s">
        <v>104</v>
      </c>
      <c r="W5" s="38" t="s">
        <v>105</v>
      </c>
      <c r="X5" s="38" t="s">
        <v>131</v>
      </c>
      <c r="Y5" s="38" t="s">
        <v>106</v>
      </c>
      <c r="Z5" s="38" t="s">
        <v>107</v>
      </c>
      <c r="AA5" s="38" t="s">
        <v>108</v>
      </c>
      <c r="AB5" s="38" t="s">
        <v>109</v>
      </c>
      <c r="AC5" s="38" t="s">
        <v>110</v>
      </c>
      <c r="AD5" s="38" t="s">
        <v>111</v>
      </c>
      <c r="AE5" s="38" t="s">
        <v>112</v>
      </c>
      <c r="AF5" s="38" t="s">
        <v>113</v>
      </c>
      <c r="AG5" s="39" t="s">
        <v>94</v>
      </c>
      <c r="AH5" s="40" t="s">
        <v>241</v>
      </c>
      <c r="AI5" s="39" t="s">
        <v>99</v>
      </c>
      <c r="AJ5" s="40" t="s">
        <v>244</v>
      </c>
      <c r="AK5" s="39" t="s">
        <v>96</v>
      </c>
      <c r="AL5" s="40" t="s">
        <v>246</v>
      </c>
      <c r="AM5" s="39" t="s">
        <v>248</v>
      </c>
      <c r="AN5" s="40" t="s">
        <v>251</v>
      </c>
      <c r="AO5" s="39" t="s">
        <v>102</v>
      </c>
      <c r="AP5" s="39" t="s">
        <v>101</v>
      </c>
      <c r="AQ5" s="39" t="s">
        <v>91</v>
      </c>
    </row>
    <row r="6" spans="1:43" s="41" customFormat="1">
      <c r="A6" s="37"/>
      <c r="B6" s="37"/>
      <c r="C6" s="37"/>
      <c r="D6" s="37"/>
      <c r="E6" s="37"/>
      <c r="F6" s="37"/>
      <c r="G6" s="37"/>
      <c r="H6" s="37"/>
      <c r="I6" s="37"/>
      <c r="J6" s="37"/>
      <c r="M6" s="28" t="s">
        <v>81</v>
      </c>
      <c r="N6" s="28"/>
      <c r="O6" s="38" t="s">
        <v>123</v>
      </c>
      <c r="P6" s="38" t="s">
        <v>124</v>
      </c>
      <c r="Q6" s="38" t="s">
        <v>124</v>
      </c>
      <c r="R6" s="38" t="s">
        <v>124</v>
      </c>
      <c r="S6" s="38" t="s">
        <v>125</v>
      </c>
      <c r="T6" s="38" t="s">
        <v>117</v>
      </c>
      <c r="U6" s="38" t="s">
        <v>130</v>
      </c>
      <c r="V6" s="38" t="s">
        <v>36</v>
      </c>
      <c r="W6" s="38" t="s">
        <v>118</v>
      </c>
      <c r="X6" s="38" t="s">
        <v>132</v>
      </c>
      <c r="Y6" s="38" t="s">
        <v>119</v>
      </c>
      <c r="Z6" s="38" t="s">
        <v>40</v>
      </c>
      <c r="AA6" s="38"/>
      <c r="AB6" s="38"/>
      <c r="AC6" s="38" t="s">
        <v>120</v>
      </c>
      <c r="AD6" s="38" t="s">
        <v>121</v>
      </c>
      <c r="AE6" s="38" t="s">
        <v>122</v>
      </c>
      <c r="AF6" s="38" t="s">
        <v>144</v>
      </c>
      <c r="AG6" s="39" t="s">
        <v>239</v>
      </c>
      <c r="AH6" s="40" t="s">
        <v>44</v>
      </c>
      <c r="AI6" s="39" t="s">
        <v>239</v>
      </c>
      <c r="AJ6" s="40" t="s">
        <v>44</v>
      </c>
      <c r="AK6" s="39" t="s">
        <v>239</v>
      </c>
      <c r="AL6" s="40" t="s">
        <v>44</v>
      </c>
      <c r="AM6" s="39" t="s">
        <v>249</v>
      </c>
      <c r="AN6" s="40" t="s">
        <v>47</v>
      </c>
      <c r="AO6" s="39" t="s">
        <v>254</v>
      </c>
      <c r="AP6" s="39" t="s">
        <v>256</v>
      </c>
      <c r="AQ6" s="39" t="s">
        <v>259</v>
      </c>
    </row>
    <row r="7" spans="1:43" s="41" customFormat="1">
      <c r="A7" s="37"/>
      <c r="B7" s="37"/>
      <c r="C7" s="37"/>
      <c r="D7" s="37"/>
      <c r="E7" s="37"/>
      <c r="F7" s="37"/>
      <c r="G7" s="37"/>
      <c r="H7" s="37"/>
      <c r="I7" s="37"/>
      <c r="J7" s="37"/>
      <c r="M7" s="32" t="s">
        <v>82</v>
      </c>
      <c r="N7" s="32"/>
      <c r="O7" s="38"/>
      <c r="P7" s="38"/>
      <c r="Q7" s="38"/>
      <c r="R7" s="38"/>
      <c r="S7" s="38"/>
      <c r="T7" s="38"/>
      <c r="U7" s="38"/>
      <c r="V7" s="38"/>
      <c r="W7" s="38"/>
      <c r="X7" s="38"/>
      <c r="Y7" s="38"/>
      <c r="Z7" s="38"/>
      <c r="AA7" s="38"/>
      <c r="AB7" s="38"/>
      <c r="AC7" s="38"/>
      <c r="AD7" s="38"/>
      <c r="AE7" s="38"/>
      <c r="AF7" s="38"/>
      <c r="AG7" s="39" t="s">
        <v>41</v>
      </c>
      <c r="AH7" s="40" t="s">
        <v>41</v>
      </c>
      <c r="AI7" s="39" t="s">
        <v>41</v>
      </c>
      <c r="AJ7" s="40" t="s">
        <v>41</v>
      </c>
      <c r="AK7" s="39" t="s">
        <v>41</v>
      </c>
      <c r="AL7" s="40" t="s">
        <v>41</v>
      </c>
      <c r="AM7" s="39" t="s">
        <v>45</v>
      </c>
      <c r="AN7" s="40" t="s">
        <v>45</v>
      </c>
      <c r="AO7" s="39"/>
      <c r="AP7" s="39"/>
      <c r="AQ7" s="39"/>
    </row>
    <row r="8" spans="1:43" s="41" customFormat="1">
      <c r="A8" s="37"/>
      <c r="B8" s="37"/>
      <c r="C8" s="37"/>
      <c r="D8" s="37"/>
      <c r="E8" s="37"/>
      <c r="F8" s="37"/>
      <c r="G8" s="37"/>
      <c r="H8" s="37"/>
      <c r="I8" s="37"/>
      <c r="J8" s="37"/>
      <c r="M8" s="32" t="s">
        <v>83</v>
      </c>
      <c r="N8" s="32"/>
      <c r="O8" s="38"/>
      <c r="P8" s="38"/>
      <c r="Q8" s="38"/>
      <c r="R8" s="38"/>
      <c r="S8" s="38"/>
      <c r="T8" s="38"/>
      <c r="U8" s="38"/>
      <c r="V8" s="38"/>
      <c r="W8" s="38"/>
      <c r="X8" s="38"/>
      <c r="Y8" s="38"/>
      <c r="Z8" s="38"/>
      <c r="AA8" s="38"/>
      <c r="AB8" s="38"/>
      <c r="AC8" s="38"/>
      <c r="AD8" s="38"/>
      <c r="AE8" s="38"/>
      <c r="AF8" s="38"/>
      <c r="AG8" s="39" t="s">
        <v>60</v>
      </c>
      <c r="AH8" s="40" t="s">
        <v>60</v>
      </c>
      <c r="AI8" s="39" t="s">
        <v>60</v>
      </c>
      <c r="AJ8" s="40" t="s">
        <v>60</v>
      </c>
      <c r="AK8" s="39" t="s">
        <v>60</v>
      </c>
      <c r="AL8" s="40" t="s">
        <v>60</v>
      </c>
      <c r="AM8" s="39" t="s">
        <v>59</v>
      </c>
      <c r="AN8" s="40" t="s">
        <v>59</v>
      </c>
      <c r="AO8" s="39" t="s">
        <v>59</v>
      </c>
      <c r="AP8" s="39"/>
      <c r="AQ8" s="39"/>
    </row>
    <row r="9" spans="1:43" s="41" customFormat="1">
      <c r="A9" s="37"/>
      <c r="B9" s="37"/>
      <c r="C9" s="37"/>
      <c r="D9" s="37"/>
      <c r="E9" s="37"/>
      <c r="F9" s="37"/>
      <c r="G9" s="37"/>
      <c r="H9" s="37"/>
      <c r="I9" s="37"/>
      <c r="J9" s="37"/>
      <c r="M9" s="32" t="s">
        <v>65</v>
      </c>
      <c r="N9" s="32"/>
      <c r="O9" s="38" t="s">
        <v>35</v>
      </c>
      <c r="P9" s="38" t="s">
        <v>35</v>
      </c>
      <c r="Q9" s="38" t="s">
        <v>35</v>
      </c>
      <c r="R9" s="38" t="s">
        <v>35</v>
      </c>
      <c r="S9" s="38" t="s">
        <v>35</v>
      </c>
      <c r="T9" s="38" t="s">
        <v>35</v>
      </c>
      <c r="U9" s="38" t="s">
        <v>35</v>
      </c>
      <c r="V9" s="38" t="s">
        <v>35</v>
      </c>
      <c r="W9" s="38" t="s">
        <v>35</v>
      </c>
      <c r="X9" s="38" t="s">
        <v>35</v>
      </c>
      <c r="Y9" s="38" t="s">
        <v>37</v>
      </c>
      <c r="Z9" s="38" t="s">
        <v>38</v>
      </c>
      <c r="AA9" s="38" t="s">
        <v>37</v>
      </c>
      <c r="AB9" s="38" t="s">
        <v>37</v>
      </c>
      <c r="AC9" s="38" t="s">
        <v>35</v>
      </c>
      <c r="AD9" s="38" t="s">
        <v>35</v>
      </c>
      <c r="AE9" s="38" t="s">
        <v>37</v>
      </c>
      <c r="AF9" s="38" t="s">
        <v>37</v>
      </c>
      <c r="AG9" s="39" t="s">
        <v>39</v>
      </c>
      <c r="AH9" s="40" t="s">
        <v>39</v>
      </c>
      <c r="AI9" s="39" t="s">
        <v>39</v>
      </c>
      <c r="AJ9" s="40" t="s">
        <v>39</v>
      </c>
      <c r="AK9" s="39" t="s">
        <v>39</v>
      </c>
      <c r="AL9" s="40" t="s">
        <v>39</v>
      </c>
      <c r="AM9" s="39" t="s">
        <v>43</v>
      </c>
      <c r="AN9" s="40" t="s">
        <v>43</v>
      </c>
      <c r="AO9" s="39" t="s">
        <v>42</v>
      </c>
      <c r="AP9" s="39" t="s">
        <v>35</v>
      </c>
      <c r="AQ9" s="39" t="s">
        <v>48</v>
      </c>
    </row>
    <row r="10" spans="1:43" s="41" customFormat="1">
      <c r="A10" s="37"/>
      <c r="B10" s="37"/>
      <c r="C10" s="37"/>
      <c r="D10" s="37"/>
      <c r="E10" s="37"/>
      <c r="F10" s="37"/>
      <c r="G10" s="37"/>
      <c r="H10" s="37"/>
      <c r="I10" s="37"/>
      <c r="J10" s="37"/>
      <c r="K10" s="42"/>
      <c r="L10" s="42" t="s">
        <v>133</v>
      </c>
      <c r="M10" s="32" t="s">
        <v>84</v>
      </c>
      <c r="N10" s="32"/>
      <c r="O10" s="38"/>
      <c r="P10" s="38"/>
      <c r="Q10" s="38"/>
      <c r="R10" s="38"/>
      <c r="S10" s="38"/>
      <c r="T10" s="38" t="s">
        <v>126</v>
      </c>
      <c r="U10" s="38" t="s">
        <v>126</v>
      </c>
      <c r="V10" s="38" t="s">
        <v>85</v>
      </c>
      <c r="W10" s="38" t="s">
        <v>145</v>
      </c>
      <c r="X10" s="38" t="s">
        <v>145</v>
      </c>
      <c r="Y10" s="38" t="s">
        <v>232</v>
      </c>
      <c r="Z10" s="38" t="s">
        <v>146</v>
      </c>
      <c r="AA10" s="38" t="s">
        <v>127</v>
      </c>
      <c r="AB10" s="38" t="s">
        <v>233</v>
      </c>
      <c r="AC10" s="38"/>
      <c r="AD10" s="38"/>
      <c r="AE10" s="38" t="s">
        <v>234</v>
      </c>
      <c r="AF10" s="38" t="s">
        <v>235</v>
      </c>
      <c r="AG10" s="39"/>
      <c r="AH10" s="40"/>
      <c r="AI10" s="39"/>
      <c r="AJ10" s="40"/>
      <c r="AK10" s="39"/>
      <c r="AL10" s="40"/>
      <c r="AM10" s="39"/>
      <c r="AN10" s="40"/>
      <c r="AO10" s="39"/>
      <c r="AP10" s="39" t="s">
        <v>257</v>
      </c>
      <c r="AQ10" s="39" t="s">
        <v>92</v>
      </c>
    </row>
    <row r="11" spans="1:43" s="41" customFormat="1" ht="18" customHeight="1">
      <c r="O11" s="44" t="s">
        <v>185</v>
      </c>
      <c r="P11" s="38" t="s">
        <v>212</v>
      </c>
      <c r="Q11" s="38"/>
      <c r="R11" s="38"/>
      <c r="S11" s="39" t="s">
        <v>194</v>
      </c>
      <c r="T11" s="38" t="s">
        <v>152</v>
      </c>
      <c r="U11" s="38" t="s">
        <v>236</v>
      </c>
      <c r="V11" s="38" t="s">
        <v>165</v>
      </c>
      <c r="W11" s="38" t="s">
        <v>168</v>
      </c>
      <c r="X11" s="38" t="s">
        <v>261</v>
      </c>
      <c r="Y11" s="38" t="s">
        <v>199</v>
      </c>
      <c r="Z11" s="38"/>
      <c r="AA11" s="38"/>
      <c r="AB11" s="38" t="s">
        <v>200</v>
      </c>
      <c r="AC11" s="38" t="s">
        <v>172</v>
      </c>
      <c r="AD11" s="38"/>
      <c r="AE11" s="38" t="s">
        <v>198</v>
      </c>
      <c r="AF11" s="39" t="s">
        <v>201</v>
      </c>
      <c r="AG11" s="39">
        <v>2.7</v>
      </c>
      <c r="AH11" s="39" t="s">
        <v>41</v>
      </c>
      <c r="AI11" s="39"/>
      <c r="AJ11" s="39"/>
      <c r="AK11" s="39">
        <v>5.5</v>
      </c>
      <c r="AL11" s="39" t="s">
        <v>41</v>
      </c>
      <c r="AM11" s="39">
        <v>8</v>
      </c>
      <c r="AN11" s="39" t="s">
        <v>45</v>
      </c>
      <c r="AO11" s="39">
        <v>1</v>
      </c>
      <c r="AP11" s="39" t="s">
        <v>203</v>
      </c>
      <c r="AQ11" s="39" t="s">
        <v>202</v>
      </c>
    </row>
    <row r="12" spans="1:43" s="41" customFormat="1" ht="18" customHeight="1">
      <c r="O12" s="44" t="s">
        <v>185</v>
      </c>
      <c r="P12" s="38" t="s">
        <v>213</v>
      </c>
      <c r="Q12" s="38"/>
      <c r="R12" s="38"/>
      <c r="S12" s="39" t="s">
        <v>194</v>
      </c>
      <c r="T12" s="38" t="s">
        <v>153</v>
      </c>
      <c r="U12" s="38" t="s">
        <v>236</v>
      </c>
      <c r="V12" s="38" t="s">
        <v>165</v>
      </c>
      <c r="W12" s="38" t="s">
        <v>168</v>
      </c>
      <c r="X12" s="38" t="s">
        <v>261</v>
      </c>
      <c r="Y12" s="38" t="s">
        <v>199</v>
      </c>
      <c r="Z12" s="38"/>
      <c r="AA12" s="38"/>
      <c r="AB12" s="38" t="s">
        <v>200</v>
      </c>
      <c r="AC12" s="38" t="s">
        <v>173</v>
      </c>
      <c r="AD12" s="38"/>
      <c r="AE12" s="38" t="s">
        <v>198</v>
      </c>
      <c r="AF12" s="39" t="s">
        <v>201</v>
      </c>
      <c r="AG12" s="39">
        <v>2.7</v>
      </c>
      <c r="AH12" s="39" t="s">
        <v>41</v>
      </c>
      <c r="AI12" s="39"/>
      <c r="AJ12" s="39"/>
      <c r="AK12" s="39">
        <v>5.5</v>
      </c>
      <c r="AL12" s="39" t="s">
        <v>41</v>
      </c>
      <c r="AM12" s="39">
        <v>8</v>
      </c>
      <c r="AN12" s="39" t="s">
        <v>45</v>
      </c>
      <c r="AO12" s="39">
        <v>1</v>
      </c>
      <c r="AP12" s="39" t="s">
        <v>203</v>
      </c>
      <c r="AQ12" s="39" t="s">
        <v>202</v>
      </c>
    </row>
    <row r="13" spans="1:43" s="41" customFormat="1" ht="18" customHeight="1">
      <c r="O13" s="44" t="s">
        <v>186</v>
      </c>
      <c r="P13" s="38" t="s">
        <v>214</v>
      </c>
      <c r="Q13" s="38"/>
      <c r="R13" s="38"/>
      <c r="S13" s="39" t="s">
        <v>195</v>
      </c>
      <c r="T13" s="38" t="s">
        <v>154</v>
      </c>
      <c r="U13" s="38" t="s">
        <v>236</v>
      </c>
      <c r="V13" s="38" t="s">
        <v>165</v>
      </c>
      <c r="W13" s="38" t="s">
        <v>168</v>
      </c>
      <c r="X13" s="38" t="s">
        <v>261</v>
      </c>
      <c r="Y13" s="38"/>
      <c r="Z13" s="38"/>
      <c r="AA13" s="38"/>
      <c r="AB13" s="38" t="s">
        <v>200</v>
      </c>
      <c r="AC13" s="38" t="s">
        <v>174</v>
      </c>
      <c r="AD13" s="38"/>
      <c r="AE13" s="38" t="s">
        <v>198</v>
      </c>
      <c r="AF13" s="39" t="s">
        <v>208</v>
      </c>
      <c r="AG13" s="39">
        <v>2.7</v>
      </c>
      <c r="AH13" s="39" t="s">
        <v>41</v>
      </c>
      <c r="AI13" s="39"/>
      <c r="AJ13" s="39"/>
      <c r="AK13" s="39">
        <v>5.5</v>
      </c>
      <c r="AL13" s="39" t="s">
        <v>41</v>
      </c>
      <c r="AM13" s="39">
        <v>8</v>
      </c>
      <c r="AN13" s="39" t="s">
        <v>45</v>
      </c>
      <c r="AO13" s="39">
        <v>4</v>
      </c>
      <c r="AP13" s="39" t="s">
        <v>205</v>
      </c>
      <c r="AQ13" s="39" t="s">
        <v>202</v>
      </c>
    </row>
    <row r="14" spans="1:43" s="41" customFormat="1" ht="18" customHeight="1">
      <c r="O14" s="44" t="s">
        <v>186</v>
      </c>
      <c r="P14" s="38" t="s">
        <v>215</v>
      </c>
      <c r="Q14" s="38"/>
      <c r="R14" s="38"/>
      <c r="S14" s="39" t="s">
        <v>194</v>
      </c>
      <c r="T14" s="38" t="s">
        <v>155</v>
      </c>
      <c r="U14" s="39" t="s">
        <v>261</v>
      </c>
      <c r="V14" s="38" t="s">
        <v>165</v>
      </c>
      <c r="W14" s="38" t="s">
        <v>168</v>
      </c>
      <c r="X14" s="38" t="s">
        <v>261</v>
      </c>
      <c r="Y14" s="38"/>
      <c r="Z14" s="38"/>
      <c r="AA14" s="38"/>
      <c r="AB14" s="38" t="s">
        <v>200</v>
      </c>
      <c r="AC14" s="38" t="s">
        <v>175</v>
      </c>
      <c r="AD14" s="38"/>
      <c r="AE14" s="38" t="s">
        <v>198</v>
      </c>
      <c r="AF14" s="39" t="s">
        <v>208</v>
      </c>
      <c r="AG14" s="39">
        <v>2.7</v>
      </c>
      <c r="AH14" s="39" t="s">
        <v>41</v>
      </c>
      <c r="AI14" s="39"/>
      <c r="AJ14" s="39"/>
      <c r="AK14" s="39">
        <v>5.5</v>
      </c>
      <c r="AL14" s="39" t="s">
        <v>41</v>
      </c>
      <c r="AM14" s="39">
        <v>8</v>
      </c>
      <c r="AN14" s="39" t="s">
        <v>45</v>
      </c>
      <c r="AO14" s="39">
        <v>4</v>
      </c>
      <c r="AP14" s="39" t="s">
        <v>206</v>
      </c>
      <c r="AQ14" s="39" t="s">
        <v>202</v>
      </c>
    </row>
    <row r="15" spans="1:43" s="41" customFormat="1" ht="18" customHeight="1">
      <c r="O15" s="44" t="s">
        <v>186</v>
      </c>
      <c r="P15" s="38" t="s">
        <v>215</v>
      </c>
      <c r="Q15" s="38"/>
      <c r="R15" s="38"/>
      <c r="S15" s="39" t="s">
        <v>194</v>
      </c>
      <c r="T15" s="38" t="s">
        <v>155</v>
      </c>
      <c r="U15" s="38" t="s">
        <v>236</v>
      </c>
      <c r="V15" s="38" t="s">
        <v>165</v>
      </c>
      <c r="W15" s="38" t="s">
        <v>168</v>
      </c>
      <c r="X15" s="38" t="s">
        <v>261</v>
      </c>
      <c r="Y15" s="38" t="s">
        <v>199</v>
      </c>
      <c r="Z15" s="38"/>
      <c r="AA15" s="38"/>
      <c r="AB15" s="38" t="s">
        <v>200</v>
      </c>
      <c r="AC15" s="38" t="s">
        <v>176</v>
      </c>
      <c r="AD15" s="38"/>
      <c r="AE15" s="38" t="s">
        <v>198</v>
      </c>
      <c r="AF15" s="39" t="s">
        <v>201</v>
      </c>
      <c r="AG15" s="39">
        <v>2.7</v>
      </c>
      <c r="AH15" s="39" t="s">
        <v>41</v>
      </c>
      <c r="AI15" s="39"/>
      <c r="AJ15" s="39"/>
      <c r="AK15" s="39">
        <v>5.5</v>
      </c>
      <c r="AL15" s="39" t="s">
        <v>41</v>
      </c>
      <c r="AM15" s="39">
        <v>8</v>
      </c>
      <c r="AN15" s="39" t="s">
        <v>45</v>
      </c>
      <c r="AO15" s="39">
        <v>4</v>
      </c>
      <c r="AP15" s="39" t="s">
        <v>206</v>
      </c>
      <c r="AQ15" s="39" t="s">
        <v>202</v>
      </c>
    </row>
    <row r="16" spans="1:43" s="41" customFormat="1" ht="18" customHeight="1">
      <c r="O16" s="44" t="s">
        <v>186</v>
      </c>
      <c r="P16" s="38" t="s">
        <v>216</v>
      </c>
      <c r="Q16" s="38"/>
      <c r="R16" s="38"/>
      <c r="S16" s="39" t="s">
        <v>194</v>
      </c>
      <c r="T16" s="38" t="s">
        <v>156</v>
      </c>
      <c r="U16" s="38" t="s">
        <v>236</v>
      </c>
      <c r="V16" s="38" t="s">
        <v>165</v>
      </c>
      <c r="W16" s="38" t="s">
        <v>168</v>
      </c>
      <c r="X16" s="38" t="s">
        <v>261</v>
      </c>
      <c r="Y16" s="38" t="s">
        <v>199</v>
      </c>
      <c r="Z16" s="38"/>
      <c r="AA16" s="38"/>
      <c r="AB16" s="38" t="s">
        <v>200</v>
      </c>
      <c r="AC16" s="38" t="s">
        <v>177</v>
      </c>
      <c r="AD16" s="38"/>
      <c r="AE16" s="38" t="s">
        <v>198</v>
      </c>
      <c r="AF16" s="39" t="s">
        <v>201</v>
      </c>
      <c r="AG16" s="39">
        <v>2.7</v>
      </c>
      <c r="AH16" s="39" t="s">
        <v>41</v>
      </c>
      <c r="AI16" s="39"/>
      <c r="AJ16" s="39"/>
      <c r="AK16" s="39">
        <v>5.5</v>
      </c>
      <c r="AL16" s="39" t="s">
        <v>41</v>
      </c>
      <c r="AM16" s="39">
        <v>8</v>
      </c>
      <c r="AN16" s="39" t="s">
        <v>45</v>
      </c>
      <c r="AO16" s="39">
        <v>4</v>
      </c>
      <c r="AP16" s="39" t="s">
        <v>206</v>
      </c>
      <c r="AQ16" s="39" t="s">
        <v>202</v>
      </c>
    </row>
    <row r="17" spans="15:43" s="41" customFormat="1" ht="18" customHeight="1">
      <c r="O17" s="44" t="s">
        <v>204</v>
      </c>
      <c r="P17" s="38" t="s">
        <v>217</v>
      </c>
      <c r="Q17" s="38"/>
      <c r="R17" s="38"/>
      <c r="S17" s="39" t="s">
        <v>194</v>
      </c>
      <c r="T17" s="38" t="s">
        <v>157</v>
      </c>
      <c r="U17" s="38" t="s">
        <v>236</v>
      </c>
      <c r="V17" s="38" t="s">
        <v>165</v>
      </c>
      <c r="W17" s="38" t="s">
        <v>168</v>
      </c>
      <c r="X17" s="38" t="s">
        <v>261</v>
      </c>
      <c r="Y17" s="38" t="s">
        <v>199</v>
      </c>
      <c r="Z17" s="38"/>
      <c r="AA17" s="38"/>
      <c r="AB17" s="38" t="s">
        <v>200</v>
      </c>
      <c r="AC17" s="38" t="s">
        <v>178</v>
      </c>
      <c r="AD17" s="38"/>
      <c r="AE17" s="38" t="s">
        <v>198</v>
      </c>
      <c r="AF17" s="39" t="s">
        <v>201</v>
      </c>
      <c r="AG17" s="39">
        <v>2.7</v>
      </c>
      <c r="AH17" s="39" t="s">
        <v>41</v>
      </c>
      <c r="AI17" s="39"/>
      <c r="AJ17" s="39"/>
      <c r="AK17" s="39">
        <v>5.5</v>
      </c>
      <c r="AL17" s="39" t="s">
        <v>41</v>
      </c>
      <c r="AM17" s="39">
        <v>8</v>
      </c>
      <c r="AN17" s="39" t="s">
        <v>45</v>
      </c>
      <c r="AO17" s="39">
        <v>6</v>
      </c>
      <c r="AP17" s="39" t="s">
        <v>206</v>
      </c>
      <c r="AQ17" s="39" t="s">
        <v>202</v>
      </c>
    </row>
    <row r="18" spans="15:43" s="41" customFormat="1" ht="18" customHeight="1">
      <c r="O18" s="44" t="s">
        <v>187</v>
      </c>
      <c r="P18" s="38" t="s">
        <v>218</v>
      </c>
      <c r="Q18" s="38"/>
      <c r="R18" s="38"/>
      <c r="S18" s="39" t="s">
        <v>194</v>
      </c>
      <c r="T18" s="38" t="s">
        <v>158</v>
      </c>
      <c r="U18" s="38" t="s">
        <v>236</v>
      </c>
      <c r="V18" s="38" t="s">
        <v>165</v>
      </c>
      <c r="W18" s="38" t="s">
        <v>168</v>
      </c>
      <c r="X18" s="38" t="s">
        <v>261</v>
      </c>
      <c r="Y18" s="38" t="s">
        <v>199</v>
      </c>
      <c r="Z18" s="38"/>
      <c r="AA18" s="38"/>
      <c r="AB18" s="38" t="s">
        <v>200</v>
      </c>
      <c r="AC18" s="38" t="s">
        <v>179</v>
      </c>
      <c r="AD18" s="38"/>
      <c r="AE18" s="38" t="s">
        <v>198</v>
      </c>
      <c r="AF18" s="39" t="s">
        <v>201</v>
      </c>
      <c r="AG18" s="39">
        <v>2.7</v>
      </c>
      <c r="AH18" s="39" t="s">
        <v>41</v>
      </c>
      <c r="AI18" s="39"/>
      <c r="AJ18" s="39"/>
      <c r="AK18" s="39">
        <v>5.5</v>
      </c>
      <c r="AL18" s="39" t="s">
        <v>41</v>
      </c>
      <c r="AM18" s="39">
        <v>8</v>
      </c>
      <c r="AN18" s="39" t="s">
        <v>45</v>
      </c>
      <c r="AO18" s="39">
        <v>4</v>
      </c>
      <c r="AP18" s="39" t="s">
        <v>206</v>
      </c>
      <c r="AQ18" s="39" t="s">
        <v>202</v>
      </c>
    </row>
    <row r="19" spans="15:43" s="41" customFormat="1" ht="18" customHeight="1">
      <c r="O19" s="44" t="s">
        <v>188</v>
      </c>
      <c r="P19" s="38" t="s">
        <v>219</v>
      </c>
      <c r="Q19" s="38"/>
      <c r="R19" s="38"/>
      <c r="S19" s="39" t="s">
        <v>194</v>
      </c>
      <c r="T19" s="38" t="s">
        <v>159</v>
      </c>
      <c r="U19" s="38" t="s">
        <v>236</v>
      </c>
      <c r="V19" s="38" t="s">
        <v>165</v>
      </c>
      <c r="W19" s="38" t="s">
        <v>168</v>
      </c>
      <c r="X19" s="38" t="s">
        <v>261</v>
      </c>
      <c r="Y19" s="38" t="s">
        <v>199</v>
      </c>
      <c r="Z19" s="38"/>
      <c r="AA19" s="38"/>
      <c r="AB19" s="38" t="s">
        <v>200</v>
      </c>
      <c r="AC19" s="38" t="s">
        <v>180</v>
      </c>
      <c r="AD19" s="38"/>
      <c r="AE19" s="38" t="s">
        <v>198</v>
      </c>
      <c r="AF19" s="39" t="s">
        <v>201</v>
      </c>
      <c r="AG19" s="39">
        <v>2.7</v>
      </c>
      <c r="AH19" s="39" t="s">
        <v>41</v>
      </c>
      <c r="AI19" s="39"/>
      <c r="AJ19" s="39"/>
      <c r="AK19" s="39">
        <v>5.5</v>
      </c>
      <c r="AL19" s="39" t="s">
        <v>41</v>
      </c>
      <c r="AM19" s="39">
        <v>10</v>
      </c>
      <c r="AN19" s="39" t="s">
        <v>45</v>
      </c>
      <c r="AO19" s="39">
        <v>1</v>
      </c>
      <c r="AP19" s="39" t="s">
        <v>203</v>
      </c>
      <c r="AQ19" s="39" t="s">
        <v>202</v>
      </c>
    </row>
    <row r="20" spans="15:43" s="41" customFormat="1" ht="18" customHeight="1">
      <c r="O20" s="44" t="s">
        <v>189</v>
      </c>
      <c r="P20" s="38" t="s">
        <v>220</v>
      </c>
      <c r="Q20" s="38" t="s">
        <v>221</v>
      </c>
      <c r="R20" s="38"/>
      <c r="S20" s="39" t="s">
        <v>195</v>
      </c>
      <c r="T20" s="38" t="s">
        <v>160</v>
      </c>
      <c r="U20" s="38" t="s">
        <v>236</v>
      </c>
      <c r="V20" s="38" t="s">
        <v>165</v>
      </c>
      <c r="W20" s="38" t="s">
        <v>169</v>
      </c>
      <c r="X20" s="40" t="s">
        <v>168</v>
      </c>
      <c r="Y20" s="38" t="s">
        <v>199</v>
      </c>
      <c r="Z20" s="38"/>
      <c r="AA20" s="38"/>
      <c r="AB20" s="38" t="s">
        <v>200</v>
      </c>
      <c r="AC20" s="38" t="s">
        <v>262</v>
      </c>
      <c r="AD20" s="38"/>
      <c r="AE20" s="38" t="s">
        <v>198</v>
      </c>
      <c r="AF20" s="39" t="s">
        <v>201</v>
      </c>
      <c r="AG20" s="39">
        <v>2.7</v>
      </c>
      <c r="AH20" s="39" t="s">
        <v>41</v>
      </c>
      <c r="AI20" s="39"/>
      <c r="AJ20" s="39"/>
      <c r="AK20" s="39">
        <v>5.25</v>
      </c>
      <c r="AL20" s="39" t="s">
        <v>41</v>
      </c>
      <c r="AM20" s="39">
        <v>10</v>
      </c>
      <c r="AN20" s="39" t="s">
        <v>45</v>
      </c>
      <c r="AO20" s="39">
        <v>2</v>
      </c>
      <c r="AP20" s="39" t="s">
        <v>209</v>
      </c>
      <c r="AQ20" s="39" t="s">
        <v>202</v>
      </c>
    </row>
    <row r="21" spans="15:43" s="41" customFormat="1" ht="18" customHeight="1">
      <c r="O21" s="44" t="s">
        <v>190</v>
      </c>
      <c r="P21" s="38" t="s">
        <v>222</v>
      </c>
      <c r="Q21" s="38"/>
      <c r="R21" s="38"/>
      <c r="S21" s="39" t="s">
        <v>196</v>
      </c>
      <c r="T21" s="38" t="s">
        <v>161</v>
      </c>
      <c r="U21" s="38" t="s">
        <v>236</v>
      </c>
      <c r="V21" s="38" t="s">
        <v>166</v>
      </c>
      <c r="W21" s="38" t="s">
        <v>170</v>
      </c>
      <c r="X21" s="38" t="s">
        <v>261</v>
      </c>
      <c r="Y21" s="38" t="s">
        <v>199</v>
      </c>
      <c r="Z21" s="38"/>
      <c r="AA21" s="38"/>
      <c r="AB21" s="38" t="s">
        <v>200</v>
      </c>
      <c r="AC21" s="38" t="s">
        <v>181</v>
      </c>
      <c r="AD21" s="38"/>
      <c r="AE21" s="38" t="s">
        <v>198</v>
      </c>
      <c r="AF21" s="39" t="s">
        <v>201</v>
      </c>
      <c r="AG21" s="39">
        <v>3</v>
      </c>
      <c r="AH21" s="39" t="s">
        <v>41</v>
      </c>
      <c r="AI21" s="39">
        <v>3.3</v>
      </c>
      <c r="AJ21" s="39" t="s">
        <v>41</v>
      </c>
      <c r="AK21" s="39">
        <v>3.6</v>
      </c>
      <c r="AL21" s="39" t="s">
        <v>41</v>
      </c>
      <c r="AM21" s="39">
        <v>16</v>
      </c>
      <c r="AN21" s="39" t="s">
        <v>45</v>
      </c>
      <c r="AO21" s="39">
        <v>1</v>
      </c>
      <c r="AP21" s="39" t="s">
        <v>207</v>
      </c>
      <c r="AQ21" s="39" t="s">
        <v>202</v>
      </c>
    </row>
    <row r="22" spans="15:43" s="41" customFormat="1" ht="18" customHeight="1">
      <c r="O22" s="44" t="s">
        <v>191</v>
      </c>
      <c r="P22" s="38" t="s">
        <v>223</v>
      </c>
      <c r="Q22" s="38"/>
      <c r="R22" s="38"/>
      <c r="S22" s="39" t="s">
        <v>195</v>
      </c>
      <c r="T22" s="38" t="s">
        <v>162</v>
      </c>
      <c r="U22" s="38" t="s">
        <v>236</v>
      </c>
      <c r="V22" s="38" t="s">
        <v>166</v>
      </c>
      <c r="W22" s="38" t="s">
        <v>170</v>
      </c>
      <c r="X22" s="38" t="s">
        <v>261</v>
      </c>
      <c r="Y22" s="38" t="s">
        <v>199</v>
      </c>
      <c r="Z22" s="38"/>
      <c r="AA22" s="38"/>
      <c r="AB22" s="38" t="s">
        <v>200</v>
      </c>
      <c r="AC22" s="38" t="s">
        <v>182</v>
      </c>
      <c r="AD22" s="38"/>
      <c r="AE22" s="38" t="s">
        <v>198</v>
      </c>
      <c r="AF22" s="39" t="s">
        <v>201</v>
      </c>
      <c r="AG22" s="39">
        <v>2.7</v>
      </c>
      <c r="AH22" s="39" t="s">
        <v>41</v>
      </c>
      <c r="AI22" s="39"/>
      <c r="AJ22" s="39"/>
      <c r="AK22" s="39">
        <v>5.5</v>
      </c>
      <c r="AL22" s="39" t="s">
        <v>41</v>
      </c>
      <c r="AM22" s="39">
        <v>8</v>
      </c>
      <c r="AN22" s="39" t="s">
        <v>45</v>
      </c>
      <c r="AO22" s="39">
        <v>1</v>
      </c>
      <c r="AP22" s="39" t="s">
        <v>211</v>
      </c>
      <c r="AQ22" s="39" t="s">
        <v>202</v>
      </c>
    </row>
    <row r="23" spans="15:43" s="41" customFormat="1" ht="18" customHeight="1">
      <c r="O23" s="44" t="s">
        <v>192</v>
      </c>
      <c r="P23" s="38" t="s">
        <v>224</v>
      </c>
      <c r="Q23" s="38"/>
      <c r="R23" s="38"/>
      <c r="S23" s="39" t="s">
        <v>196</v>
      </c>
      <c r="T23" s="38" t="s">
        <v>163</v>
      </c>
      <c r="U23" s="38" t="s">
        <v>236</v>
      </c>
      <c r="V23" s="38" t="s">
        <v>166</v>
      </c>
      <c r="W23" s="38" t="s">
        <v>170</v>
      </c>
      <c r="X23" s="38" t="s">
        <v>261</v>
      </c>
      <c r="Y23" s="38" t="s">
        <v>199</v>
      </c>
      <c r="Z23" s="38"/>
      <c r="AA23" s="38"/>
      <c r="AB23" s="38" t="s">
        <v>200</v>
      </c>
      <c r="AC23" s="38" t="s">
        <v>183</v>
      </c>
      <c r="AD23" s="38"/>
      <c r="AE23" s="38" t="s">
        <v>198</v>
      </c>
      <c r="AF23" s="39" t="s">
        <v>201</v>
      </c>
      <c r="AG23" s="39">
        <v>2.7</v>
      </c>
      <c r="AH23" s="39" t="s">
        <v>41</v>
      </c>
      <c r="AI23" s="39"/>
      <c r="AJ23" s="39"/>
      <c r="AK23" s="39">
        <v>5.5</v>
      </c>
      <c r="AL23" s="39" t="s">
        <v>41</v>
      </c>
      <c r="AM23" s="39">
        <v>8</v>
      </c>
      <c r="AN23" s="39" t="s">
        <v>45</v>
      </c>
      <c r="AO23" s="39">
        <v>1</v>
      </c>
      <c r="AP23" s="39" t="s">
        <v>211</v>
      </c>
      <c r="AQ23" s="39" t="s">
        <v>202</v>
      </c>
    </row>
    <row r="24" spans="15:43" s="41" customFormat="1" ht="18" customHeight="1">
      <c r="O24" s="44" t="s">
        <v>193</v>
      </c>
      <c r="P24" s="38" t="s">
        <v>225</v>
      </c>
      <c r="Q24" s="38" t="s">
        <v>226</v>
      </c>
      <c r="R24" s="38"/>
      <c r="S24" s="39" t="s">
        <v>197</v>
      </c>
      <c r="T24" s="38" t="s">
        <v>164</v>
      </c>
      <c r="U24" s="38" t="s">
        <v>236</v>
      </c>
      <c r="V24" s="38" t="s">
        <v>167</v>
      </c>
      <c r="W24" s="38" t="s">
        <v>171</v>
      </c>
      <c r="X24" s="40" t="s">
        <v>169</v>
      </c>
      <c r="Y24" s="38" t="s">
        <v>199</v>
      </c>
      <c r="Z24" s="38"/>
      <c r="AA24" s="38"/>
      <c r="AB24" s="38" t="s">
        <v>200</v>
      </c>
      <c r="AC24" s="38" t="s">
        <v>184</v>
      </c>
      <c r="AD24" s="38"/>
      <c r="AE24" s="38" t="s">
        <v>198</v>
      </c>
      <c r="AF24" s="39" t="s">
        <v>201</v>
      </c>
      <c r="AG24" s="39">
        <v>2.7</v>
      </c>
      <c r="AH24" s="39" t="s">
        <v>41</v>
      </c>
      <c r="AI24" s="39"/>
      <c r="AJ24" s="39"/>
      <c r="AK24" s="39">
        <v>5.5</v>
      </c>
      <c r="AL24" s="39" t="s">
        <v>41</v>
      </c>
      <c r="AM24" s="39"/>
      <c r="AN24" s="39"/>
      <c r="AO24" s="39">
        <v>1</v>
      </c>
      <c r="AP24" s="39" t="s">
        <v>210</v>
      </c>
      <c r="AQ24" s="39" t="s">
        <v>202</v>
      </c>
    </row>
  </sheetData>
  <autoFilter ref="M10:AQ24"/>
  <phoneticPr fontId="18"/>
  <hyperlinks>
    <hyperlink ref="O13" r:id="rId1"/>
    <hyperlink ref="O11" r:id="rId2"/>
    <hyperlink ref="O12" r:id="rId3"/>
    <hyperlink ref="O14" r:id="rId4"/>
    <hyperlink ref="O15" r:id="rId5"/>
    <hyperlink ref="O16" r:id="rId6"/>
    <hyperlink ref="O17" r:id="rId7"/>
    <hyperlink ref="O18" r:id="rId8"/>
    <hyperlink ref="O19" r:id="rId9"/>
    <hyperlink ref="O20" r:id="rId10"/>
    <hyperlink ref="O22" r:id="rId11"/>
    <hyperlink ref="O21" r:id="rId12"/>
    <hyperlink ref="O23" r:id="rId13"/>
    <hyperlink ref="O24" r:id="rId14"/>
  </hyperlinks>
  <pageMargins left="0.7" right="0.7" top="0.75" bottom="0.75" header="0.3" footer="0.3"/>
  <pageSetup paperSize="9" orientation="portrait" r:id="rId15"/>
  <legacyDrawing r:id="rId1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8"/>
  <sheetViews>
    <sheetView zoomScaleNormal="100" workbookViewId="0">
      <pane ySplit="4" topLeftCell="A5" activePane="bottomLeft" state="frozen"/>
      <selection activeCell="M1" sqref="M1"/>
      <selection pane="bottomLeft"/>
    </sheetView>
  </sheetViews>
  <sheetFormatPr defaultColWidth="8.75" defaultRowHeight="12"/>
  <cols>
    <col min="1" max="2" width="21.5" style="19" customWidth="1"/>
    <col min="3" max="3" width="19.625" style="19" customWidth="1"/>
    <col min="4" max="4" width="11.75" style="19" customWidth="1"/>
    <col min="5" max="5" width="12.25" style="19" customWidth="1"/>
    <col min="6" max="6" width="12.25" style="19" bestFit="1" customWidth="1"/>
    <col min="7" max="10" width="9.75" style="19" customWidth="1"/>
    <col min="11" max="11" width="13.5" style="19" bestFit="1" customWidth="1"/>
    <col min="12" max="16384" width="8.75" style="19"/>
  </cols>
  <sheetData>
    <row r="1" spans="1:11" ht="14.25">
      <c r="A1" s="47" t="s">
        <v>263</v>
      </c>
    </row>
    <row r="2" spans="1:11">
      <c r="A2" s="19" t="s">
        <v>264</v>
      </c>
    </row>
    <row r="4" spans="1:11" ht="60" customHeight="1">
      <c r="A4" s="48" t="s">
        <v>71</v>
      </c>
      <c r="B4" s="48" t="s">
        <v>265</v>
      </c>
      <c r="C4" s="48" t="s">
        <v>266</v>
      </c>
      <c r="D4" s="49" t="s">
        <v>267</v>
      </c>
      <c r="E4" s="49" t="s">
        <v>268</v>
      </c>
      <c r="F4" s="49" t="s">
        <v>269</v>
      </c>
      <c r="G4" s="50" t="s">
        <v>77</v>
      </c>
      <c r="H4" s="50" t="s">
        <v>228</v>
      </c>
      <c r="I4" s="50" t="s">
        <v>229</v>
      </c>
      <c r="J4" s="50" t="s">
        <v>230</v>
      </c>
      <c r="K4" s="50" t="s">
        <v>270</v>
      </c>
    </row>
    <row r="5" spans="1:11" ht="18.75" customHeight="1">
      <c r="A5" s="38" t="s">
        <v>154</v>
      </c>
      <c r="B5" s="38" t="s">
        <v>236</v>
      </c>
      <c r="C5" s="38" t="s">
        <v>165</v>
      </c>
      <c r="D5" s="38" t="s">
        <v>168</v>
      </c>
      <c r="E5" s="38" t="s">
        <v>261</v>
      </c>
      <c r="F5" s="38" t="s">
        <v>174</v>
      </c>
      <c r="G5" s="44" t="s">
        <v>186</v>
      </c>
      <c r="H5" s="38" t="s">
        <v>214</v>
      </c>
      <c r="I5" s="38"/>
      <c r="J5" s="38"/>
      <c r="K5" s="39" t="s">
        <v>195</v>
      </c>
    </row>
    <row r="6" spans="1:11" ht="18.75" customHeight="1">
      <c r="A6" s="38" t="s">
        <v>160</v>
      </c>
      <c r="B6" s="38" t="s">
        <v>236</v>
      </c>
      <c r="C6" s="38" t="s">
        <v>165</v>
      </c>
      <c r="D6" s="38" t="s">
        <v>169</v>
      </c>
      <c r="E6" s="40" t="s">
        <v>168</v>
      </c>
      <c r="F6" s="38" t="s">
        <v>262</v>
      </c>
      <c r="G6" s="44" t="s">
        <v>189</v>
      </c>
      <c r="H6" s="38" t="s">
        <v>220</v>
      </c>
      <c r="I6" s="38" t="s">
        <v>221</v>
      </c>
      <c r="J6" s="38"/>
      <c r="K6" s="39" t="s">
        <v>195</v>
      </c>
    </row>
    <row r="7" spans="1:11" ht="18.75" customHeight="1">
      <c r="A7" s="38" t="s">
        <v>162</v>
      </c>
      <c r="B7" s="38" t="s">
        <v>236</v>
      </c>
      <c r="C7" s="38" t="s">
        <v>166</v>
      </c>
      <c r="D7" s="38" t="s">
        <v>170</v>
      </c>
      <c r="E7" s="38" t="s">
        <v>261</v>
      </c>
      <c r="F7" s="38" t="s">
        <v>182</v>
      </c>
      <c r="G7" s="44" t="s">
        <v>191</v>
      </c>
      <c r="H7" s="38" t="s">
        <v>223</v>
      </c>
      <c r="I7" s="38"/>
      <c r="J7" s="38"/>
      <c r="K7" s="39" t="s">
        <v>195</v>
      </c>
    </row>
    <row r="8" spans="1:11" ht="18.75" customHeight="1">
      <c r="A8" s="38" t="s">
        <v>164</v>
      </c>
      <c r="B8" s="38" t="s">
        <v>236</v>
      </c>
      <c r="C8" s="38" t="s">
        <v>167</v>
      </c>
      <c r="D8" s="38" t="s">
        <v>171</v>
      </c>
      <c r="E8" s="40" t="s">
        <v>169</v>
      </c>
      <c r="F8" s="38" t="s">
        <v>184</v>
      </c>
      <c r="G8" s="44" t="s">
        <v>193</v>
      </c>
      <c r="H8" s="38" t="s">
        <v>225</v>
      </c>
      <c r="I8" s="38" t="s">
        <v>226</v>
      </c>
      <c r="J8" s="38"/>
      <c r="K8" s="39" t="s">
        <v>197</v>
      </c>
    </row>
  </sheetData>
  <autoFilter ref="A4:K4"/>
  <phoneticPr fontId="18"/>
  <hyperlinks>
    <hyperlink ref="G5" r:id="rId1"/>
    <hyperlink ref="G6" r:id="rId2"/>
    <hyperlink ref="G7" r:id="rId3"/>
    <hyperlink ref="G8" r:id="rId4"/>
  </hyperlinks>
  <pageMargins left="0.7" right="0.7" top="0.75" bottom="0.75" header="0.3" footer="0.3"/>
  <pageSetup paperSize="9" orientation="portrait"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ドキュメント" ma:contentTypeID="0x0101009A5DFA28AEAFEC49BC9EF6479737C16A" ma:contentTypeVersion="6" ma:contentTypeDescription="新しいドキュメントを作成します。" ma:contentTypeScope="" ma:versionID="d24c6370fad10ffd500ae3cc2ea8889a">
  <xsd:schema xmlns:xsd="http://www.w3.org/2001/XMLSchema" xmlns:xs="http://www.w3.org/2001/XMLSchema" xmlns:p="http://schemas.microsoft.com/office/2006/metadata/properties" xmlns:ns2="9c7276f7-540b-41db-979b-b79d84d80a76" xmlns:ns3="237eea87-1c83-42af-87c5-8efe5fab9cb7" targetNamespace="http://schemas.microsoft.com/office/2006/metadata/properties" ma:root="true" ma:fieldsID="6bcae5d53f588a14252b1104d214eb80" ns2:_="" ns3:_="">
    <xsd:import namespace="9c7276f7-540b-41db-979b-b79d84d80a76"/>
    <xsd:import namespace="237eea87-1c83-42af-87c5-8efe5fab9cb7"/>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c7276f7-540b-41db-979b-b79d84d80a7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LengthInSeconds" ma:index="13"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237eea87-1c83-42af-87c5-8efe5fab9cb7" elementFormDefault="qualified">
    <xsd:import namespace="http://schemas.microsoft.com/office/2006/documentManagement/types"/>
    <xsd:import namespace="http://schemas.microsoft.com/office/infopath/2007/PartnerControls"/>
    <xsd:element name="SharedWithUsers" ma:index="10" nillable="true" ma:displayName="共有相手"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共有相手の詳細情報"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1ED73CB-7DDA-4E90-98E1-FF076A293C71}">
  <ds:schemaRefs>
    <ds:schemaRef ds:uri="http://schemas.microsoft.com/sharepoint/v3/contenttype/forms"/>
  </ds:schemaRefs>
</ds:datastoreItem>
</file>

<file path=customXml/itemProps2.xml><?xml version="1.0" encoding="utf-8"?>
<ds:datastoreItem xmlns:ds="http://schemas.openxmlformats.org/officeDocument/2006/customXml" ds:itemID="{55AE3273-F11C-4314-A168-C47FBCAF51C7}">
  <ds:schemaRefs>
    <ds:schemaRef ds:uri="http://purl.org/dc/elements/1.1/"/>
    <ds:schemaRef ds:uri="http://purl.org/dc/dcmitype/"/>
    <ds:schemaRef ds:uri="http://schemas.openxmlformats.org/package/2006/metadata/core-properties"/>
    <ds:schemaRef ds:uri="http://purl.org/dc/terms/"/>
    <ds:schemaRef ds:uri="http://schemas.microsoft.com/office/2006/documentManagement/types"/>
    <ds:schemaRef ds:uri="http://www.w3.org/XML/1998/namespace"/>
    <ds:schemaRef ds:uri="237eea87-1c83-42af-87c5-8efe5fab9cb7"/>
    <ds:schemaRef ds:uri="http://schemas.microsoft.com/office/infopath/2007/PartnerControls"/>
    <ds:schemaRef ds:uri="9c7276f7-540b-41db-979b-b79d84d80a76"/>
    <ds:schemaRef ds:uri="http://schemas.microsoft.com/office/2006/metadata/properties"/>
  </ds:schemaRefs>
</ds:datastoreItem>
</file>

<file path=customXml/itemProps3.xml><?xml version="1.0" encoding="utf-8"?>
<ds:datastoreItem xmlns:ds="http://schemas.openxmlformats.org/officeDocument/2006/customXml" ds:itemID="{9A03BD38-359A-4913-A991-EE59DF26C32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c7276f7-540b-41db-979b-b79d84d80a76"/>
    <ds:schemaRef ds:uri="237eea87-1c83-42af-87c5-8efe5fab9cb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はじめに</vt:lpstr>
      <vt:lpstr>DAコンバータ</vt:lpstr>
      <vt:lpstr>型番不備</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Shimizu.Shiro(清水 司朗)</dc:creator>
  <cp:keywords/>
  <dc:description/>
  <cp:lastModifiedBy>Qu Lin</cp:lastModifiedBy>
  <cp:revision/>
  <cp:lastPrinted>2024-03-12T04:09:14Z</cp:lastPrinted>
  <dcterms:created xsi:type="dcterms:W3CDTF">2021-08-12T01:30:37Z</dcterms:created>
  <dcterms:modified xsi:type="dcterms:W3CDTF">2025-02-19T08:59:14Z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0x0101009A5DFA28AEAFEC49BC9EF6479737C16A</vt:lpwstr>
  </property>
  <property fmtid="{D5CDD505-2E9C-101B-9397-08002B2CF9AE}" pid="3" name="WorkbookGuid">
    <vt:lpwstr>d616f313-a59a-4347-a39a-c81d7d6913ff</vt:lpwstr>
  </property>
</Properties>
</file>