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9040" windowHeight="15840" activeTab="1"/>
  </bookViews>
  <sheets>
    <sheet name="はじめに" sheetId="69" r:id="rId1"/>
    <sheet name="発振子 共振子 水晶振動子" sheetId="83" r:id="rId2"/>
    <sheet name="型番不備" sheetId="84" r:id="rId3"/>
  </sheets>
  <definedNames>
    <definedName name="_xlnm._FilterDatabase" localSheetId="1" hidden="1">'発振子 共振子 水晶振動子'!$M$10:$BG$37</definedName>
    <definedName name="_xlnm._FilterDatabase" localSheetId="2" hidden="1">型番不備!$A$4:$K$4</definedName>
    <definedName name="備考A" localSheetId="2">#REF!</definedName>
    <definedName name="備考A">#REF!</definedName>
    <definedName name="管理番号※" localSheetId="2">#REF!</definedName>
    <definedName name="管理番号※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83" l="1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・SAW共振子とSAW発振子は同じ。
・水晶振動子はパラメータとして
　は発振子。</t>
        </r>
      </text>
    </comment>
  </commentList>
</comments>
</file>

<file path=xl/sharedStrings.xml><?xml version="1.0" encoding="utf-8"?>
<sst xmlns="http://schemas.openxmlformats.org/spreadsheetml/2006/main" count="1097" uniqueCount="408">
  <si>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</si>
  <si>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</si>
  <si>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</si>
  <si>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</si>
  <si>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</si>
  <si>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</si>
  <si>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</si>
  <si>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</si>
  <si>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</si>
  <si>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</si>
  <si>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</si>
  <si>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</si>
  <si>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</si>
  <si>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</si>
  <si>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</si>
  <si>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</si>
  <si>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</si>
  <si>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</si>
  <si>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</si>
  <si>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</si>
  <si>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</si>
  <si>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</si>
  <si>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</si>
  <si>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</si>
  <si>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</si>
  <si>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</si>
  <si>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</si>
  <si>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</si>
  <si>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</si>
  <si>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</si>
  <si>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</si>
  <si>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</si>
  <si>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</si>
  <si>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</si>
  <si>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</si>
  <si>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</si>
  <si>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</si>
  <si>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</si>
  <si>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</si>
  <si>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</si>
  <si>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</si>
  <si>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</si>
  <si>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</si>
  <si>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製品本体のx方向の長さ。</t>
  </si>
  <si>
    <t>製品本体のy方向の長さ（幅）。</t>
  </si>
  <si>
    <t>製品本体のz方向の長さ（高さ）。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</si>
  <si>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</si>
  <si>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</si>
  <si>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</si>
  <si>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</si>
  <si>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</si>
  <si>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</si>
  <si>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</si>
  <si>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</si>
  <si>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</si>
  <si>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</si>
  <si>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TypMax</t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</si>
  <si>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</si>
  <si>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</si>
  <si>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</si>
  <si>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</si>
  <si>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</si>
  <si>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</si>
  <si>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</si>
  <si>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</si>
  <si>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</si>
  <si>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</si>
  <si>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</si>
  <si>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</si>
  <si>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</si>
  <si>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</si>
  <si>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</si>
  <si>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</si>
  <si>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</si>
  <si>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</si>
  <si>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</si>
  <si>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</si>
  <si>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</si>
  <si>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</si>
  <si>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</si>
  <si>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</si>
  <si>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</si>
  <si>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</si>
  <si>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</si>
  <si>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</si>
  <si>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</si>
  <si>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</si>
  <si>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</si>
  <si>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</si>
  <si>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</si>
  <si>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Body length(Typ)</t>
    <phoneticPr fontId="18"/>
  </si>
  <si>
    <t>Body_length_Typ</t>
    <phoneticPr fontId="18"/>
  </si>
  <si>
    <t>TypMax</t>
    <phoneticPr fontId="18"/>
  </si>
  <si>
    <t>代表値の代わりに，公称値（参考値）での記述も可とする。</t>
  </si>
  <si>
    <t>Body length(Max)</t>
    <phoneticPr fontId="18"/>
  </si>
  <si>
    <t>Body_length_Max</t>
    <phoneticPr fontId="18"/>
  </si>
  <si>
    <t>Body breadth(Typ)</t>
    <phoneticPr fontId="18"/>
  </si>
  <si>
    <t>Body_breadth_Typ</t>
    <phoneticPr fontId="18"/>
  </si>
  <si>
    <t>Body breadth(Max)</t>
    <phoneticPr fontId="18"/>
  </si>
  <si>
    <t>Body_breadth_Max</t>
    <phoneticPr fontId="18"/>
  </si>
  <si>
    <t>Body height(Typ)</t>
    <phoneticPr fontId="18"/>
  </si>
  <si>
    <t>Body_height_Typ</t>
    <phoneticPr fontId="18"/>
  </si>
  <si>
    <t>Body height(Max)</t>
    <phoneticPr fontId="18"/>
  </si>
  <si>
    <t>Body_height_Max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</si>
  <si>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</si>
  <si>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</si>
  <si>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</si>
  <si>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</si>
  <si>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</si>
  <si>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</si>
  <si>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</si>
  <si>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</si>
  <si>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</si>
  <si>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</si>
  <si>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</si>
  <si>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</si>
  <si>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</si>
  <si>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</si>
  <si>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</si>
  <si>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</si>
  <si>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</si>
  <si>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</si>
  <si>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</si>
  <si>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</si>
  <si>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</si>
  <si>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</si>
  <si>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</si>
  <si>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</si>
  <si>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</si>
  <si>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</si>
  <si>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</si>
  <si>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</si>
  <si>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</si>
  <si>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</si>
  <si>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</si>
  <si>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</si>
  <si>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</si>
  <si>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</si>
  <si>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</si>
  <si>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</si>
  <si>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</si>
  <si>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</si>
  <si>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</si>
  <si>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</si>
  <si>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</si>
  <si>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</si>
  <si>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</si>
  <si>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</si>
  <si>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Max</t>
  </si>
  <si>
    <t>Nom</t>
  </si>
  <si>
    <t>属性19</t>
    <rPh sb="0" eb="2">
      <t>ゾクセイ</t>
    </rPh>
    <phoneticPr fontId="18"/>
  </si>
  <si>
    <t>属性20</t>
    <rPh sb="0" eb="2">
      <t>ゾクセイ</t>
    </rPh>
    <phoneticPr fontId="18"/>
  </si>
  <si>
    <t>属性21</t>
    <rPh sb="0" eb="2">
      <t>ゾクセイ</t>
    </rPh>
    <phoneticPr fontId="18"/>
  </si>
  <si>
    <t>属性22</t>
    <rPh sb="0" eb="2">
      <t>ゾクセイ</t>
    </rPh>
    <phoneticPr fontId="18"/>
  </si>
  <si>
    <t>属性23</t>
    <rPh sb="0" eb="2">
      <t>ゾクセイ</t>
    </rPh>
    <phoneticPr fontId="18"/>
  </si>
  <si>
    <t>属性24</t>
    <rPh sb="0" eb="2">
      <t>ゾクセイ</t>
    </rPh>
    <phoneticPr fontId="18"/>
  </si>
  <si>
    <t>属性25</t>
    <rPh sb="0" eb="2">
      <t>ゾクセイ</t>
    </rPh>
    <phoneticPr fontId="18"/>
  </si>
  <si>
    <t>属性26</t>
    <rPh sb="0" eb="2">
      <t>ゾクセイ</t>
    </rPh>
    <phoneticPr fontId="18"/>
  </si>
  <si>
    <t>属性27</t>
    <rPh sb="0" eb="2">
      <t>ゾクセイ</t>
    </rPh>
    <phoneticPr fontId="18"/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</si>
  <si>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</si>
  <si>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</si>
  <si>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</si>
  <si>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</si>
  <si>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</si>
  <si>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</si>
  <si>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</si>
  <si>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</si>
  <si>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</si>
  <si>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</si>
  <si>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</si>
  <si>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F</t>
  </si>
  <si>
    <t>MinNomMax</t>
  </si>
  <si>
    <t>XJA075</t>
    <phoneticPr fontId="18"/>
  </si>
  <si>
    <t>RESONATORS
発振子／共振子／水晶振動子</t>
    <rPh sb="19" eb="21">
      <t>スイショウ</t>
    </rPh>
    <rPh sb="21" eb="24">
      <t>シンドウシ</t>
    </rPh>
    <phoneticPr fontId="18"/>
  </si>
  <si>
    <t>XJA075</t>
  </si>
  <si>
    <t>発振子／共振子</t>
  </si>
  <si>
    <t>発振子／共振子／水晶振動子</t>
    <phoneticPr fontId="18"/>
  </si>
  <si>
    <t>一定の波形・周波数・振幅を持つ振動を連続して発生させるための素子</t>
  </si>
  <si>
    <t>Frequency tolerance(Min)</t>
    <phoneticPr fontId="18"/>
  </si>
  <si>
    <t>Frequency tolerance(Max)</t>
    <phoneticPr fontId="18"/>
  </si>
  <si>
    <t>Nominal_freq</t>
    <phoneticPr fontId="18"/>
  </si>
  <si>
    <t>Freq_tolerance_Min</t>
    <phoneticPr fontId="18"/>
  </si>
  <si>
    <t>Freq_tolerance_Max</t>
    <phoneticPr fontId="18"/>
  </si>
  <si>
    <t>Freq_temp_char</t>
    <phoneticPr fontId="18"/>
  </si>
  <si>
    <t>公称周波数の許容差</t>
  </si>
  <si>
    <t>使用温度範囲にわたる規定基準温度の周波数からの偏差</t>
  </si>
  <si>
    <t>発振回路を形成するに必要な内蔵された負荷容量の値。</t>
  </si>
  <si>
    <t>Hz</t>
  </si>
  <si>
    <t>(XJE386)公称周波数_単位</t>
  </si>
  <si>
    <t>(XJK452)周波数許容差（最小値）_単位</t>
  </si>
  <si>
    <t>(XJK452)周波数許容差（最大値）_単位</t>
  </si>
  <si>
    <t>(XJE392)負荷容量（最小値）_単位</t>
  </si>
  <si>
    <t>(XJE392)負荷容量（公称値）_単位</t>
  </si>
  <si>
    <t>(XJE392)負荷容量（最大値）</t>
  </si>
  <si>
    <t>(XJE392)負荷容量（最大値）_単位</t>
  </si>
  <si>
    <t>CMR200T 32.768KDZY-JBK</t>
  </si>
  <si>
    <t>CMR200T32768DZFT</t>
  </si>
  <si>
    <t>CMR200T32768DZYT</t>
  </si>
  <si>
    <t>HC-49/U-S7680000ABJB</t>
  </si>
  <si>
    <t>ECS-120-20-3X-TR</t>
  </si>
  <si>
    <t>FA-128 32.0000 8pF 10ppm</t>
  </si>
  <si>
    <t>FA-20H 12MHz10pF30PPM</t>
  </si>
  <si>
    <t>FA-238V</t>
  </si>
  <si>
    <t>FC-135 32.7680 7pF 20ppm</t>
  </si>
  <si>
    <t>MC-146 32.7680KA-AG0</t>
  </si>
  <si>
    <t>MC-146 32.768kHz  6.0 20</t>
  </si>
  <si>
    <t>MC-146 32.768kHz 12.5 20</t>
  </si>
  <si>
    <t>Q13FC1350000400</t>
  </si>
  <si>
    <t>TSX-3225 16MHZ12pF10PPM</t>
  </si>
  <si>
    <t>DSX321G</t>
  </si>
  <si>
    <t>DT-26 32.768kHz 12.5pF</t>
  </si>
  <si>
    <t>DT-38 32.768kHz 7pF</t>
  </si>
  <si>
    <t>CX5032GA08000H0HEQZ1</t>
  </si>
  <si>
    <t>ST3215SB32768C0HPWBB</t>
  </si>
  <si>
    <t>MS3V-T1R</t>
  </si>
  <si>
    <t>NX2016SA 32MHz</t>
  </si>
  <si>
    <t>NX3215SA 32.678kHz</t>
  </si>
  <si>
    <t>NX3225GD-8M-STD-CRA-3</t>
  </si>
  <si>
    <t>FC-135R 32.768 6pF 20ppm</t>
  </si>
  <si>
    <t>SSP-T7-F</t>
  </si>
  <si>
    <t>SSP-T7-F 7/20(32.768KHZ)</t>
  </si>
  <si>
    <t xml:space="preserve">CITIZEN FINEDEVICE </t>
  </si>
  <si>
    <t>ECS Inc.</t>
  </si>
  <si>
    <t xml:space="preserve">EPSON TOYOCOM </t>
  </si>
  <si>
    <t>Daishinku Corp</t>
  </si>
  <si>
    <t>KYOCERA</t>
  </si>
  <si>
    <t>Micro Crystal AG.</t>
  </si>
  <si>
    <t>Nihon Dempa Kogyo Co., Ltd.</t>
  </si>
  <si>
    <t>Seiko Epson Corp.</t>
  </si>
  <si>
    <t>Seiko Instruments Inc.</t>
  </si>
  <si>
    <t>CITIZEN</t>
  </si>
  <si>
    <t>ECS.Inc</t>
  </si>
  <si>
    <t>ECS</t>
  </si>
  <si>
    <t>Epson</t>
  </si>
  <si>
    <t>EPSON</t>
  </si>
  <si>
    <t>KDS</t>
  </si>
  <si>
    <t>kyocera</t>
  </si>
  <si>
    <t>Kyocera</t>
  </si>
  <si>
    <t>MCS</t>
  </si>
  <si>
    <t>NDK</t>
  </si>
  <si>
    <t>SeikoEpson</t>
  </si>
  <si>
    <t>SII</t>
  </si>
  <si>
    <t>SEIKO</t>
  </si>
  <si>
    <t>B011103-0200</t>
  </si>
  <si>
    <t>B011101-1106</t>
  </si>
  <si>
    <t>B011101-0885</t>
  </si>
  <si>
    <t>B011103-6662</t>
  </si>
  <si>
    <t>B011103-7023</t>
  </si>
  <si>
    <t>B011103-2180</t>
  </si>
  <si>
    <t>B011103-0742</t>
  </si>
  <si>
    <t>B011103-2992</t>
  </si>
  <si>
    <t>B011103-2182</t>
  </si>
  <si>
    <t>B011103-1581</t>
  </si>
  <si>
    <t>B011103-0258</t>
  </si>
  <si>
    <t>B011101-1052</t>
  </si>
  <si>
    <t>B011103-0197</t>
  </si>
  <si>
    <t>B011101-0936</t>
  </si>
  <si>
    <t>B011103-2370</t>
  </si>
  <si>
    <t>B011103-4888</t>
  </si>
  <si>
    <t>B011103-2473</t>
  </si>
  <si>
    <t>B011103-2439</t>
  </si>
  <si>
    <t>B011103-4769</t>
  </si>
  <si>
    <t>B011103-0653</t>
  </si>
  <si>
    <t>B011101-1295</t>
  </si>
  <si>
    <t>B011103-2181</t>
  </si>
  <si>
    <t>B011103-2183</t>
  </si>
  <si>
    <t>B011103-6573</t>
  </si>
  <si>
    <t>B011103-4018</t>
  </si>
  <si>
    <t>B011103-0440</t>
  </si>
  <si>
    <t>B011103-0840</t>
  </si>
  <si>
    <t>更新済</t>
  </si>
  <si>
    <t>https://cfd.citizen.co.jp/crystal/cvo_list1</t>
    <phoneticPr fontId="18"/>
  </si>
  <si>
    <t>https://ecsxtal.com/products/crystals/surface-mount-crystals/ecs-120-20-3x-tr/</t>
    <phoneticPr fontId="18"/>
  </si>
  <si>
    <t>https://www5.epsondevice.com/ja/products/crystal_unit/fa128.html</t>
    <phoneticPr fontId="18"/>
  </si>
  <si>
    <t>https://www5.epsondevice.com/ja/products/crystal_unit/fa20h.html</t>
    <phoneticPr fontId="18"/>
  </si>
  <si>
    <t>https://www5.epsondevice.com/ja/products/crystal_unit/fa238v.html</t>
    <phoneticPr fontId="18"/>
  </si>
  <si>
    <t>https://www5.epsondevice.com/ja/products/crystal_unit/fc135.html</t>
    <phoneticPr fontId="18"/>
  </si>
  <si>
    <t>https://www5.epsondevice.com/ja/products/crystal_unit/mc146.html</t>
    <phoneticPr fontId="18"/>
  </si>
  <si>
    <t>https://www5.epsondevice.com/ja/products/crystal_unit/tsx3225.html</t>
    <phoneticPr fontId="18"/>
  </si>
  <si>
    <t>https://www.kds.info/product/dsx321g/?mlang=en#</t>
    <phoneticPr fontId="18"/>
  </si>
  <si>
    <t>https://www.kds.info/product/dt-26/</t>
    <phoneticPr fontId="18"/>
  </si>
  <si>
    <t>https://www.kds.info/product/dt-38/</t>
    <phoneticPr fontId="18"/>
  </si>
  <si>
    <t>https://ele.kyocera.com/ja/support/nrnd/crystal-device/</t>
    <phoneticPr fontId="18"/>
  </si>
  <si>
    <t>https://www.microcrystal.com/en/products/khz-quartz-crystals/ms3v-t1r</t>
    <phoneticPr fontId="18"/>
  </si>
  <si>
    <t>https://www.ndk.com/jp/products/lineup/crystal-unit/NX2016SA-standard.html</t>
    <phoneticPr fontId="18"/>
  </si>
  <si>
    <t>https://www.ndk.com/jp/products/lineup/crystal-unit/NX3215SA-standard.html</t>
    <phoneticPr fontId="18"/>
  </si>
  <si>
    <t>https://www.ndk.com/jp/products/lineup/crystal-unit/NX3225GD.html</t>
    <phoneticPr fontId="18"/>
  </si>
  <si>
    <t>https://www5.epsondevice.com/ja/products/crystal_unit/fc135r.html</t>
    <phoneticPr fontId="18"/>
  </si>
  <si>
    <t>https://www.sii.co.jp/jp/quartz/datasheets/smd/ssp-t7-f/</t>
    <phoneticPr fontId="18"/>
  </si>
  <si>
    <t>一部一致無し</t>
    <rPh sb="0" eb="2">
      <t>イチブ</t>
    </rPh>
    <rPh sb="2" eb="4">
      <t>イッチ</t>
    </rPh>
    <rPh sb="4" eb="5">
      <t>ナ</t>
    </rPh>
    <phoneticPr fontId="1"/>
  </si>
  <si>
    <t>完全一致</t>
    <rPh sb="0" eb="2">
      <t>カンゼン</t>
    </rPh>
    <rPh sb="2" eb="4">
      <t>イッチ</t>
    </rPh>
    <phoneticPr fontId="1"/>
  </si>
  <si>
    <t>完全一致</t>
  </si>
  <si>
    <t>量産体制</t>
  </si>
  <si>
    <t>カタログ品</t>
  </si>
  <si>
    <t>対応品</t>
  </si>
  <si>
    <t>MHz</t>
    <phoneticPr fontId="18"/>
  </si>
  <si>
    <t>pF</t>
    <phoneticPr fontId="18"/>
  </si>
  <si>
    <t>mm</t>
  </si>
  <si>
    <t>mm</t>
    <phoneticPr fontId="18"/>
  </si>
  <si>
    <t>表面実装</t>
  </si>
  <si>
    <t>基板挿入</t>
  </si>
  <si>
    <t>新規設計非推奨</t>
  </si>
  <si>
    <t>(XJE388)周波数温度特性</t>
    <phoneticPr fontId="18"/>
  </si>
  <si>
    <t>(XJK452)周波数許容差（最大値）</t>
    <phoneticPr fontId="18"/>
  </si>
  <si>
    <t>(XJE392)負荷容量（公称値）</t>
    <phoneticPr fontId="18"/>
  </si>
  <si>
    <t>(XJK639)本体長さ（代表値）</t>
    <phoneticPr fontId="18"/>
  </si>
  <si>
    <t>Q13MC1461000600</t>
    <phoneticPr fontId="18"/>
  </si>
  <si>
    <t>一部一致無し</t>
    <phoneticPr fontId="18"/>
  </si>
  <si>
    <t>Data Sheet(JA)_A_CMR200T 32.768KDZY-JBK.pdf</t>
  </si>
  <si>
    <t>Data Sheet(JA)_A_CMR200T32768DZFT.pdf</t>
  </si>
  <si>
    <t>Data Sheet(JA)_A_CMR200T32768DZYT.pdf</t>
  </si>
  <si>
    <t>Data Sheet(EN)_A_ECS-120-20-3X-TR.pdf</t>
  </si>
  <si>
    <t>Data Sheet(JA)_A_FA-128 32.0000 8pF 10ppm.pdf</t>
  </si>
  <si>
    <t>Data Sheet(JA)_A_FA-20H 12MHz10pF30PPM.pdf</t>
  </si>
  <si>
    <t>Data Sheet(JA)_A_FA-238V.pdf</t>
  </si>
  <si>
    <t>Data Sheet(JA)_A_FC-135 32.7680 7pF 20ppm.pdf</t>
  </si>
  <si>
    <t>Data Sheet(JA)_A_MC-146 32.7680KA-AG0.pdf</t>
  </si>
  <si>
    <t>Data Sheet(JA)_A_MC-146 32.768kHz  6.0 20.pdf</t>
  </si>
  <si>
    <t>Data Sheet(JA)_A_MC-146 32.768kHz 12.5 20.pdf</t>
  </si>
  <si>
    <t>Data Sheet(JA)_A_Q13FC1350000400.pdf</t>
  </si>
  <si>
    <t>Data Sheet(JA)_A_Q13MC1461000600.pdf</t>
  </si>
  <si>
    <t>Data Sheet(JA)_A_TSX-3225 16MHZ12pF10PPM.pdf</t>
  </si>
  <si>
    <t>Data Sheet(EN)_A_DSX321G.pdf</t>
  </si>
  <si>
    <t>Data Sheet(EN)_A_DT-26 32.768kHz 12.5pF.pdf</t>
  </si>
  <si>
    <t>Data Sheet(EN)_A_DT-38 32.768kHz 7pF.pdf</t>
  </si>
  <si>
    <t>Data Sheet(JA)_A_CX5032GA08000H0HEQZ1.pdf</t>
  </si>
  <si>
    <t>Data Sheet(JA)_A_ST3215SB32768C0HPWBB.pdf</t>
  </si>
  <si>
    <t>Data Sheet(EN)_A_MS3V-T1R.pdf</t>
  </si>
  <si>
    <t>Data Sheet(JA)_A_NX2016SA 32MHz.pdf</t>
  </si>
  <si>
    <t>Data Sheet(JA)_A_NX3215SA 32.678kHz.pdf</t>
  </si>
  <si>
    <t>Data Sheet(JA)_A_NX3225GD-8M-STD-CRA-3.pdf</t>
  </si>
  <si>
    <t>Data Sheet(JA)_A_FC-135R 32.768 6pF 20ppm.pdf</t>
  </si>
  <si>
    <t>Data Sheet(JA)_A_SSP-T7-F.pdf</t>
  </si>
  <si>
    <t>Data Sheet(JA)_A_HC-49_U-S7680000ABJB.pdf</t>
  </si>
  <si>
    <t>Data Sheet(JA)_A_SSP-T7-F 7_20(32.768KHZ).pdf</t>
  </si>
  <si>
    <t>「発振子 共振子 水晶振動子」の部品納品データです。</t>
    <rPh sb="1" eb="3">
      <t>ハッシン</t>
    </rPh>
    <rPh sb="3" eb="4">
      <t>コ</t>
    </rPh>
    <rPh sb="5" eb="7">
      <t>キョウシン</t>
    </rPh>
    <rPh sb="7" eb="8">
      <t>コ</t>
    </rPh>
    <rPh sb="9" eb="11">
      <t>スイショウ</t>
    </rPh>
    <rPh sb="11" eb="14">
      <t>シンドウシ</t>
    </rPh>
    <rPh sb="16" eb="18">
      <t>ブヒン</t>
    </rPh>
    <rPh sb="18" eb="20">
      <t>ノウヒン</t>
    </rPh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</si>
  <si>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</si>
  <si>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</si>
  <si>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</si>
  <si>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</si>
  <si>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</si>
  <si>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(XJE013)
製品供給状態</t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</si>
  <si>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</si>
  <si>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</si>
  <si>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</si>
  <si>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</si>
  <si>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</si>
  <si>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(XJE386)公称周波数</t>
    <phoneticPr fontId="18"/>
  </si>
  <si>
    <t>Nominal frequency</t>
    <phoneticPr fontId="18"/>
  </si>
  <si>
    <t>発振子および共振子が発振する周波数。ディスクリミネ－タの場合は中心周波数。</t>
    <phoneticPr fontId="18"/>
  </si>
  <si>
    <t>Nominal frequency Unit</t>
    <phoneticPr fontId="18"/>
  </si>
  <si>
    <t>Nominal_freq_Unit</t>
    <phoneticPr fontId="18"/>
  </si>
  <si>
    <t>(XJK452)周波数許容差（最小値）</t>
    <phoneticPr fontId="18"/>
  </si>
  <si>
    <t>公称周波数の許容差</t>
    <phoneticPr fontId="18"/>
  </si>
  <si>
    <t>Frequency tolerance(Min) Unit</t>
    <phoneticPr fontId="18"/>
  </si>
  <si>
    <t>Freq_tolerance_Min_Unit</t>
    <phoneticPr fontId="18"/>
  </si>
  <si>
    <t>Frequency tolerance(Max) Unit</t>
    <phoneticPr fontId="18"/>
  </si>
  <si>
    <t>Freq_tolerance_Max_Unit</t>
    <phoneticPr fontId="18"/>
  </si>
  <si>
    <t>Frequency-temperature characteristic</t>
    <phoneticPr fontId="18"/>
  </si>
  <si>
    <t>使用温度範囲にわたる規定基準温度の周波数からの偏差</t>
    <phoneticPr fontId="18"/>
  </si>
  <si>
    <t>(XJE388)周波数温度特性_単位</t>
    <phoneticPr fontId="18"/>
  </si>
  <si>
    <t>Frequency-temperature characteristic Unit</t>
    <phoneticPr fontId="18"/>
  </si>
  <si>
    <t>Freq_temp_char_Unit</t>
    <phoneticPr fontId="18"/>
  </si>
  <si>
    <t>(XJE392)負荷容量（最小値）</t>
    <phoneticPr fontId="18"/>
  </si>
  <si>
    <t>発振回路を形成するに必要な内蔵された負荷容量の値。</t>
    <phoneticPr fontId="18"/>
  </si>
  <si>
    <t>Load_capa_Min_Unit</t>
    <phoneticPr fontId="18"/>
  </si>
  <si>
    <t>Load_capa_Nom_Unit</t>
    <phoneticPr fontId="18"/>
  </si>
  <si>
    <t>Load_capa_Max_Unit</t>
    <phoneticPr fontId="18"/>
  </si>
  <si>
    <t>製品本体のx方向の長さ。</t>
    <phoneticPr fontId="18"/>
  </si>
  <si>
    <t>代表値の代わりに，公称値（参考値）での記述も可とする。</t>
    <phoneticPr fontId="18"/>
  </si>
  <si>
    <t>Body length(Typ) Unit</t>
    <phoneticPr fontId="18"/>
  </si>
  <si>
    <t>Body_length_Typ_Unit</t>
    <phoneticPr fontId="18"/>
  </si>
  <si>
    <t>Body length(Max) Unit</t>
    <phoneticPr fontId="18"/>
  </si>
  <si>
    <t>Body_length_Max_Unit</t>
    <phoneticPr fontId="18"/>
  </si>
  <si>
    <t>製品本体のy方向の長さ（幅）。</t>
    <phoneticPr fontId="18"/>
  </si>
  <si>
    <t>Body breadth(Typ) Unit</t>
    <phoneticPr fontId="18"/>
  </si>
  <si>
    <t>Body_breadth_Typ_Unit</t>
    <phoneticPr fontId="18"/>
  </si>
  <si>
    <t>Body breadth(Max) Unit</t>
    <phoneticPr fontId="18"/>
  </si>
  <si>
    <t>Body_breadth_Max_Unit</t>
    <phoneticPr fontId="18"/>
  </si>
  <si>
    <t>製品本体のz方向の長さ（高さ）。</t>
    <phoneticPr fontId="18"/>
  </si>
  <si>
    <t>Body height(Typ) Unit</t>
    <phoneticPr fontId="18"/>
  </si>
  <si>
    <t>Body_height_Typ_Unit</t>
    <phoneticPr fontId="18"/>
  </si>
  <si>
    <t>Body height(Max) Unit</t>
    <phoneticPr fontId="18"/>
  </si>
  <si>
    <t>Body_height_Max_Unit</t>
    <phoneticPr fontId="18"/>
  </si>
  <si>
    <t>Mounting 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</si>
  <si>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</si>
  <si>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</si>
  <si>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(APP078)
型番（新）</t>
    <rPh sb="9" eb="11">
      <t>カタバン</t>
    </rPh>
    <rPh sb="12" eb="13">
      <t>シン</t>
    </rPh>
    <phoneticPr fontId="18"/>
  </si>
  <si>
    <t>percent</t>
  </si>
  <si>
    <t>10-6-Cel</t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</si>
  <si>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</si>
  <si>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</si>
  <si>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</si>
  <si>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</si>
  <si>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</si>
  <si>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</si>
  <si>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</si>
  <si>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</si>
  <si>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Load capacitanceValue(Min)</t>
  </si>
  <si>
    <t>Load capacitance(Min) Unit</t>
  </si>
  <si>
    <t>Load capacitanceValue(Nom)</t>
  </si>
  <si>
    <t>Load capacitance(Nom) Unit</t>
  </si>
  <si>
    <t>Load capacitanceValue(Max)</t>
  </si>
  <si>
    <t>Load capacitance(Max) Unit</t>
  </si>
  <si>
    <t>Load_capaValue_Min</t>
  </si>
  <si>
    <t>Load_capaValue_Nom</t>
  </si>
  <si>
    <t>Load_capaValue_Max</t>
  </si>
  <si>
    <t>MC-146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</si>
</sst>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top"/>
    </xf>
    <xf numFmtId="0" fontId="20" fillId="0" borderId="10" xfId="0" applyFont="1" applyBorder="1" applyAlignment="1">
      <alignment vertical="top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0" fillId="36" borderId="10" xfId="0" applyFont="1" applyFill="1" applyBorder="1" applyAlignment="1">
      <alignment vertical="top"/>
    </xf>
    <xf numFmtId="0" fontId="23" fillId="33" borderId="10" xfId="0" applyFont="1" applyFill="1" applyBorder="1" applyAlignment="1">
      <alignment horizontal="left" vertical="top" wrapText="1"/>
    </xf>
    <xf numFmtId="0" fontId="24" fillId="36" borderId="10" xfId="0" applyFont="1" applyFill="1" applyBorder="1" applyAlignment="1">
      <alignment vertical="top" wrapText="1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center"/>
    </xf>
    <xf numFmtId="0" fontId="20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30" fillId="0" borderId="10" xfId="45" applyFont="1" applyFill="1" applyBorder="1" applyAlignment="1">
      <alignment vertical="center"/>
    </xf>
    <xf numFmtId="0" fontId="20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23" fillId="0" borderId="0" xfId="0" applyFont="1">
      <alignment vertical="center"/>
    </xf>
    <xf numFmtId="0" fontId="31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21" fillId="41" borderId="10" xfId="0" applyFont="1" applyFill="1" applyBorder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ハイパーリンク 2" xfId="4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E2C5FF"/>
      <color rgb="FFEAD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5.epsondevice.com/ja/products/crystal_unit/fa20h.html" TargetMode="External"/><Relationship Id="rId13" Type="http://schemas.openxmlformats.org/officeDocument/2006/relationships/hyperlink" Target="https://www5.epsondevice.com/ja/products/crystal_unit/tsx3225.html" TargetMode="External"/><Relationship Id="rId18" Type="http://schemas.openxmlformats.org/officeDocument/2006/relationships/hyperlink" Target="https://ele.kyocera.com/ja/support/nrnd/crystal-device/" TargetMode="External"/><Relationship Id="rId26" Type="http://schemas.openxmlformats.org/officeDocument/2006/relationships/hyperlink" Target="https://cfd.citizen.co.jp/crystal/cvo_list1" TargetMode="External"/><Relationship Id="rId3" Type="http://schemas.openxmlformats.org/officeDocument/2006/relationships/hyperlink" Target="https://cfd.citizen.co.jp/crystal/cvo_list1" TargetMode="External"/><Relationship Id="rId21" Type="http://schemas.openxmlformats.org/officeDocument/2006/relationships/hyperlink" Target="https://www.ndk.com/jp/products/lineup/crystal-unit/NX3215SA-standard.html" TargetMode="External"/><Relationship Id="rId7" Type="http://schemas.openxmlformats.org/officeDocument/2006/relationships/hyperlink" Target="https://www5.epsondevice.com/ja/products/crystal_unit/fc135.html" TargetMode="External"/><Relationship Id="rId12" Type="http://schemas.openxmlformats.org/officeDocument/2006/relationships/hyperlink" Target="https://www5.epsondevice.com/ja/products/crystal_unit/mc146.html" TargetMode="External"/><Relationship Id="rId17" Type="http://schemas.openxmlformats.org/officeDocument/2006/relationships/hyperlink" Target="https://ele.kyocera.com/ja/support/nrnd/crystal-device/" TargetMode="External"/><Relationship Id="rId25" Type="http://schemas.openxmlformats.org/officeDocument/2006/relationships/hyperlink" Target="https://www.sii.co.jp/jp/quartz/datasheets/smd/ssp-t7-f/" TargetMode="External"/><Relationship Id="rId2" Type="http://schemas.openxmlformats.org/officeDocument/2006/relationships/hyperlink" Target="https://cfd.citizen.co.jp/crystal/cvo_list1" TargetMode="External"/><Relationship Id="rId16" Type="http://schemas.openxmlformats.org/officeDocument/2006/relationships/hyperlink" Target="https://www.kds.info/product/dt-38/" TargetMode="External"/><Relationship Id="rId20" Type="http://schemas.openxmlformats.org/officeDocument/2006/relationships/hyperlink" Target="https://www.ndk.com/jp/products/lineup/crystal-unit/NX2016SA-standard.html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cfd.citizen.co.jp/crystal/cvo_list1" TargetMode="External"/><Relationship Id="rId6" Type="http://schemas.openxmlformats.org/officeDocument/2006/relationships/hyperlink" Target="https://www5.epsondevice.com/ja/products/crystal_unit/fa238v.html" TargetMode="External"/><Relationship Id="rId11" Type="http://schemas.openxmlformats.org/officeDocument/2006/relationships/hyperlink" Target="https://www5.epsondevice.com/ja/products/crystal_unit/mc146.html" TargetMode="External"/><Relationship Id="rId24" Type="http://schemas.openxmlformats.org/officeDocument/2006/relationships/hyperlink" Target="https://www.sii.co.jp/jp/quartz/datasheets/smd/ssp-t7-f/" TargetMode="External"/><Relationship Id="rId5" Type="http://schemas.openxmlformats.org/officeDocument/2006/relationships/hyperlink" Target="https://www5.epsondevice.com/ja/products/crystal_unit/fa128.html" TargetMode="External"/><Relationship Id="rId15" Type="http://schemas.openxmlformats.org/officeDocument/2006/relationships/hyperlink" Target="https://www.kds.info/product/dt-26/" TargetMode="External"/><Relationship Id="rId23" Type="http://schemas.openxmlformats.org/officeDocument/2006/relationships/hyperlink" Target="https://www5.epsondevice.com/ja/products/crystal_unit/fc135r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5.epsondevice.com/ja/products/crystal_unit/fc135.html" TargetMode="External"/><Relationship Id="rId19" Type="http://schemas.openxmlformats.org/officeDocument/2006/relationships/hyperlink" Target="https://www.microcrystal.com/en/products/khz-quartz-crystals/ms3v-t1r" TargetMode="External"/><Relationship Id="rId4" Type="http://schemas.openxmlformats.org/officeDocument/2006/relationships/hyperlink" Target="https://ecsxtal.com/products/crystals/surface-mount-crystals/ecs-120-20-3x-tr/" TargetMode="External"/><Relationship Id="rId9" Type="http://schemas.openxmlformats.org/officeDocument/2006/relationships/hyperlink" Target="https://www5.epsondevice.com/ja/products/crystal_unit/mc146.html" TargetMode="External"/><Relationship Id="rId14" Type="http://schemas.openxmlformats.org/officeDocument/2006/relationships/hyperlink" Target="https://www.kds.info/product/dsx321g/?mlang=en" TargetMode="External"/><Relationship Id="rId22" Type="http://schemas.openxmlformats.org/officeDocument/2006/relationships/hyperlink" Target="https://www.ndk.com/jp/products/lineup/crystal-unit/NX3225GD.html" TargetMode="External"/><Relationship Id="rId27" Type="http://schemas.openxmlformats.org/officeDocument/2006/relationships/hyperlink" Target="https://www5.epsondevice.com/ja/products/crystal_unit/mc146.html" TargetMode="Externa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5.epsondevice.com/ja/products/crystal_unit/mc146.html" TargetMode="External"/><Relationship Id="rId13" Type="http://schemas.openxmlformats.org/officeDocument/2006/relationships/hyperlink" Target="https://www.kds.info/product/dt-38/" TargetMode="External"/><Relationship Id="rId18" Type="http://schemas.openxmlformats.org/officeDocument/2006/relationships/hyperlink" Target="https://www.sii.co.jp/jp/quartz/datasheets/smd/ssp-t7-f/" TargetMode="External"/><Relationship Id="rId3" Type="http://schemas.openxmlformats.org/officeDocument/2006/relationships/hyperlink" Target="https://www5.epsondevice.com/ja/products/crystal_unit/fa238v.html" TargetMode="External"/><Relationship Id="rId7" Type="http://schemas.openxmlformats.org/officeDocument/2006/relationships/hyperlink" Target="https://www5.epsondevice.com/ja/products/crystal_unit/fc135.html" TargetMode="External"/><Relationship Id="rId12" Type="http://schemas.openxmlformats.org/officeDocument/2006/relationships/hyperlink" Target="https://www5.epsondevice.com/ja/products/crystal_unit/mc146.html" TargetMode="External"/><Relationship Id="rId17" Type="http://schemas.openxmlformats.org/officeDocument/2006/relationships/hyperlink" Target="https://www5.epsondevice.com/ja/products/crystal_unit/fc135r.html" TargetMode="External"/><Relationship Id="rId2" Type="http://schemas.openxmlformats.org/officeDocument/2006/relationships/hyperlink" Target="https://www5.epsondevice.com/ja/products/crystal_unit/fa128.html" TargetMode="External"/><Relationship Id="rId16" Type="http://schemas.openxmlformats.org/officeDocument/2006/relationships/hyperlink" Target="https://www.microcrystal.com/en/products/khz-quartz-crystals/ms3v-t1r" TargetMode="External"/><Relationship Id="rId1" Type="http://schemas.openxmlformats.org/officeDocument/2006/relationships/hyperlink" Target="https://cfd.citizen.co.jp/crystal/cvo_list1" TargetMode="External"/><Relationship Id="rId6" Type="http://schemas.openxmlformats.org/officeDocument/2006/relationships/hyperlink" Target="https://www5.epsondevice.com/ja/products/crystal_unit/mc146.html" TargetMode="External"/><Relationship Id="rId11" Type="http://schemas.openxmlformats.org/officeDocument/2006/relationships/hyperlink" Target="https://www.kds.info/product/dsx321g/?mlang=en" TargetMode="External"/><Relationship Id="rId5" Type="http://schemas.openxmlformats.org/officeDocument/2006/relationships/hyperlink" Target="https://www5.epsondevice.com/ja/products/crystal_unit/fa20h.html" TargetMode="External"/><Relationship Id="rId15" Type="http://schemas.openxmlformats.org/officeDocument/2006/relationships/hyperlink" Target="https://ele.kyocera.com/ja/support/nrnd/crystal-device/" TargetMode="External"/><Relationship Id="rId10" Type="http://schemas.openxmlformats.org/officeDocument/2006/relationships/hyperlink" Target="https://www5.epsondevice.com/ja/products/crystal_unit/tsx3225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5.epsondevice.com/ja/products/crystal_unit/fc135.html" TargetMode="External"/><Relationship Id="rId9" Type="http://schemas.openxmlformats.org/officeDocument/2006/relationships/hyperlink" Target="https://www5.epsondevice.com/ja/products/crystal_unit/mc146.html" TargetMode="External"/><Relationship Id="rId14" Type="http://schemas.openxmlformats.org/officeDocument/2006/relationships/hyperlink" Target="https://ele.kyocera.com/ja/support/nrnd/crystal-dev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3" bestFit="1" customWidth="1"/>
    <col min="2" max="2" width="9.25" style="23" customWidth="1"/>
    <col min="3" max="3" width="16.25" style="23" customWidth="1"/>
    <col min="4" max="8" width="18.25" style="23" customWidth="1"/>
    <col min="9" max="16384" width="8.625" style="23"/>
  </cols>
  <sheetData>
    <row r="1" spans="1:2">
      <c r="A1" s="23" t="s">
        <v>31</v>
      </c>
    </row>
    <row r="2" spans="1:2">
      <c r="A2" s="23" t="s">
        <v>335</v>
      </c>
    </row>
    <row r="4" spans="1:2">
      <c r="A4" s="23" t="s">
        <v>32</v>
      </c>
    </row>
    <row r="5" spans="1:2">
      <c r="A5" s="33">
        <v>45503</v>
      </c>
      <c r="B5" s="23" t="s">
        <v>63</v>
      </c>
    </row>
    <row r="6" spans="1:2">
      <c r="A6" s="33"/>
    </row>
    <row r="7" spans="1:2">
      <c r="A7" s="33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9"/>
  <sheetViews>
    <sheetView tabSelected="1" topLeftCell="L1" zoomScaleNormal="100" workbookViewId="0">
      <selection activeCell="N1" sqref="N1:N1048576"/>
    </sheetView>
  </sheetViews>
  <sheetFormatPr defaultColWidth="8.75" defaultRowHeight="12" outlineLevelCol="1"/>
  <cols>
    <col min="1" max="11" width="8.75" style="16" hidden="1" customWidth="1" outlineLevel="1"/>
    <col min="12" max="12" width="8.75" style="16" customWidth="1" collapsed="1"/>
    <col min="13" max="14" width="15.75" style="16" customWidth="1"/>
    <col min="15" max="18" width="9.75" style="16" customWidth="1"/>
    <col min="19" max="19" width="16.75" style="16" customWidth="1"/>
    <col min="20" max="21" width="21.5" style="16" customWidth="1"/>
    <col min="22" max="23" width="9.75" style="16" customWidth="1"/>
    <col min="24" max="24" width="10.125" style="16" customWidth="1"/>
    <col min="25" max="25" width="9.75" style="16" customWidth="1"/>
    <col min="26" max="26" width="11.125" style="16" customWidth="1"/>
    <col min="27" max="59" width="9.75" style="16" customWidth="1"/>
    <col min="60" max="16384" width="8.75" style="16"/>
  </cols>
  <sheetData>
    <row r="1" spans="1:59" s="17" customFormat="1">
      <c r="B1" s="16"/>
      <c r="C1" s="16"/>
      <c r="D1" s="16"/>
      <c r="E1" s="16"/>
      <c r="F1" s="16"/>
      <c r="G1" s="16"/>
      <c r="H1" s="16"/>
      <c r="I1" s="16"/>
      <c r="J1" s="17" t="str">
        <f>J3&amp;"_"&amp;L3</f>
        <v>XJA075_発振子／共振子／水晶振動子</v>
      </c>
      <c r="K1" s="16"/>
      <c r="L1" s="5"/>
      <c r="M1" s="16"/>
      <c r="N1" s="16"/>
      <c r="O1" s="35" t="s">
        <v>336</v>
      </c>
      <c r="P1" s="35"/>
      <c r="Q1" s="35"/>
      <c r="R1" s="35"/>
      <c r="S1" s="36"/>
      <c r="T1" s="8" t="s">
        <v>337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59" s="17" customFormat="1" ht="48">
      <c r="A2" s="1" t="s">
        <v>28</v>
      </c>
      <c r="B2" s="1" t="s">
        <v>29</v>
      </c>
      <c r="C2" s="1" t="s">
        <v>30</v>
      </c>
      <c r="D2" s="2" t="s">
        <v>23</v>
      </c>
      <c r="E2" s="2" t="s">
        <v>22</v>
      </c>
      <c r="F2" s="3" t="s">
        <v>24</v>
      </c>
      <c r="G2" s="3" t="s">
        <v>25</v>
      </c>
      <c r="H2" s="4" t="s">
        <v>26</v>
      </c>
      <c r="I2" s="4" t="s">
        <v>27</v>
      </c>
      <c r="J2" s="6" t="s">
        <v>47</v>
      </c>
      <c r="K2" s="6" t="s">
        <v>48</v>
      </c>
      <c r="L2" s="6" t="s">
        <v>46</v>
      </c>
      <c r="M2" s="1" t="s">
        <v>64</v>
      </c>
      <c r="N2" s="1"/>
      <c r="O2" s="37"/>
      <c r="P2" s="37"/>
      <c r="Q2" s="37"/>
      <c r="R2" s="37"/>
      <c r="S2" s="37"/>
      <c r="T2" s="7" t="s">
        <v>60</v>
      </c>
      <c r="U2" s="7" t="s">
        <v>61</v>
      </c>
      <c r="V2" s="7" t="s">
        <v>65</v>
      </c>
      <c r="W2" s="7" t="s">
        <v>66</v>
      </c>
      <c r="X2" s="7" t="s">
        <v>67</v>
      </c>
      <c r="Y2" s="7" t="s">
        <v>49</v>
      </c>
      <c r="Z2" s="7" t="s">
        <v>50</v>
      </c>
      <c r="AA2" s="7" t="s">
        <v>51</v>
      </c>
      <c r="AB2" s="7" t="s">
        <v>52</v>
      </c>
      <c r="AC2" s="7" t="s">
        <v>53</v>
      </c>
      <c r="AD2" s="7" t="s">
        <v>54</v>
      </c>
      <c r="AE2" s="7" t="s">
        <v>55</v>
      </c>
      <c r="AF2" s="7" t="s">
        <v>59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150</v>
      </c>
      <c r="AZ2" s="1" t="s">
        <v>151</v>
      </c>
      <c r="BA2" s="1" t="s">
        <v>152</v>
      </c>
      <c r="BB2" s="1" t="s">
        <v>153</v>
      </c>
      <c r="BC2" s="1" t="s">
        <v>154</v>
      </c>
      <c r="BD2" s="1" t="s">
        <v>155</v>
      </c>
      <c r="BE2" s="1" t="s">
        <v>156</v>
      </c>
      <c r="BF2" s="1" t="s">
        <v>157</v>
      </c>
      <c r="BG2" s="1" t="s">
        <v>158</v>
      </c>
    </row>
    <row r="3" spans="1:59" s="17" customFormat="1" ht="60.6" customHeight="1">
      <c r="A3" s="11" t="s">
        <v>172</v>
      </c>
      <c r="B3" s="11" t="s">
        <v>18</v>
      </c>
      <c r="C3" s="11" t="s">
        <v>19</v>
      </c>
      <c r="D3" s="30" t="s">
        <v>172</v>
      </c>
      <c r="E3" s="9" t="s">
        <v>173</v>
      </c>
      <c r="F3" s="31"/>
      <c r="G3" s="3"/>
      <c r="H3" s="12"/>
      <c r="I3" s="12"/>
      <c r="J3" s="11" t="s">
        <v>174</v>
      </c>
      <c r="K3" s="11" t="s">
        <v>175</v>
      </c>
      <c r="L3" s="13" t="s">
        <v>176</v>
      </c>
      <c r="M3" s="28" t="s">
        <v>177</v>
      </c>
      <c r="N3" s="28"/>
      <c r="O3" s="49" t="s">
        <v>74</v>
      </c>
      <c r="P3" s="49" t="s">
        <v>338</v>
      </c>
      <c r="Q3" s="49" t="s">
        <v>339</v>
      </c>
      <c r="R3" s="49" t="s">
        <v>340</v>
      </c>
      <c r="S3" s="50" t="s">
        <v>75</v>
      </c>
      <c r="T3" s="24" t="s">
        <v>68</v>
      </c>
      <c r="U3" s="19" t="s">
        <v>387</v>
      </c>
      <c r="V3" s="20" t="s">
        <v>69</v>
      </c>
      <c r="W3" s="21" t="s">
        <v>70</v>
      </c>
      <c r="X3" s="19" t="s">
        <v>129</v>
      </c>
      <c r="Y3" s="15" t="s">
        <v>341</v>
      </c>
      <c r="Z3" s="15" t="s">
        <v>33</v>
      </c>
      <c r="AA3" s="14" t="s">
        <v>34</v>
      </c>
      <c r="AB3" s="14" t="s">
        <v>35</v>
      </c>
      <c r="AC3" s="14" t="s">
        <v>71</v>
      </c>
      <c r="AD3" s="14" t="s">
        <v>58</v>
      </c>
      <c r="AE3" s="22" t="s">
        <v>72</v>
      </c>
      <c r="AF3" s="22" t="s">
        <v>73</v>
      </c>
      <c r="AG3" s="32" t="s">
        <v>347</v>
      </c>
      <c r="AH3" s="26" t="s">
        <v>188</v>
      </c>
      <c r="AI3" s="32" t="s">
        <v>352</v>
      </c>
      <c r="AJ3" s="26" t="s">
        <v>189</v>
      </c>
      <c r="AK3" s="32" t="s">
        <v>303</v>
      </c>
      <c r="AL3" s="26" t="s">
        <v>190</v>
      </c>
      <c r="AM3" s="32" t="s">
        <v>302</v>
      </c>
      <c r="AN3" s="26" t="s">
        <v>360</v>
      </c>
      <c r="AO3" s="32" t="s">
        <v>363</v>
      </c>
      <c r="AP3" s="26" t="s">
        <v>191</v>
      </c>
      <c r="AQ3" s="32" t="s">
        <v>304</v>
      </c>
      <c r="AR3" s="26" t="s">
        <v>192</v>
      </c>
      <c r="AS3" s="32" t="s">
        <v>193</v>
      </c>
      <c r="AT3" s="26" t="s">
        <v>194</v>
      </c>
      <c r="AU3" s="27" t="s">
        <v>305</v>
      </c>
      <c r="AV3" s="26" t="s">
        <v>159</v>
      </c>
      <c r="AW3" s="27" t="s">
        <v>160</v>
      </c>
      <c r="AX3" s="26" t="s">
        <v>161</v>
      </c>
      <c r="AY3" s="27" t="s">
        <v>162</v>
      </c>
      <c r="AZ3" s="26" t="s">
        <v>163</v>
      </c>
      <c r="BA3" s="27" t="s">
        <v>164</v>
      </c>
      <c r="BB3" s="26" t="s">
        <v>165</v>
      </c>
      <c r="BC3" s="27" t="s">
        <v>166</v>
      </c>
      <c r="BD3" s="26" t="s">
        <v>167</v>
      </c>
      <c r="BE3" s="27" t="s">
        <v>168</v>
      </c>
      <c r="BF3" s="26" t="s">
        <v>169</v>
      </c>
      <c r="BG3" s="29" t="s">
        <v>386</v>
      </c>
    </row>
    <row r="4" spans="1:59" s="38" customFormat="1">
      <c r="M4" s="25" t="s">
        <v>77</v>
      </c>
      <c r="N4" s="25"/>
      <c r="O4" s="39" t="s">
        <v>115</v>
      </c>
      <c r="P4" s="39" t="s">
        <v>143</v>
      </c>
      <c r="Q4" s="39" t="s">
        <v>84</v>
      </c>
      <c r="R4" s="39" t="s">
        <v>86</v>
      </c>
      <c r="S4" s="39" t="s">
        <v>144</v>
      </c>
      <c r="T4" s="39" t="s">
        <v>135</v>
      </c>
      <c r="U4" s="39" t="s">
        <v>136</v>
      </c>
      <c r="V4" s="39" t="s">
        <v>20</v>
      </c>
      <c r="W4" s="39" t="s">
        <v>106</v>
      </c>
      <c r="X4" s="39" t="s">
        <v>137</v>
      </c>
      <c r="Y4" s="39" t="s">
        <v>83</v>
      </c>
      <c r="Z4" s="39" t="s">
        <v>21</v>
      </c>
      <c r="AA4" s="39" t="s">
        <v>138</v>
      </c>
      <c r="AB4" s="39" t="s">
        <v>139</v>
      </c>
      <c r="AC4" s="39" t="s">
        <v>140</v>
      </c>
      <c r="AD4" s="39" t="s">
        <v>112</v>
      </c>
      <c r="AE4" s="39" t="s">
        <v>141</v>
      </c>
      <c r="AF4" s="39" t="s">
        <v>142</v>
      </c>
      <c r="AG4" s="40" t="s">
        <v>348</v>
      </c>
      <c r="AH4" s="41" t="s">
        <v>350</v>
      </c>
      <c r="AI4" s="40" t="s">
        <v>178</v>
      </c>
      <c r="AJ4" s="41" t="s">
        <v>354</v>
      </c>
      <c r="AK4" s="40" t="s">
        <v>179</v>
      </c>
      <c r="AL4" s="41" t="s">
        <v>356</v>
      </c>
      <c r="AM4" s="40" t="s">
        <v>358</v>
      </c>
      <c r="AN4" s="41" t="s">
        <v>361</v>
      </c>
      <c r="AO4" s="56" t="s">
        <v>398</v>
      </c>
      <c r="AP4" s="56" t="s">
        <v>399</v>
      </c>
      <c r="AQ4" s="56" t="s">
        <v>400</v>
      </c>
      <c r="AR4" s="56" t="s">
        <v>401</v>
      </c>
      <c r="AS4" s="56" t="s">
        <v>402</v>
      </c>
      <c r="AT4" s="56" t="s">
        <v>403</v>
      </c>
      <c r="AU4" s="40" t="s">
        <v>90</v>
      </c>
      <c r="AV4" s="41" t="s">
        <v>370</v>
      </c>
      <c r="AW4" s="40" t="s">
        <v>94</v>
      </c>
      <c r="AX4" s="41" t="s">
        <v>372</v>
      </c>
      <c r="AY4" s="40" t="s">
        <v>96</v>
      </c>
      <c r="AZ4" s="41" t="s">
        <v>375</v>
      </c>
      <c r="BA4" s="40" t="s">
        <v>98</v>
      </c>
      <c r="BB4" s="41" t="s">
        <v>377</v>
      </c>
      <c r="BC4" s="40" t="s">
        <v>100</v>
      </c>
      <c r="BD4" s="41" t="s">
        <v>380</v>
      </c>
      <c r="BE4" s="40" t="s">
        <v>102</v>
      </c>
      <c r="BF4" s="41" t="s">
        <v>382</v>
      </c>
      <c r="BG4" s="40" t="s">
        <v>384</v>
      </c>
    </row>
    <row r="5" spans="1:59" s="42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M5" s="34" t="s">
        <v>76</v>
      </c>
      <c r="N5" s="34"/>
      <c r="O5" s="39" t="s">
        <v>115</v>
      </c>
      <c r="P5" s="39" t="s">
        <v>116</v>
      </c>
      <c r="Q5" s="39" t="s">
        <v>85</v>
      </c>
      <c r="R5" s="39" t="s">
        <v>87</v>
      </c>
      <c r="S5" s="39" t="s">
        <v>117</v>
      </c>
      <c r="T5" s="39" t="s">
        <v>104</v>
      </c>
      <c r="U5" s="39" t="s">
        <v>130</v>
      </c>
      <c r="V5" s="39" t="s">
        <v>105</v>
      </c>
      <c r="W5" s="39" t="s">
        <v>106</v>
      </c>
      <c r="X5" s="39" t="s">
        <v>132</v>
      </c>
      <c r="Y5" s="39" t="s">
        <v>107</v>
      </c>
      <c r="Z5" s="39" t="s">
        <v>108</v>
      </c>
      <c r="AA5" s="39" t="s">
        <v>109</v>
      </c>
      <c r="AB5" s="39" t="s">
        <v>110</v>
      </c>
      <c r="AC5" s="39" t="s">
        <v>111</v>
      </c>
      <c r="AD5" s="39" t="s">
        <v>112</v>
      </c>
      <c r="AE5" s="39" t="s">
        <v>113</v>
      </c>
      <c r="AF5" s="39" t="s">
        <v>114</v>
      </c>
      <c r="AG5" s="40" t="s">
        <v>180</v>
      </c>
      <c r="AH5" s="41" t="s">
        <v>351</v>
      </c>
      <c r="AI5" s="40" t="s">
        <v>181</v>
      </c>
      <c r="AJ5" s="41" t="s">
        <v>355</v>
      </c>
      <c r="AK5" s="40" t="s">
        <v>182</v>
      </c>
      <c r="AL5" s="41" t="s">
        <v>357</v>
      </c>
      <c r="AM5" s="40" t="s">
        <v>183</v>
      </c>
      <c r="AN5" s="41" t="s">
        <v>362</v>
      </c>
      <c r="AO5" s="56" t="s">
        <v>404</v>
      </c>
      <c r="AP5" s="41" t="s">
        <v>365</v>
      </c>
      <c r="AQ5" s="56" t="s">
        <v>405</v>
      </c>
      <c r="AR5" s="41" t="s">
        <v>366</v>
      </c>
      <c r="AS5" s="56" t="s">
        <v>406</v>
      </c>
      <c r="AT5" s="41" t="s">
        <v>367</v>
      </c>
      <c r="AU5" s="40" t="s">
        <v>91</v>
      </c>
      <c r="AV5" s="41" t="s">
        <v>371</v>
      </c>
      <c r="AW5" s="40" t="s">
        <v>95</v>
      </c>
      <c r="AX5" s="41" t="s">
        <v>373</v>
      </c>
      <c r="AY5" s="40" t="s">
        <v>97</v>
      </c>
      <c r="AZ5" s="41" t="s">
        <v>376</v>
      </c>
      <c r="BA5" s="40" t="s">
        <v>99</v>
      </c>
      <c r="BB5" s="41" t="s">
        <v>378</v>
      </c>
      <c r="BC5" s="40" t="s">
        <v>101</v>
      </c>
      <c r="BD5" s="41" t="s">
        <v>381</v>
      </c>
      <c r="BE5" s="40" t="s">
        <v>103</v>
      </c>
      <c r="BF5" s="41" t="s">
        <v>383</v>
      </c>
      <c r="BG5" s="40" t="s">
        <v>88</v>
      </c>
    </row>
    <row r="6" spans="1:59" s="42" customFormat="1" collapsed="1">
      <c r="A6" s="38"/>
      <c r="B6" s="38"/>
      <c r="C6" s="38"/>
      <c r="D6" s="38"/>
      <c r="E6" s="38"/>
      <c r="F6" s="38"/>
      <c r="G6" s="38"/>
      <c r="H6" s="38"/>
      <c r="I6" s="38"/>
      <c r="J6" s="38"/>
      <c r="M6" s="25" t="s">
        <v>78</v>
      </c>
      <c r="N6" s="25"/>
      <c r="O6" s="39" t="s">
        <v>124</v>
      </c>
      <c r="P6" s="39" t="s">
        <v>125</v>
      </c>
      <c r="Q6" s="39" t="s">
        <v>125</v>
      </c>
      <c r="R6" s="39" t="s">
        <v>125</v>
      </c>
      <c r="S6" s="39" t="s">
        <v>126</v>
      </c>
      <c r="T6" s="39" t="s">
        <v>118</v>
      </c>
      <c r="U6" s="39" t="s">
        <v>131</v>
      </c>
      <c r="V6" s="39" t="s">
        <v>37</v>
      </c>
      <c r="W6" s="39" t="s">
        <v>119</v>
      </c>
      <c r="X6" s="39" t="s">
        <v>133</v>
      </c>
      <c r="Y6" s="39" t="s">
        <v>120</v>
      </c>
      <c r="Z6" s="39" t="s">
        <v>41</v>
      </c>
      <c r="AA6" s="39"/>
      <c r="AB6" s="39"/>
      <c r="AC6" s="39" t="s">
        <v>121</v>
      </c>
      <c r="AD6" s="39" t="s">
        <v>122</v>
      </c>
      <c r="AE6" s="39" t="s">
        <v>123</v>
      </c>
      <c r="AF6" s="39" t="s">
        <v>145</v>
      </c>
      <c r="AG6" s="40" t="s">
        <v>349</v>
      </c>
      <c r="AH6" s="41" t="s">
        <v>349</v>
      </c>
      <c r="AI6" s="40" t="s">
        <v>353</v>
      </c>
      <c r="AJ6" s="41" t="s">
        <v>184</v>
      </c>
      <c r="AK6" s="40" t="s">
        <v>353</v>
      </c>
      <c r="AL6" s="41" t="s">
        <v>184</v>
      </c>
      <c r="AM6" s="40" t="s">
        <v>359</v>
      </c>
      <c r="AN6" s="41" t="s">
        <v>185</v>
      </c>
      <c r="AO6" s="40" t="s">
        <v>364</v>
      </c>
      <c r="AP6" s="41" t="s">
        <v>186</v>
      </c>
      <c r="AQ6" s="40" t="s">
        <v>364</v>
      </c>
      <c r="AR6" s="41" t="s">
        <v>186</v>
      </c>
      <c r="AS6" s="40" t="s">
        <v>364</v>
      </c>
      <c r="AT6" s="41" t="s">
        <v>186</v>
      </c>
      <c r="AU6" s="40" t="s">
        <v>368</v>
      </c>
      <c r="AV6" s="41" t="s">
        <v>43</v>
      </c>
      <c r="AW6" s="40" t="s">
        <v>368</v>
      </c>
      <c r="AX6" s="41" t="s">
        <v>43</v>
      </c>
      <c r="AY6" s="40" t="s">
        <v>374</v>
      </c>
      <c r="AZ6" s="41" t="s">
        <v>44</v>
      </c>
      <c r="BA6" s="40" t="s">
        <v>44</v>
      </c>
      <c r="BB6" s="41" t="s">
        <v>44</v>
      </c>
      <c r="BC6" s="40" t="s">
        <v>379</v>
      </c>
      <c r="BD6" s="41" t="s">
        <v>45</v>
      </c>
      <c r="BE6" s="40" t="s">
        <v>379</v>
      </c>
      <c r="BF6" s="41" t="s">
        <v>45</v>
      </c>
      <c r="BG6" s="40" t="s">
        <v>385</v>
      </c>
    </row>
    <row r="7" spans="1:59" s="42" customFormat="1">
      <c r="A7" s="38"/>
      <c r="B7" s="38"/>
      <c r="C7" s="38"/>
      <c r="D7" s="38"/>
      <c r="E7" s="38"/>
      <c r="F7" s="38"/>
      <c r="G7" s="38"/>
      <c r="H7" s="38"/>
      <c r="I7" s="38"/>
      <c r="J7" s="38"/>
      <c r="M7" s="34" t="s">
        <v>79</v>
      </c>
      <c r="N7" s="34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 t="s">
        <v>187</v>
      </c>
      <c r="AH7" s="41" t="s">
        <v>187</v>
      </c>
      <c r="AI7" s="40" t="s">
        <v>388</v>
      </c>
      <c r="AJ7" s="41" t="s">
        <v>388</v>
      </c>
      <c r="AK7" s="40" t="s">
        <v>388</v>
      </c>
      <c r="AL7" s="41" t="s">
        <v>388</v>
      </c>
      <c r="AM7" s="40" t="s">
        <v>389</v>
      </c>
      <c r="AN7" s="41" t="s">
        <v>389</v>
      </c>
      <c r="AO7" s="40" t="s">
        <v>170</v>
      </c>
      <c r="AP7" s="41" t="s">
        <v>170</v>
      </c>
      <c r="AQ7" s="40" t="s">
        <v>170</v>
      </c>
      <c r="AR7" s="41" t="s">
        <v>170</v>
      </c>
      <c r="AS7" s="40" t="s">
        <v>170</v>
      </c>
      <c r="AT7" s="41" t="s">
        <v>170</v>
      </c>
      <c r="AU7" s="40" t="s">
        <v>42</v>
      </c>
      <c r="AV7" s="41" t="s">
        <v>42</v>
      </c>
      <c r="AW7" s="40" t="s">
        <v>42</v>
      </c>
      <c r="AX7" s="41" t="s">
        <v>42</v>
      </c>
      <c r="AY7" s="40" t="s">
        <v>42</v>
      </c>
      <c r="AZ7" s="41" t="s">
        <v>42</v>
      </c>
      <c r="BA7" s="40" t="s">
        <v>42</v>
      </c>
      <c r="BB7" s="41" t="s">
        <v>42</v>
      </c>
      <c r="BC7" s="40" t="s">
        <v>42</v>
      </c>
      <c r="BD7" s="41" t="s">
        <v>42</v>
      </c>
      <c r="BE7" s="40" t="s">
        <v>42</v>
      </c>
      <c r="BF7" s="41" t="s">
        <v>42</v>
      </c>
      <c r="BG7" s="40"/>
    </row>
    <row r="8" spans="1:59" s="42" customFormat="1">
      <c r="A8" s="38"/>
      <c r="B8" s="38"/>
      <c r="C8" s="38"/>
      <c r="D8" s="38"/>
      <c r="E8" s="38"/>
      <c r="F8" s="38"/>
      <c r="G8" s="38"/>
      <c r="H8" s="38"/>
      <c r="I8" s="38"/>
      <c r="J8" s="38"/>
      <c r="M8" s="34" t="s">
        <v>80</v>
      </c>
      <c r="N8" s="34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 t="s">
        <v>149</v>
      </c>
      <c r="AH8" s="41" t="s">
        <v>149</v>
      </c>
      <c r="AI8" s="40" t="s">
        <v>57</v>
      </c>
      <c r="AJ8" s="41" t="s">
        <v>57</v>
      </c>
      <c r="AK8" s="40" t="s">
        <v>57</v>
      </c>
      <c r="AL8" s="41" t="s">
        <v>57</v>
      </c>
      <c r="AM8" s="40" t="s">
        <v>148</v>
      </c>
      <c r="AN8" s="41" t="s">
        <v>148</v>
      </c>
      <c r="AO8" s="40" t="s">
        <v>171</v>
      </c>
      <c r="AP8" s="41" t="s">
        <v>171</v>
      </c>
      <c r="AQ8" s="40" t="s">
        <v>171</v>
      </c>
      <c r="AR8" s="41" t="s">
        <v>171</v>
      </c>
      <c r="AS8" s="40" t="s">
        <v>171</v>
      </c>
      <c r="AT8" s="41" t="s">
        <v>171</v>
      </c>
      <c r="AU8" s="40" t="s">
        <v>92</v>
      </c>
      <c r="AV8" s="41" t="s">
        <v>56</v>
      </c>
      <c r="AW8" s="40" t="s">
        <v>92</v>
      </c>
      <c r="AX8" s="41" t="s">
        <v>56</v>
      </c>
      <c r="AY8" s="40" t="s">
        <v>56</v>
      </c>
      <c r="AZ8" s="41" t="s">
        <v>56</v>
      </c>
      <c r="BA8" s="40" t="s">
        <v>56</v>
      </c>
      <c r="BB8" s="41" t="s">
        <v>56</v>
      </c>
      <c r="BC8" s="40" t="s">
        <v>56</v>
      </c>
      <c r="BD8" s="41" t="s">
        <v>56</v>
      </c>
      <c r="BE8" s="40" t="s">
        <v>56</v>
      </c>
      <c r="BF8" s="41" t="s">
        <v>56</v>
      </c>
      <c r="BG8" s="40"/>
    </row>
    <row r="9" spans="1:59" s="42" customFormat="1">
      <c r="A9" s="38"/>
      <c r="B9" s="38"/>
      <c r="C9" s="38"/>
      <c r="D9" s="38"/>
      <c r="E9" s="38"/>
      <c r="F9" s="38"/>
      <c r="G9" s="38"/>
      <c r="H9" s="38"/>
      <c r="I9" s="38"/>
      <c r="J9" s="38"/>
      <c r="M9" s="34" t="s">
        <v>62</v>
      </c>
      <c r="N9" s="34"/>
      <c r="O9" s="39" t="s">
        <v>36</v>
      </c>
      <c r="P9" s="39" t="s">
        <v>36</v>
      </c>
      <c r="Q9" s="39" t="s">
        <v>36</v>
      </c>
      <c r="R9" s="39" t="s">
        <v>36</v>
      </c>
      <c r="S9" s="39" t="s">
        <v>36</v>
      </c>
      <c r="T9" s="39" t="s">
        <v>36</v>
      </c>
      <c r="U9" s="39" t="s">
        <v>36</v>
      </c>
      <c r="V9" s="39" t="s">
        <v>36</v>
      </c>
      <c r="W9" s="39" t="s">
        <v>36</v>
      </c>
      <c r="X9" s="39" t="s">
        <v>36</v>
      </c>
      <c r="Y9" s="39" t="s">
        <v>38</v>
      </c>
      <c r="Z9" s="39" t="s">
        <v>39</v>
      </c>
      <c r="AA9" s="39" t="s">
        <v>38</v>
      </c>
      <c r="AB9" s="39" t="s">
        <v>38</v>
      </c>
      <c r="AC9" s="39" t="s">
        <v>36</v>
      </c>
      <c r="AD9" s="39" t="s">
        <v>36</v>
      </c>
      <c r="AE9" s="39" t="s">
        <v>38</v>
      </c>
      <c r="AF9" s="39" t="s">
        <v>38</v>
      </c>
      <c r="AG9" s="40" t="s">
        <v>40</v>
      </c>
      <c r="AH9" s="41" t="s">
        <v>40</v>
      </c>
      <c r="AI9" s="40" t="s">
        <v>40</v>
      </c>
      <c r="AJ9" s="41" t="s">
        <v>40</v>
      </c>
      <c r="AK9" s="40" t="s">
        <v>40</v>
      </c>
      <c r="AL9" s="41" t="s">
        <v>40</v>
      </c>
      <c r="AM9" s="40" t="s">
        <v>40</v>
      </c>
      <c r="AN9" s="41" t="s">
        <v>40</v>
      </c>
      <c r="AO9" s="40" t="s">
        <v>40</v>
      </c>
      <c r="AP9" s="41" t="s">
        <v>40</v>
      </c>
      <c r="AQ9" s="40" t="s">
        <v>40</v>
      </c>
      <c r="AR9" s="41" t="s">
        <v>40</v>
      </c>
      <c r="AS9" s="40" t="s">
        <v>40</v>
      </c>
      <c r="AT9" s="41" t="s">
        <v>40</v>
      </c>
      <c r="AU9" s="40" t="s">
        <v>40</v>
      </c>
      <c r="AV9" s="41" t="s">
        <v>40</v>
      </c>
      <c r="AW9" s="40" t="s">
        <v>40</v>
      </c>
      <c r="AX9" s="41" t="s">
        <v>40</v>
      </c>
      <c r="AY9" s="40" t="s">
        <v>40</v>
      </c>
      <c r="AZ9" s="41" t="s">
        <v>40</v>
      </c>
      <c r="BA9" s="40" t="s">
        <v>40</v>
      </c>
      <c r="BB9" s="41" t="s">
        <v>40</v>
      </c>
      <c r="BC9" s="40" t="s">
        <v>40</v>
      </c>
      <c r="BD9" s="41" t="s">
        <v>40</v>
      </c>
      <c r="BE9" s="40" t="s">
        <v>40</v>
      </c>
      <c r="BF9" s="41" t="s">
        <v>40</v>
      </c>
      <c r="BG9" s="40" t="s">
        <v>38</v>
      </c>
    </row>
    <row r="10" spans="1:59" s="42" customForma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43"/>
      <c r="L10" s="43" t="s">
        <v>134</v>
      </c>
      <c r="M10" s="34" t="s">
        <v>81</v>
      </c>
      <c r="N10" s="34"/>
      <c r="O10" s="39"/>
      <c r="P10" s="39"/>
      <c r="Q10" s="39"/>
      <c r="R10" s="39"/>
      <c r="S10" s="39"/>
      <c r="T10" s="39" t="s">
        <v>127</v>
      </c>
      <c r="U10" s="39" t="s">
        <v>127</v>
      </c>
      <c r="V10" s="39" t="s">
        <v>82</v>
      </c>
      <c r="W10" s="39" t="s">
        <v>146</v>
      </c>
      <c r="X10" s="39" t="s">
        <v>146</v>
      </c>
      <c r="Y10" s="39" t="s">
        <v>342</v>
      </c>
      <c r="Z10" s="39" t="s">
        <v>147</v>
      </c>
      <c r="AA10" s="39" t="s">
        <v>128</v>
      </c>
      <c r="AB10" s="39" t="s">
        <v>343</v>
      </c>
      <c r="AC10" s="39"/>
      <c r="AD10" s="39"/>
      <c r="AE10" s="39" t="s">
        <v>344</v>
      </c>
      <c r="AF10" s="39" t="s">
        <v>345</v>
      </c>
      <c r="AG10" s="40"/>
      <c r="AH10" s="41"/>
      <c r="AI10" s="40"/>
      <c r="AJ10" s="41"/>
      <c r="AK10" s="40"/>
      <c r="AL10" s="41"/>
      <c r="AM10" s="40"/>
      <c r="AN10" s="41"/>
      <c r="AO10" s="40"/>
      <c r="AP10" s="41"/>
      <c r="AQ10" s="40"/>
      <c r="AR10" s="41"/>
      <c r="AS10" s="40"/>
      <c r="AT10" s="41"/>
      <c r="AU10" s="40" t="s">
        <v>369</v>
      </c>
      <c r="AV10" s="41" t="s">
        <v>93</v>
      </c>
      <c r="AW10" s="40" t="s">
        <v>369</v>
      </c>
      <c r="AX10" s="41" t="s">
        <v>93</v>
      </c>
      <c r="AY10" s="40" t="s">
        <v>369</v>
      </c>
      <c r="AZ10" s="41" t="s">
        <v>93</v>
      </c>
      <c r="BA10" s="40" t="s">
        <v>93</v>
      </c>
      <c r="BB10" s="41" t="s">
        <v>93</v>
      </c>
      <c r="BC10" s="40" t="s">
        <v>369</v>
      </c>
      <c r="BD10" s="41" t="s">
        <v>93</v>
      </c>
      <c r="BE10" s="40" t="s">
        <v>369</v>
      </c>
      <c r="BF10" s="41" t="s">
        <v>93</v>
      </c>
      <c r="BG10" s="40" t="s">
        <v>89</v>
      </c>
    </row>
    <row r="11" spans="1:59" s="42" customFormat="1" ht="18" customHeight="1">
      <c r="O11" s="44" t="s">
        <v>271</v>
      </c>
      <c r="P11" s="45" t="s">
        <v>308</v>
      </c>
      <c r="Q11" s="45"/>
      <c r="R11" s="45"/>
      <c r="S11" s="46" t="s">
        <v>289</v>
      </c>
      <c r="T11" s="45" t="s">
        <v>195</v>
      </c>
      <c r="U11" s="45" t="s">
        <v>346</v>
      </c>
      <c r="V11" s="45" t="s">
        <v>221</v>
      </c>
      <c r="W11" s="45" t="s">
        <v>230</v>
      </c>
      <c r="X11" s="45" t="s">
        <v>346</v>
      </c>
      <c r="Y11" s="46" t="s">
        <v>292</v>
      </c>
      <c r="Z11" s="46"/>
      <c r="AA11" s="46"/>
      <c r="AB11" s="46" t="s">
        <v>293</v>
      </c>
      <c r="AC11" s="46" t="s">
        <v>243</v>
      </c>
      <c r="AD11" s="46"/>
      <c r="AE11" s="46" t="s">
        <v>270</v>
      </c>
      <c r="AF11" s="46" t="s">
        <v>294</v>
      </c>
      <c r="AG11" s="40">
        <v>3.2767999999999999E-2</v>
      </c>
      <c r="AH11" s="40" t="s">
        <v>295</v>
      </c>
      <c r="AI11" s="40"/>
      <c r="AJ11" s="40"/>
      <c r="AK11" s="40"/>
      <c r="AL11" s="40"/>
      <c r="AM11" s="40"/>
      <c r="AN11" s="40"/>
      <c r="AO11" s="40"/>
      <c r="AP11" s="40"/>
      <c r="AQ11" s="40">
        <v>7</v>
      </c>
      <c r="AR11" s="40" t="s">
        <v>296</v>
      </c>
      <c r="AS11" s="40"/>
      <c r="AT11" s="40"/>
      <c r="AU11" s="40">
        <v>6</v>
      </c>
      <c r="AV11" s="40" t="s">
        <v>298</v>
      </c>
      <c r="AW11" s="40">
        <v>6.1</v>
      </c>
      <c r="AX11" s="40" t="s">
        <v>298</v>
      </c>
      <c r="AY11" s="40"/>
      <c r="AZ11" s="40"/>
      <c r="BA11" s="40">
        <v>2</v>
      </c>
      <c r="BB11" s="40" t="s">
        <v>298</v>
      </c>
      <c r="BC11" s="40"/>
      <c r="BD11" s="40"/>
      <c r="BE11" s="40">
        <v>2</v>
      </c>
      <c r="BF11" s="40" t="s">
        <v>298</v>
      </c>
      <c r="BG11" s="40" t="s">
        <v>299</v>
      </c>
    </row>
    <row r="12" spans="1:59" s="42" customFormat="1" ht="18" customHeight="1">
      <c r="O12" s="44" t="s">
        <v>271</v>
      </c>
      <c r="P12" s="45" t="s">
        <v>309</v>
      </c>
      <c r="Q12" s="45"/>
      <c r="R12" s="45"/>
      <c r="S12" s="46" t="s">
        <v>290</v>
      </c>
      <c r="T12" s="45" t="s">
        <v>196</v>
      </c>
      <c r="U12" s="45" t="s">
        <v>346</v>
      </c>
      <c r="V12" s="45" t="s">
        <v>221</v>
      </c>
      <c r="W12" s="45" t="s">
        <v>230</v>
      </c>
      <c r="X12" s="45" t="s">
        <v>346</v>
      </c>
      <c r="Y12" s="46" t="s">
        <v>292</v>
      </c>
      <c r="Z12" s="46"/>
      <c r="AA12" s="46"/>
      <c r="AB12" s="46" t="s">
        <v>293</v>
      </c>
      <c r="AC12" s="46" t="s">
        <v>244</v>
      </c>
      <c r="AD12" s="46"/>
      <c r="AE12" s="46" t="s">
        <v>270</v>
      </c>
      <c r="AF12" s="46" t="s">
        <v>294</v>
      </c>
      <c r="AG12" s="40">
        <v>3.2767999999999999E-2</v>
      </c>
      <c r="AH12" s="40" t="s">
        <v>295</v>
      </c>
      <c r="AI12" s="40"/>
      <c r="AJ12" s="40"/>
      <c r="AK12" s="40"/>
      <c r="AL12" s="40"/>
      <c r="AM12" s="40"/>
      <c r="AN12" s="40"/>
      <c r="AO12" s="40"/>
      <c r="AP12" s="40"/>
      <c r="AQ12" s="40">
        <v>12.5</v>
      </c>
      <c r="AR12" s="40" t="s">
        <v>296</v>
      </c>
      <c r="AS12" s="40"/>
      <c r="AT12" s="40"/>
      <c r="AU12" s="40">
        <v>6</v>
      </c>
      <c r="AV12" s="40" t="s">
        <v>298</v>
      </c>
      <c r="AW12" s="40">
        <v>6.1</v>
      </c>
      <c r="AX12" s="40" t="s">
        <v>298</v>
      </c>
      <c r="AY12" s="40"/>
      <c r="AZ12" s="40"/>
      <c r="BA12" s="40">
        <v>2</v>
      </c>
      <c r="BB12" s="40" t="s">
        <v>298</v>
      </c>
      <c r="BC12" s="40"/>
      <c r="BD12" s="40"/>
      <c r="BE12" s="40">
        <v>2</v>
      </c>
      <c r="BF12" s="40" t="s">
        <v>298</v>
      </c>
      <c r="BG12" s="40" t="s">
        <v>299</v>
      </c>
    </row>
    <row r="13" spans="1:59" s="42" customFormat="1" ht="18" customHeight="1">
      <c r="O13" s="44" t="s">
        <v>271</v>
      </c>
      <c r="P13" s="45" t="s">
        <v>310</v>
      </c>
      <c r="Q13" s="45"/>
      <c r="R13" s="45"/>
      <c r="S13" s="46" t="s">
        <v>290</v>
      </c>
      <c r="T13" s="45" t="s">
        <v>197</v>
      </c>
      <c r="U13" s="45" t="s">
        <v>346</v>
      </c>
      <c r="V13" s="45" t="s">
        <v>221</v>
      </c>
      <c r="W13" s="45" t="s">
        <v>230</v>
      </c>
      <c r="X13" s="45" t="s">
        <v>346</v>
      </c>
      <c r="Y13" s="46" t="s">
        <v>292</v>
      </c>
      <c r="Z13" s="46"/>
      <c r="AA13" s="46"/>
      <c r="AB13" s="46" t="s">
        <v>293</v>
      </c>
      <c r="AC13" s="46" t="s">
        <v>245</v>
      </c>
      <c r="AD13" s="46"/>
      <c r="AE13" s="46" t="s">
        <v>270</v>
      </c>
      <c r="AF13" s="46" t="s">
        <v>294</v>
      </c>
      <c r="AG13" s="40">
        <v>3.2767999999999999E-2</v>
      </c>
      <c r="AH13" s="40" t="s">
        <v>295</v>
      </c>
      <c r="AI13" s="40"/>
      <c r="AJ13" s="40"/>
      <c r="AK13" s="40"/>
      <c r="AL13" s="40"/>
      <c r="AM13" s="40"/>
      <c r="AN13" s="40"/>
      <c r="AO13" s="40"/>
      <c r="AP13" s="40"/>
      <c r="AQ13" s="40">
        <v>7</v>
      </c>
      <c r="AR13" s="40" t="s">
        <v>296</v>
      </c>
      <c r="AS13" s="40"/>
      <c r="AT13" s="40"/>
      <c r="AU13" s="40">
        <v>6</v>
      </c>
      <c r="AV13" s="40" t="s">
        <v>298</v>
      </c>
      <c r="AW13" s="40">
        <v>6.1</v>
      </c>
      <c r="AX13" s="40" t="s">
        <v>298</v>
      </c>
      <c r="AY13" s="40"/>
      <c r="AZ13" s="40"/>
      <c r="BA13" s="40">
        <v>2</v>
      </c>
      <c r="BB13" s="40" t="s">
        <v>298</v>
      </c>
      <c r="BC13" s="40"/>
      <c r="BD13" s="40"/>
      <c r="BE13" s="40">
        <v>2</v>
      </c>
      <c r="BF13" s="40" t="s">
        <v>298</v>
      </c>
      <c r="BG13" s="40" t="s">
        <v>299</v>
      </c>
    </row>
    <row r="14" spans="1:59" s="42" customFormat="1" ht="18" customHeight="1">
      <c r="O14" s="44" t="s">
        <v>271</v>
      </c>
      <c r="P14" s="45" t="s">
        <v>333</v>
      </c>
      <c r="Q14" s="45"/>
      <c r="R14" s="45"/>
      <c r="S14" s="46" t="s">
        <v>290</v>
      </c>
      <c r="T14" s="45" t="s">
        <v>198</v>
      </c>
      <c r="U14" s="45" t="s">
        <v>346</v>
      </c>
      <c r="V14" s="45" t="s">
        <v>221</v>
      </c>
      <c r="W14" s="45" t="s">
        <v>230</v>
      </c>
      <c r="X14" s="45" t="s">
        <v>346</v>
      </c>
      <c r="Y14" s="46" t="s">
        <v>292</v>
      </c>
      <c r="Z14" s="46"/>
      <c r="AA14" s="46"/>
      <c r="AB14" s="46" t="s">
        <v>293</v>
      </c>
      <c r="AC14" s="46" t="s">
        <v>246</v>
      </c>
      <c r="AD14" s="46"/>
      <c r="AE14" s="46" t="s">
        <v>270</v>
      </c>
      <c r="AF14" s="46" t="s">
        <v>294</v>
      </c>
      <c r="AG14" s="40">
        <v>7.68</v>
      </c>
      <c r="AH14" s="40" t="s">
        <v>295</v>
      </c>
      <c r="AI14" s="40"/>
      <c r="AJ14" s="40"/>
      <c r="AK14" s="40"/>
      <c r="AL14" s="40"/>
      <c r="AM14" s="40">
        <v>30</v>
      </c>
      <c r="AN14" s="40" t="s">
        <v>389</v>
      </c>
      <c r="AO14" s="40"/>
      <c r="AP14" s="40"/>
      <c r="AQ14" s="40">
        <v>18</v>
      </c>
      <c r="AR14" s="40" t="s">
        <v>296</v>
      </c>
      <c r="AS14" s="40"/>
      <c r="AT14" s="40"/>
      <c r="AU14" s="40"/>
      <c r="AV14" s="40"/>
      <c r="AW14" s="40">
        <v>11.5</v>
      </c>
      <c r="AX14" s="40" t="s">
        <v>298</v>
      </c>
      <c r="AY14" s="40"/>
      <c r="AZ14" s="40"/>
      <c r="BA14" s="40">
        <v>4.6500000000000004</v>
      </c>
      <c r="BB14" s="40" t="s">
        <v>298</v>
      </c>
      <c r="BC14" s="40"/>
      <c r="BD14" s="40"/>
      <c r="BE14" s="40">
        <v>3.5</v>
      </c>
      <c r="BF14" s="40" t="s">
        <v>298</v>
      </c>
      <c r="BG14" s="40" t="s">
        <v>300</v>
      </c>
    </row>
    <row r="15" spans="1:59" s="42" customFormat="1" ht="18" customHeight="1">
      <c r="O15" s="44" t="s">
        <v>272</v>
      </c>
      <c r="P15" s="45" t="s">
        <v>311</v>
      </c>
      <c r="Q15" s="45"/>
      <c r="R15" s="45"/>
      <c r="S15" s="46" t="s">
        <v>291</v>
      </c>
      <c r="T15" s="45" t="s">
        <v>199</v>
      </c>
      <c r="U15" s="45" t="s">
        <v>346</v>
      </c>
      <c r="V15" s="45" t="s">
        <v>222</v>
      </c>
      <c r="W15" s="45" t="s">
        <v>231</v>
      </c>
      <c r="X15" s="47" t="s">
        <v>232</v>
      </c>
      <c r="Y15" s="46" t="s">
        <v>292</v>
      </c>
      <c r="Z15" s="46"/>
      <c r="AA15" s="46"/>
      <c r="AB15" s="46" t="s">
        <v>293</v>
      </c>
      <c r="AC15" s="46" t="s">
        <v>247</v>
      </c>
      <c r="AD15" s="46"/>
      <c r="AE15" s="46" t="s">
        <v>270</v>
      </c>
      <c r="AF15" s="46" t="s">
        <v>294</v>
      </c>
      <c r="AG15" s="40">
        <v>12</v>
      </c>
      <c r="AH15" s="40" t="s">
        <v>295</v>
      </c>
      <c r="AI15" s="40"/>
      <c r="AJ15" s="40"/>
      <c r="AK15" s="40"/>
      <c r="AL15" s="40"/>
      <c r="AM15" s="40"/>
      <c r="AN15" s="40"/>
      <c r="AO15" s="40"/>
      <c r="AP15" s="40"/>
      <c r="AQ15" s="40">
        <v>20</v>
      </c>
      <c r="AR15" s="40" t="s">
        <v>296</v>
      </c>
      <c r="AS15" s="40"/>
      <c r="AT15" s="40"/>
      <c r="AU15" s="40">
        <v>7.6</v>
      </c>
      <c r="AV15" s="40" t="s">
        <v>298</v>
      </c>
      <c r="AW15" s="40">
        <v>8.1</v>
      </c>
      <c r="AX15" s="40" t="s">
        <v>298</v>
      </c>
      <c r="AY15" s="40"/>
      <c r="AZ15" s="40"/>
      <c r="BA15" s="40">
        <v>4.0999999999999996</v>
      </c>
      <c r="BB15" s="40" t="s">
        <v>298</v>
      </c>
      <c r="BC15" s="40"/>
      <c r="BD15" s="40"/>
      <c r="BE15" s="40">
        <v>2.2999999999999998</v>
      </c>
      <c r="BF15" s="40" t="s">
        <v>298</v>
      </c>
      <c r="BG15" s="40" t="s">
        <v>299</v>
      </c>
    </row>
    <row r="16" spans="1:59" s="42" customFormat="1" ht="18" customHeight="1">
      <c r="O16" s="44" t="s">
        <v>273</v>
      </c>
      <c r="P16" s="45" t="s">
        <v>312</v>
      </c>
      <c r="Q16" s="45"/>
      <c r="R16" s="45"/>
      <c r="S16" s="46" t="s">
        <v>289</v>
      </c>
      <c r="T16" s="45" t="s">
        <v>200</v>
      </c>
      <c r="U16" s="45" t="s">
        <v>346</v>
      </c>
      <c r="V16" s="45" t="s">
        <v>223</v>
      </c>
      <c r="W16" s="45" t="s">
        <v>233</v>
      </c>
      <c r="X16" s="47" t="s">
        <v>234</v>
      </c>
      <c r="Y16" s="46" t="s">
        <v>292</v>
      </c>
      <c r="Z16" s="46"/>
      <c r="AA16" s="46"/>
      <c r="AB16" s="46" t="s">
        <v>293</v>
      </c>
      <c r="AC16" s="46" t="s">
        <v>248</v>
      </c>
      <c r="AD16" s="46"/>
      <c r="AE16" s="46" t="s">
        <v>270</v>
      </c>
      <c r="AF16" s="46" t="s">
        <v>294</v>
      </c>
      <c r="AG16" s="40">
        <v>32</v>
      </c>
      <c r="AH16" s="40" t="s">
        <v>295</v>
      </c>
      <c r="AI16" s="40"/>
      <c r="AJ16" s="40"/>
      <c r="AK16" s="40"/>
      <c r="AL16" s="40"/>
      <c r="AM16" s="40">
        <v>10</v>
      </c>
      <c r="AN16" s="40" t="s">
        <v>389</v>
      </c>
      <c r="AO16" s="40"/>
      <c r="AP16" s="40"/>
      <c r="AQ16" s="40">
        <v>8</v>
      </c>
      <c r="AR16" s="40" t="s">
        <v>296</v>
      </c>
      <c r="AS16" s="40"/>
      <c r="AT16" s="40"/>
      <c r="AU16" s="40">
        <v>2</v>
      </c>
      <c r="AV16" s="40" t="s">
        <v>298</v>
      </c>
      <c r="AW16" s="40">
        <v>2.1</v>
      </c>
      <c r="AX16" s="40" t="s">
        <v>297</v>
      </c>
      <c r="AY16" s="40">
        <v>1.6</v>
      </c>
      <c r="AZ16" s="40" t="s">
        <v>298</v>
      </c>
      <c r="BA16" s="40">
        <v>1.7</v>
      </c>
      <c r="BB16" s="40" t="s">
        <v>298</v>
      </c>
      <c r="BC16" s="40"/>
      <c r="BD16" s="40"/>
      <c r="BE16" s="40">
        <v>0.5</v>
      </c>
      <c r="BF16" s="40" t="s">
        <v>298</v>
      </c>
      <c r="BG16" s="40" t="s">
        <v>299</v>
      </c>
    </row>
    <row r="17" spans="13:59" s="42" customFormat="1" ht="18" customHeight="1">
      <c r="O17" s="44" t="s">
        <v>274</v>
      </c>
      <c r="P17" s="45" t="s">
        <v>313</v>
      </c>
      <c r="Q17" s="45"/>
      <c r="R17" s="45"/>
      <c r="S17" s="46" t="s">
        <v>289</v>
      </c>
      <c r="T17" s="45" t="s">
        <v>201</v>
      </c>
      <c r="U17" s="45" t="s">
        <v>346</v>
      </c>
      <c r="V17" s="45" t="s">
        <v>223</v>
      </c>
      <c r="W17" s="45" t="s">
        <v>233</v>
      </c>
      <c r="X17" s="47" t="s">
        <v>234</v>
      </c>
      <c r="Y17" s="46" t="s">
        <v>292</v>
      </c>
      <c r="Z17" s="46"/>
      <c r="AA17" s="46"/>
      <c r="AB17" s="46" t="s">
        <v>293</v>
      </c>
      <c r="AC17" s="46" t="s">
        <v>249</v>
      </c>
      <c r="AD17" s="46"/>
      <c r="AE17" s="46" t="s">
        <v>270</v>
      </c>
      <c r="AF17" s="46" t="s">
        <v>294</v>
      </c>
      <c r="AG17" s="40">
        <v>12</v>
      </c>
      <c r="AH17" s="40" t="s">
        <v>295</v>
      </c>
      <c r="AI17" s="40"/>
      <c r="AJ17" s="40"/>
      <c r="AK17" s="40"/>
      <c r="AL17" s="40"/>
      <c r="AM17" s="40">
        <v>30</v>
      </c>
      <c r="AN17" s="40" t="s">
        <v>389</v>
      </c>
      <c r="AO17" s="40"/>
      <c r="AP17" s="40"/>
      <c r="AQ17" s="40">
        <v>10</v>
      </c>
      <c r="AR17" s="40" t="s">
        <v>296</v>
      </c>
      <c r="AS17" s="40"/>
      <c r="AT17" s="40"/>
      <c r="AU17" s="40">
        <v>2.5</v>
      </c>
      <c r="AV17" s="40" t="s">
        <v>298</v>
      </c>
      <c r="AW17" s="40">
        <v>2.6</v>
      </c>
      <c r="AX17" s="40" t="s">
        <v>297</v>
      </c>
      <c r="AY17" s="40">
        <v>2</v>
      </c>
      <c r="AZ17" s="40" t="s">
        <v>298</v>
      </c>
      <c r="BA17" s="40">
        <v>2.1</v>
      </c>
      <c r="BB17" s="40" t="s">
        <v>298</v>
      </c>
      <c r="BC17" s="40"/>
      <c r="BD17" s="40"/>
      <c r="BE17" s="40">
        <v>0.55000000000000004</v>
      </c>
      <c r="BF17" s="40" t="s">
        <v>298</v>
      </c>
      <c r="BG17" s="40" t="s">
        <v>299</v>
      </c>
    </row>
    <row r="18" spans="13:59" s="42" customFormat="1" ht="18" customHeight="1">
      <c r="O18" s="44" t="s">
        <v>275</v>
      </c>
      <c r="P18" s="45" t="s">
        <v>314</v>
      </c>
      <c r="Q18" s="45"/>
      <c r="R18" s="45"/>
      <c r="S18" s="46" t="s">
        <v>289</v>
      </c>
      <c r="T18" s="45" t="s">
        <v>202</v>
      </c>
      <c r="U18" s="45" t="s">
        <v>346</v>
      </c>
      <c r="V18" s="45" t="s">
        <v>223</v>
      </c>
      <c r="W18" s="45" t="s">
        <v>234</v>
      </c>
      <c r="X18" s="45" t="s">
        <v>346</v>
      </c>
      <c r="Y18" s="46" t="s">
        <v>292</v>
      </c>
      <c r="Z18" s="46"/>
      <c r="AA18" s="46"/>
      <c r="AB18" s="46" t="s">
        <v>293</v>
      </c>
      <c r="AC18" s="46" t="s">
        <v>250</v>
      </c>
      <c r="AD18" s="46"/>
      <c r="AE18" s="46" t="s">
        <v>270</v>
      </c>
      <c r="AF18" s="46" t="s">
        <v>294</v>
      </c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>
        <v>3.2</v>
      </c>
      <c r="AV18" s="40" t="s">
        <v>298</v>
      </c>
      <c r="AW18" s="40">
        <v>3.3</v>
      </c>
      <c r="AX18" s="40" t="s">
        <v>297</v>
      </c>
      <c r="AY18" s="40">
        <v>2.5</v>
      </c>
      <c r="AZ18" s="40" t="s">
        <v>298</v>
      </c>
      <c r="BA18" s="40">
        <v>2.6</v>
      </c>
      <c r="BB18" s="40" t="s">
        <v>298</v>
      </c>
      <c r="BC18" s="40"/>
      <c r="BD18" s="40"/>
      <c r="BE18" s="40">
        <v>0.7</v>
      </c>
      <c r="BF18" s="40" t="s">
        <v>298</v>
      </c>
      <c r="BG18" s="40" t="s">
        <v>299</v>
      </c>
    </row>
    <row r="19" spans="13:59" s="42" customFormat="1" ht="18" customHeight="1">
      <c r="O19" s="44" t="s">
        <v>276</v>
      </c>
      <c r="P19" s="45" t="s">
        <v>315</v>
      </c>
      <c r="Q19" s="45"/>
      <c r="R19" s="45"/>
      <c r="S19" s="46" t="s">
        <v>289</v>
      </c>
      <c r="T19" s="45" t="s">
        <v>203</v>
      </c>
      <c r="U19" s="45" t="s">
        <v>346</v>
      </c>
      <c r="V19" s="45" t="s">
        <v>223</v>
      </c>
      <c r="W19" s="45" t="s">
        <v>233</v>
      </c>
      <c r="X19" s="47" t="s">
        <v>234</v>
      </c>
      <c r="Y19" s="46" t="s">
        <v>292</v>
      </c>
      <c r="Z19" s="46"/>
      <c r="AA19" s="46"/>
      <c r="AB19" s="46" t="s">
        <v>293</v>
      </c>
      <c r="AC19" s="46" t="s">
        <v>251</v>
      </c>
      <c r="AD19" s="46"/>
      <c r="AE19" s="46" t="s">
        <v>270</v>
      </c>
      <c r="AF19" s="46" t="s">
        <v>294</v>
      </c>
      <c r="AG19" s="40">
        <v>3.2767999999999999E-2</v>
      </c>
      <c r="AH19" s="40" t="s">
        <v>295</v>
      </c>
      <c r="AI19" s="40"/>
      <c r="AJ19" s="40"/>
      <c r="AK19" s="40"/>
      <c r="AL19" s="40"/>
      <c r="AM19" s="40"/>
      <c r="AN19" s="40"/>
      <c r="AO19" s="40"/>
      <c r="AP19" s="40"/>
      <c r="AQ19" s="40">
        <v>7</v>
      </c>
      <c r="AR19" s="40" t="s">
        <v>296</v>
      </c>
      <c r="AS19" s="40"/>
      <c r="AT19" s="40"/>
      <c r="AU19" s="40">
        <v>3.2</v>
      </c>
      <c r="AV19" s="40" t="s">
        <v>298</v>
      </c>
      <c r="AW19" s="40">
        <v>3.3</v>
      </c>
      <c r="AX19" s="40" t="s">
        <v>297</v>
      </c>
      <c r="AY19" s="40">
        <v>1.5</v>
      </c>
      <c r="AZ19" s="40" t="s">
        <v>298</v>
      </c>
      <c r="BA19" s="40">
        <v>1.6</v>
      </c>
      <c r="BB19" s="40" t="s">
        <v>298</v>
      </c>
      <c r="BC19" s="40"/>
      <c r="BD19" s="40"/>
      <c r="BE19" s="40">
        <v>0.9</v>
      </c>
      <c r="BF19" s="40" t="s">
        <v>298</v>
      </c>
      <c r="BG19" s="40" t="s">
        <v>299</v>
      </c>
    </row>
    <row r="20" spans="13:59" s="42" customFormat="1" ht="18" customHeight="1">
      <c r="O20" s="44" t="s">
        <v>277</v>
      </c>
      <c r="P20" s="45" t="s">
        <v>316</v>
      </c>
      <c r="Q20" s="45"/>
      <c r="R20" s="45"/>
      <c r="S20" s="46" t="s">
        <v>289</v>
      </c>
      <c r="T20" s="45" t="s">
        <v>204</v>
      </c>
      <c r="U20" s="45" t="s">
        <v>346</v>
      </c>
      <c r="V20" s="45" t="s">
        <v>223</v>
      </c>
      <c r="W20" s="45" t="s">
        <v>234</v>
      </c>
      <c r="X20" s="45" t="s">
        <v>346</v>
      </c>
      <c r="Y20" s="46" t="s">
        <v>292</v>
      </c>
      <c r="Z20" s="46"/>
      <c r="AA20" s="46"/>
      <c r="AB20" s="46" t="s">
        <v>293</v>
      </c>
      <c r="AC20" s="46" t="s">
        <v>252</v>
      </c>
      <c r="AD20" s="46"/>
      <c r="AE20" s="46" t="s">
        <v>270</v>
      </c>
      <c r="AF20" s="46" t="s">
        <v>294</v>
      </c>
      <c r="AG20" s="40">
        <v>3.2767999999999999E-2</v>
      </c>
      <c r="AH20" s="40" t="s">
        <v>295</v>
      </c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>
        <v>7</v>
      </c>
      <c r="AV20" s="40" t="s">
        <v>298</v>
      </c>
      <c r="AW20" s="40"/>
      <c r="AX20" s="40"/>
      <c r="AY20" s="40"/>
      <c r="AZ20" s="40"/>
      <c r="BA20" s="40">
        <v>1.5</v>
      </c>
      <c r="BB20" s="40" t="s">
        <v>298</v>
      </c>
      <c r="BC20" s="40"/>
      <c r="BD20" s="40"/>
      <c r="BE20" s="40">
        <v>1.4</v>
      </c>
      <c r="BF20" s="40" t="s">
        <v>298</v>
      </c>
      <c r="BG20" s="40" t="s">
        <v>299</v>
      </c>
    </row>
    <row r="21" spans="13:59" s="42" customFormat="1" ht="18" customHeight="1">
      <c r="O21" s="44" t="s">
        <v>277</v>
      </c>
      <c r="P21" s="45" t="s">
        <v>317</v>
      </c>
      <c r="Q21" s="45"/>
      <c r="R21" s="45"/>
      <c r="S21" s="46" t="s">
        <v>289</v>
      </c>
      <c r="T21" s="45" t="s">
        <v>407</v>
      </c>
      <c r="U21" s="47" t="s">
        <v>205</v>
      </c>
      <c r="V21" s="45" t="s">
        <v>223</v>
      </c>
      <c r="W21" s="45" t="s">
        <v>234</v>
      </c>
      <c r="X21" s="45" t="s">
        <v>346</v>
      </c>
      <c r="Y21" s="46" t="s">
        <v>292</v>
      </c>
      <c r="Z21" s="46"/>
      <c r="AA21" s="46"/>
      <c r="AB21" s="46" t="s">
        <v>293</v>
      </c>
      <c r="AC21" s="46" t="s">
        <v>253</v>
      </c>
      <c r="AD21" s="46"/>
      <c r="AE21" s="46" t="s">
        <v>270</v>
      </c>
      <c r="AF21" s="46" t="s">
        <v>294</v>
      </c>
      <c r="AG21" s="40">
        <v>3.2767999999999999E-2</v>
      </c>
      <c r="AH21" s="40" t="s">
        <v>295</v>
      </c>
      <c r="AI21" s="40"/>
      <c r="AJ21" s="40"/>
      <c r="AK21" s="40"/>
      <c r="AL21" s="40"/>
      <c r="AM21" s="40"/>
      <c r="AN21" s="40"/>
      <c r="AO21" s="40"/>
      <c r="AP21" s="40"/>
      <c r="AQ21" s="40">
        <v>6</v>
      </c>
      <c r="AR21" s="40" t="s">
        <v>296</v>
      </c>
      <c r="AS21" s="40"/>
      <c r="AT21" s="40"/>
      <c r="AU21" s="40">
        <v>7</v>
      </c>
      <c r="AV21" s="40" t="s">
        <v>298</v>
      </c>
      <c r="AW21" s="40"/>
      <c r="AX21" s="40"/>
      <c r="AY21" s="40"/>
      <c r="AZ21" s="40"/>
      <c r="BA21" s="40">
        <v>1.5</v>
      </c>
      <c r="BB21" s="40" t="s">
        <v>298</v>
      </c>
      <c r="BC21" s="40"/>
      <c r="BD21" s="40"/>
      <c r="BE21" s="40">
        <v>1.4</v>
      </c>
      <c r="BF21" s="40" t="s">
        <v>298</v>
      </c>
      <c r="BG21" s="40" t="s">
        <v>299</v>
      </c>
    </row>
    <row r="22" spans="13:59" s="42" customFormat="1" ht="18" customHeight="1">
      <c r="O22" s="44" t="s">
        <v>277</v>
      </c>
      <c r="P22" s="45" t="s">
        <v>318</v>
      </c>
      <c r="Q22" s="45"/>
      <c r="R22" s="45"/>
      <c r="S22" s="46" t="s">
        <v>289</v>
      </c>
      <c r="T22" s="45" t="s">
        <v>407</v>
      </c>
      <c r="U22" s="47" t="s">
        <v>206</v>
      </c>
      <c r="V22" s="45" t="s">
        <v>223</v>
      </c>
      <c r="W22" s="45" t="s">
        <v>234</v>
      </c>
      <c r="X22" s="45" t="s">
        <v>346</v>
      </c>
      <c r="Y22" s="46" t="s">
        <v>292</v>
      </c>
      <c r="Z22" s="46"/>
      <c r="AA22" s="46"/>
      <c r="AB22" s="46" t="s">
        <v>293</v>
      </c>
      <c r="AC22" s="46" t="s">
        <v>254</v>
      </c>
      <c r="AD22" s="46"/>
      <c r="AE22" s="46" t="s">
        <v>270</v>
      </c>
      <c r="AF22" s="46" t="s">
        <v>294</v>
      </c>
      <c r="AG22" s="40">
        <v>3.2767999999999999E-2</v>
      </c>
      <c r="AH22" s="40" t="s">
        <v>295</v>
      </c>
      <c r="AI22" s="40"/>
      <c r="AJ22" s="40"/>
      <c r="AK22" s="40"/>
      <c r="AL22" s="40"/>
      <c r="AM22" s="40"/>
      <c r="AN22" s="40"/>
      <c r="AO22" s="40"/>
      <c r="AP22" s="40"/>
      <c r="AQ22" s="40">
        <v>12.5</v>
      </c>
      <c r="AR22" s="40" t="s">
        <v>296</v>
      </c>
      <c r="AS22" s="40"/>
      <c r="AT22" s="40"/>
      <c r="AU22" s="40">
        <v>7</v>
      </c>
      <c r="AV22" s="40" t="s">
        <v>298</v>
      </c>
      <c r="AW22" s="40"/>
      <c r="AX22" s="40"/>
      <c r="AY22" s="40"/>
      <c r="AZ22" s="40"/>
      <c r="BA22" s="40">
        <v>1.5</v>
      </c>
      <c r="BB22" s="40" t="s">
        <v>298</v>
      </c>
      <c r="BC22" s="40"/>
      <c r="BD22" s="40"/>
      <c r="BE22" s="40">
        <v>1.4</v>
      </c>
      <c r="BF22" s="40" t="s">
        <v>298</v>
      </c>
      <c r="BG22" s="40" t="s">
        <v>299</v>
      </c>
    </row>
    <row r="23" spans="13:59" s="42" customFormat="1" ht="18" customHeight="1">
      <c r="O23" s="44" t="s">
        <v>276</v>
      </c>
      <c r="P23" s="45" t="s">
        <v>319</v>
      </c>
      <c r="Q23" s="45"/>
      <c r="R23" s="45"/>
      <c r="S23" s="46" t="s">
        <v>289</v>
      </c>
      <c r="T23" s="45" t="s">
        <v>207</v>
      </c>
      <c r="U23" s="45" t="s">
        <v>346</v>
      </c>
      <c r="V23" s="45" t="s">
        <v>223</v>
      </c>
      <c r="W23" s="45" t="s">
        <v>234</v>
      </c>
      <c r="X23" s="45" t="s">
        <v>346</v>
      </c>
      <c r="Y23" s="46" t="s">
        <v>292</v>
      </c>
      <c r="Z23" s="46"/>
      <c r="AA23" s="46"/>
      <c r="AB23" s="46" t="s">
        <v>293</v>
      </c>
      <c r="AC23" s="46" t="s">
        <v>255</v>
      </c>
      <c r="AD23" s="46"/>
      <c r="AE23" s="46" t="s">
        <v>270</v>
      </c>
      <c r="AF23" s="46" t="s">
        <v>294</v>
      </c>
      <c r="AG23" s="40">
        <v>3.2767999999999999E-2</v>
      </c>
      <c r="AH23" s="40" t="s">
        <v>295</v>
      </c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>
        <v>3.2</v>
      </c>
      <c r="AV23" s="40" t="s">
        <v>298</v>
      </c>
      <c r="AW23" s="40">
        <v>3.3</v>
      </c>
      <c r="AX23" s="40" t="s">
        <v>297</v>
      </c>
      <c r="AY23" s="40">
        <v>1.5</v>
      </c>
      <c r="AZ23" s="40" t="s">
        <v>298</v>
      </c>
      <c r="BA23" s="40">
        <v>1.6</v>
      </c>
      <c r="BB23" s="40" t="s">
        <v>298</v>
      </c>
      <c r="BC23" s="40"/>
      <c r="BD23" s="40"/>
      <c r="BE23" s="40">
        <v>0.9</v>
      </c>
      <c r="BF23" s="40" t="s">
        <v>298</v>
      </c>
      <c r="BG23" s="40" t="s">
        <v>299</v>
      </c>
    </row>
    <row r="24" spans="13:59" s="42" customFormat="1" ht="18" customHeight="1">
      <c r="O24" s="44" t="s">
        <v>277</v>
      </c>
      <c r="P24" s="45" t="s">
        <v>320</v>
      </c>
      <c r="Q24" s="45"/>
      <c r="R24" s="45"/>
      <c r="S24" s="46" t="s">
        <v>289</v>
      </c>
      <c r="T24" s="45" t="s">
        <v>306</v>
      </c>
      <c r="U24" s="45" t="s">
        <v>346</v>
      </c>
      <c r="V24" s="45" t="s">
        <v>223</v>
      </c>
      <c r="W24" s="45" t="s">
        <v>234</v>
      </c>
      <c r="X24" s="45" t="s">
        <v>346</v>
      </c>
      <c r="Y24" s="46" t="s">
        <v>292</v>
      </c>
      <c r="Z24" s="46"/>
      <c r="AA24" s="46"/>
      <c r="AB24" s="46" t="s">
        <v>293</v>
      </c>
      <c r="AC24" s="46" t="s">
        <v>256</v>
      </c>
      <c r="AD24" s="46"/>
      <c r="AE24" s="46" t="s">
        <v>270</v>
      </c>
      <c r="AF24" s="46" t="s">
        <v>294</v>
      </c>
      <c r="AG24" s="40">
        <v>3.2767999999999999E-2</v>
      </c>
      <c r="AH24" s="40" t="s">
        <v>295</v>
      </c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>
        <v>7</v>
      </c>
      <c r="AV24" s="40" t="s">
        <v>298</v>
      </c>
      <c r="AW24" s="40"/>
      <c r="AX24" s="40"/>
      <c r="AY24" s="40"/>
      <c r="AZ24" s="40"/>
      <c r="BA24" s="40">
        <v>1.5</v>
      </c>
      <c r="BB24" s="40" t="s">
        <v>298</v>
      </c>
      <c r="BC24" s="40"/>
      <c r="BD24" s="40"/>
      <c r="BE24" s="40">
        <v>1.4</v>
      </c>
      <c r="BF24" s="40" t="s">
        <v>298</v>
      </c>
      <c r="BG24" s="40" t="s">
        <v>299</v>
      </c>
    </row>
    <row r="25" spans="13:59" s="42" customFormat="1" ht="18" customHeight="1">
      <c r="O25" s="44" t="s">
        <v>278</v>
      </c>
      <c r="P25" s="45" t="s">
        <v>321</v>
      </c>
      <c r="Q25" s="45"/>
      <c r="R25" s="45"/>
      <c r="S25" s="46" t="s">
        <v>289</v>
      </c>
      <c r="T25" s="45" t="s">
        <v>208</v>
      </c>
      <c r="U25" s="45" t="s">
        <v>346</v>
      </c>
      <c r="V25" s="45" t="s">
        <v>223</v>
      </c>
      <c r="W25" s="45" t="s">
        <v>234</v>
      </c>
      <c r="X25" s="45" t="s">
        <v>346</v>
      </c>
      <c r="Y25" s="46" t="s">
        <v>292</v>
      </c>
      <c r="Z25" s="46"/>
      <c r="AA25" s="46"/>
      <c r="AB25" s="46" t="s">
        <v>293</v>
      </c>
      <c r="AC25" s="46" t="s">
        <v>257</v>
      </c>
      <c r="AD25" s="46"/>
      <c r="AE25" s="46" t="s">
        <v>270</v>
      </c>
      <c r="AF25" s="46" t="s">
        <v>294</v>
      </c>
      <c r="AG25" s="40">
        <v>16</v>
      </c>
      <c r="AH25" s="40" t="s">
        <v>295</v>
      </c>
      <c r="AI25" s="40"/>
      <c r="AJ25" s="40"/>
      <c r="AK25" s="40"/>
      <c r="AL25" s="40"/>
      <c r="AM25" s="40"/>
      <c r="AN25" s="40"/>
      <c r="AO25" s="40"/>
      <c r="AP25" s="40"/>
      <c r="AQ25" s="40">
        <v>12</v>
      </c>
      <c r="AR25" s="40" t="s">
        <v>296</v>
      </c>
      <c r="AS25" s="40"/>
      <c r="AT25" s="40"/>
      <c r="AU25" s="40">
        <v>3.2</v>
      </c>
      <c r="AV25" s="40" t="s">
        <v>298</v>
      </c>
      <c r="AW25" s="40">
        <v>3.35</v>
      </c>
      <c r="AX25" s="40" t="s">
        <v>297</v>
      </c>
      <c r="AY25" s="40">
        <v>2.5</v>
      </c>
      <c r="AZ25" s="40" t="s">
        <v>298</v>
      </c>
      <c r="BA25" s="40">
        <v>2.65</v>
      </c>
      <c r="BB25" s="40" t="s">
        <v>298</v>
      </c>
      <c r="BC25" s="40"/>
      <c r="BD25" s="40"/>
      <c r="BE25" s="40">
        <v>0.6</v>
      </c>
      <c r="BF25" s="40" t="s">
        <v>298</v>
      </c>
      <c r="BG25" s="40" t="s">
        <v>299</v>
      </c>
    </row>
    <row r="26" spans="13:59" s="42" customFormat="1" ht="18" customHeight="1">
      <c r="M26" s="48"/>
      <c r="N26" s="48"/>
      <c r="O26" s="44" t="s">
        <v>279</v>
      </c>
      <c r="P26" s="45" t="s">
        <v>322</v>
      </c>
      <c r="Q26" s="45"/>
      <c r="R26" s="45"/>
      <c r="S26" s="46" t="s">
        <v>289</v>
      </c>
      <c r="T26" s="45" t="s">
        <v>209</v>
      </c>
      <c r="U26" s="45" t="s">
        <v>346</v>
      </c>
      <c r="V26" s="45" t="s">
        <v>224</v>
      </c>
      <c r="W26" s="45" t="s">
        <v>235</v>
      </c>
      <c r="X26" s="45" t="s">
        <v>346</v>
      </c>
      <c r="Y26" s="46" t="s">
        <v>292</v>
      </c>
      <c r="Z26" s="46"/>
      <c r="AA26" s="46"/>
      <c r="AB26" s="46" t="s">
        <v>293</v>
      </c>
      <c r="AC26" s="46" t="s">
        <v>258</v>
      </c>
      <c r="AD26" s="46"/>
      <c r="AE26" s="46" t="s">
        <v>270</v>
      </c>
      <c r="AF26" s="46" t="s">
        <v>294</v>
      </c>
      <c r="AG26" s="40"/>
      <c r="AH26" s="40"/>
      <c r="AI26" s="40"/>
      <c r="AJ26" s="40"/>
      <c r="AK26" s="40"/>
      <c r="AL26" s="40"/>
      <c r="AM26" s="40">
        <v>30</v>
      </c>
      <c r="AN26" s="40" t="s">
        <v>389</v>
      </c>
      <c r="AO26" s="40"/>
      <c r="AP26" s="40"/>
      <c r="AQ26" s="40"/>
      <c r="AR26" s="40"/>
      <c r="AS26" s="40"/>
      <c r="AT26" s="40"/>
      <c r="AU26" s="40">
        <v>3.2</v>
      </c>
      <c r="AV26" s="40" t="s">
        <v>298</v>
      </c>
      <c r="AW26" s="40">
        <v>3.3</v>
      </c>
      <c r="AX26" s="40" t="s">
        <v>297</v>
      </c>
      <c r="AY26" s="40">
        <v>2.5</v>
      </c>
      <c r="AZ26" s="40" t="s">
        <v>298</v>
      </c>
      <c r="BA26" s="40">
        <v>2.6</v>
      </c>
      <c r="BB26" s="40" t="s">
        <v>298</v>
      </c>
      <c r="BC26" s="40"/>
      <c r="BD26" s="40"/>
      <c r="BE26" s="40"/>
      <c r="BF26" s="40"/>
      <c r="BG26" s="40" t="s">
        <v>299</v>
      </c>
    </row>
    <row r="27" spans="13:59" s="42" customFormat="1" ht="18" customHeight="1">
      <c r="O27" s="44" t="s">
        <v>280</v>
      </c>
      <c r="P27" s="45" t="s">
        <v>323</v>
      </c>
      <c r="Q27" s="45"/>
      <c r="R27" s="45"/>
      <c r="S27" s="46" t="s">
        <v>291</v>
      </c>
      <c r="T27" s="45" t="s">
        <v>210</v>
      </c>
      <c r="U27" s="45" t="s">
        <v>346</v>
      </c>
      <c r="V27" s="45" t="s">
        <v>224</v>
      </c>
      <c r="W27" s="45" t="s">
        <v>235</v>
      </c>
      <c r="X27" s="45" t="s">
        <v>346</v>
      </c>
      <c r="Y27" s="46" t="s">
        <v>292</v>
      </c>
      <c r="Z27" s="46"/>
      <c r="AA27" s="46"/>
      <c r="AB27" s="46" t="s">
        <v>293</v>
      </c>
      <c r="AC27" s="46" t="s">
        <v>259</v>
      </c>
      <c r="AD27" s="46"/>
      <c r="AE27" s="46" t="s">
        <v>270</v>
      </c>
      <c r="AF27" s="46" t="s">
        <v>294</v>
      </c>
      <c r="AG27" s="40">
        <v>3.2767999999999999E-2</v>
      </c>
      <c r="AH27" s="40" t="s">
        <v>295</v>
      </c>
      <c r="AI27" s="40"/>
      <c r="AJ27" s="40"/>
      <c r="AK27" s="40"/>
      <c r="AL27" s="40"/>
      <c r="AM27" s="40"/>
      <c r="AN27" s="40"/>
      <c r="AO27" s="40"/>
      <c r="AP27" s="40"/>
      <c r="AQ27" s="40">
        <v>12.5</v>
      </c>
      <c r="AR27" s="40" t="s">
        <v>296</v>
      </c>
      <c r="AS27" s="40"/>
      <c r="AT27" s="40"/>
      <c r="AU27" s="51">
        <v>2</v>
      </c>
      <c r="AV27" s="40" t="s">
        <v>298</v>
      </c>
      <c r="AW27" s="51"/>
      <c r="AX27" s="40"/>
      <c r="AY27" s="51">
        <v>2</v>
      </c>
      <c r="AZ27" s="40" t="s">
        <v>298</v>
      </c>
      <c r="BA27" s="51"/>
      <c r="BB27" s="40"/>
      <c r="BC27" s="51">
        <v>6</v>
      </c>
      <c r="BD27" s="40" t="s">
        <v>298</v>
      </c>
      <c r="BE27" s="51">
        <v>6.1</v>
      </c>
      <c r="BF27" s="40" t="s">
        <v>298</v>
      </c>
      <c r="BG27" s="40" t="s">
        <v>300</v>
      </c>
    </row>
    <row r="28" spans="13:59" s="42" customFormat="1" ht="18" customHeight="1">
      <c r="O28" s="44" t="s">
        <v>281</v>
      </c>
      <c r="P28" s="45" t="s">
        <v>324</v>
      </c>
      <c r="Q28" s="45"/>
      <c r="R28" s="45"/>
      <c r="S28" s="46" t="s">
        <v>289</v>
      </c>
      <c r="T28" s="45" t="s">
        <v>211</v>
      </c>
      <c r="U28" s="45" t="s">
        <v>346</v>
      </c>
      <c r="V28" s="45" t="s">
        <v>224</v>
      </c>
      <c r="W28" s="45" t="s">
        <v>235</v>
      </c>
      <c r="X28" s="45" t="s">
        <v>346</v>
      </c>
      <c r="Y28" s="46" t="s">
        <v>292</v>
      </c>
      <c r="Z28" s="46"/>
      <c r="AA28" s="46"/>
      <c r="AB28" s="46" t="s">
        <v>293</v>
      </c>
      <c r="AC28" s="46" t="s">
        <v>260</v>
      </c>
      <c r="AD28" s="46"/>
      <c r="AE28" s="46" t="s">
        <v>270</v>
      </c>
      <c r="AF28" s="46" t="s">
        <v>294</v>
      </c>
      <c r="AG28" s="40">
        <v>3.2767999999999999E-2</v>
      </c>
      <c r="AH28" s="40" t="s">
        <v>295</v>
      </c>
      <c r="AI28" s="40"/>
      <c r="AJ28" s="40"/>
      <c r="AK28" s="40"/>
      <c r="AL28" s="40"/>
      <c r="AM28" s="40"/>
      <c r="AN28" s="40"/>
      <c r="AO28" s="40"/>
      <c r="AP28" s="40"/>
      <c r="AQ28" s="40">
        <v>7</v>
      </c>
      <c r="AR28" s="40" t="s">
        <v>296</v>
      </c>
      <c r="AS28" s="40"/>
      <c r="AT28" s="40"/>
      <c r="AU28" s="40">
        <v>3</v>
      </c>
      <c r="AV28" s="40" t="s">
        <v>298</v>
      </c>
      <c r="AW28" s="40">
        <v>3.1</v>
      </c>
      <c r="AX28" s="40" t="s">
        <v>298</v>
      </c>
      <c r="AY28" s="40">
        <v>3</v>
      </c>
      <c r="AZ28" s="40" t="s">
        <v>298</v>
      </c>
      <c r="BA28" s="40">
        <v>3.1</v>
      </c>
      <c r="BB28" s="40" t="s">
        <v>298</v>
      </c>
      <c r="BC28" s="40">
        <v>8</v>
      </c>
      <c r="BD28" s="40" t="s">
        <v>298</v>
      </c>
      <c r="BE28" s="40">
        <v>8.3000000000000007</v>
      </c>
      <c r="BF28" s="40" t="s">
        <v>298</v>
      </c>
      <c r="BG28" s="40" t="s">
        <v>300</v>
      </c>
    </row>
    <row r="29" spans="13:59" s="42" customFormat="1" ht="18" customHeight="1">
      <c r="O29" s="44" t="s">
        <v>282</v>
      </c>
      <c r="P29" s="45" t="s">
        <v>325</v>
      </c>
      <c r="Q29" s="45"/>
      <c r="R29" s="45"/>
      <c r="S29" s="46" t="s">
        <v>289</v>
      </c>
      <c r="T29" s="45" t="s">
        <v>212</v>
      </c>
      <c r="U29" s="45" t="s">
        <v>346</v>
      </c>
      <c r="V29" s="45" t="s">
        <v>225</v>
      </c>
      <c r="W29" s="45" t="s">
        <v>236</v>
      </c>
      <c r="X29" s="47" t="s">
        <v>225</v>
      </c>
      <c r="Y29" s="46" t="s">
        <v>301</v>
      </c>
      <c r="Z29" s="46"/>
      <c r="AA29" s="46"/>
      <c r="AB29" s="46" t="s">
        <v>293</v>
      </c>
      <c r="AC29" s="46" t="s">
        <v>261</v>
      </c>
      <c r="AD29" s="46"/>
      <c r="AE29" s="46" t="s">
        <v>270</v>
      </c>
      <c r="AF29" s="46" t="s">
        <v>294</v>
      </c>
      <c r="AG29" s="40">
        <v>8</v>
      </c>
      <c r="AH29" s="40" t="s">
        <v>295</v>
      </c>
      <c r="AI29" s="40"/>
      <c r="AJ29" s="40"/>
      <c r="AK29" s="40"/>
      <c r="AL29" s="40"/>
      <c r="AM29" s="40">
        <v>150</v>
      </c>
      <c r="AN29" s="40" t="s">
        <v>389</v>
      </c>
      <c r="AO29" s="40"/>
      <c r="AP29" s="40"/>
      <c r="AQ29" s="40">
        <v>12</v>
      </c>
      <c r="AR29" s="40" t="s">
        <v>296</v>
      </c>
      <c r="AS29" s="40"/>
      <c r="AT29" s="40"/>
      <c r="AU29" s="51">
        <v>5</v>
      </c>
      <c r="AV29" s="40" t="s">
        <v>298</v>
      </c>
      <c r="AW29" s="51">
        <v>5.2</v>
      </c>
      <c r="AX29" s="40" t="s">
        <v>298</v>
      </c>
      <c r="AY29" s="40">
        <v>3.2</v>
      </c>
      <c r="AZ29" s="40" t="s">
        <v>298</v>
      </c>
      <c r="BA29" s="40">
        <v>3.4</v>
      </c>
      <c r="BB29" s="40" t="s">
        <v>297</v>
      </c>
      <c r="BC29" s="40">
        <v>1.3</v>
      </c>
      <c r="BD29" s="40" t="s">
        <v>298</v>
      </c>
      <c r="BE29" s="40">
        <v>1.5</v>
      </c>
      <c r="BF29" s="40" t="s">
        <v>298</v>
      </c>
      <c r="BG29" s="40" t="s">
        <v>299</v>
      </c>
    </row>
    <row r="30" spans="13:59" s="42" customFormat="1" ht="18" customHeight="1">
      <c r="O30" s="44" t="s">
        <v>282</v>
      </c>
      <c r="P30" s="45" t="s">
        <v>326</v>
      </c>
      <c r="Q30" s="45"/>
      <c r="R30" s="45"/>
      <c r="S30" s="46" t="s">
        <v>289</v>
      </c>
      <c r="T30" s="45" t="s">
        <v>213</v>
      </c>
      <c r="U30" s="45" t="s">
        <v>346</v>
      </c>
      <c r="V30" s="45" t="s">
        <v>225</v>
      </c>
      <c r="W30" s="45" t="s">
        <v>237</v>
      </c>
      <c r="X30" s="47" t="s">
        <v>225</v>
      </c>
      <c r="Y30" s="46" t="s">
        <v>301</v>
      </c>
      <c r="Z30" s="46"/>
      <c r="AA30" s="46"/>
      <c r="AB30" s="46" t="s">
        <v>293</v>
      </c>
      <c r="AC30" s="46" t="s">
        <v>262</v>
      </c>
      <c r="AD30" s="46"/>
      <c r="AE30" s="46" t="s">
        <v>270</v>
      </c>
      <c r="AF30" s="46" t="s">
        <v>294</v>
      </c>
      <c r="AG30" s="40">
        <v>3.2767999999999999E-2</v>
      </c>
      <c r="AH30" s="40" t="s">
        <v>295</v>
      </c>
      <c r="AI30" s="40"/>
      <c r="AJ30" s="40"/>
      <c r="AK30" s="40"/>
      <c r="AL30" s="40"/>
      <c r="AM30" s="40">
        <v>200</v>
      </c>
      <c r="AN30" s="40" t="s">
        <v>389</v>
      </c>
      <c r="AO30" s="40"/>
      <c r="AP30" s="40"/>
      <c r="AQ30" s="40">
        <v>7</v>
      </c>
      <c r="AR30" s="40" t="s">
        <v>296</v>
      </c>
      <c r="AS30" s="40"/>
      <c r="AT30" s="40"/>
      <c r="AU30" s="40">
        <v>3.2</v>
      </c>
      <c r="AV30" s="40" t="s">
        <v>298</v>
      </c>
      <c r="AW30" s="40">
        <v>3.3</v>
      </c>
      <c r="AX30" s="40" t="s">
        <v>297</v>
      </c>
      <c r="AY30" s="40">
        <v>1.5</v>
      </c>
      <c r="AZ30" s="40" t="s">
        <v>298</v>
      </c>
      <c r="BA30" s="40">
        <v>1.6</v>
      </c>
      <c r="BB30" s="40" t="s">
        <v>298</v>
      </c>
      <c r="BC30" s="40">
        <v>0.8</v>
      </c>
      <c r="BD30" s="40" t="s">
        <v>298</v>
      </c>
      <c r="BE30" s="40">
        <v>0.9</v>
      </c>
      <c r="BF30" s="40" t="s">
        <v>298</v>
      </c>
      <c r="BG30" s="40" t="s">
        <v>299</v>
      </c>
    </row>
    <row r="31" spans="13:59" s="42" customFormat="1" ht="18" customHeight="1">
      <c r="O31" s="44" t="s">
        <v>283</v>
      </c>
      <c r="P31" s="45" t="s">
        <v>327</v>
      </c>
      <c r="Q31" s="45"/>
      <c r="R31" s="45"/>
      <c r="S31" s="46" t="s">
        <v>307</v>
      </c>
      <c r="T31" s="45" t="s">
        <v>214</v>
      </c>
      <c r="U31" s="45" t="s">
        <v>346</v>
      </c>
      <c r="V31" s="45" t="s">
        <v>226</v>
      </c>
      <c r="W31" s="45" t="s">
        <v>238</v>
      </c>
      <c r="X31" s="45" t="s">
        <v>346</v>
      </c>
      <c r="Y31" s="46" t="s">
        <v>292</v>
      </c>
      <c r="Z31" s="46"/>
      <c r="AA31" s="46"/>
      <c r="AB31" s="46" t="s">
        <v>293</v>
      </c>
      <c r="AC31" s="46" t="s">
        <v>263</v>
      </c>
      <c r="AD31" s="46"/>
      <c r="AE31" s="46" t="s">
        <v>270</v>
      </c>
      <c r="AF31" s="46" t="s">
        <v>294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51">
        <v>5.2</v>
      </c>
      <c r="AV31" s="40" t="s">
        <v>298</v>
      </c>
      <c r="AW31" s="40"/>
      <c r="AX31" s="40"/>
      <c r="AY31" s="40">
        <v>1.4</v>
      </c>
      <c r="AZ31" s="40" t="s">
        <v>298</v>
      </c>
      <c r="BA31" s="40"/>
      <c r="BB31" s="40"/>
      <c r="BC31" s="40"/>
      <c r="BD31" s="40"/>
      <c r="BE31" s="40">
        <v>1.48</v>
      </c>
      <c r="BF31" s="40" t="s">
        <v>298</v>
      </c>
      <c r="BG31" s="40" t="s">
        <v>299</v>
      </c>
    </row>
    <row r="32" spans="13:59" s="42" customFormat="1" ht="18" customHeight="1">
      <c r="O32" s="44" t="s">
        <v>284</v>
      </c>
      <c r="P32" s="45" t="s">
        <v>328</v>
      </c>
      <c r="Q32" s="45"/>
      <c r="R32" s="45"/>
      <c r="S32" s="46" t="s">
        <v>290</v>
      </c>
      <c r="T32" s="45" t="s">
        <v>215</v>
      </c>
      <c r="U32" s="45" t="s">
        <v>346</v>
      </c>
      <c r="V32" s="45" t="s">
        <v>227</v>
      </c>
      <c r="W32" s="45" t="s">
        <v>239</v>
      </c>
      <c r="X32" s="45" t="s">
        <v>346</v>
      </c>
      <c r="Y32" s="46" t="s">
        <v>292</v>
      </c>
      <c r="Z32" s="46"/>
      <c r="AA32" s="46"/>
      <c r="AB32" s="46" t="s">
        <v>293</v>
      </c>
      <c r="AC32" s="46" t="s">
        <v>264</v>
      </c>
      <c r="AD32" s="46"/>
      <c r="AE32" s="46" t="s">
        <v>270</v>
      </c>
      <c r="AF32" s="46" t="s">
        <v>294</v>
      </c>
      <c r="AG32" s="40">
        <v>32</v>
      </c>
      <c r="AH32" s="40" t="s">
        <v>295</v>
      </c>
      <c r="AI32" s="40"/>
      <c r="AJ32" s="40"/>
      <c r="AK32" s="40"/>
      <c r="AL32" s="40"/>
      <c r="AM32" s="40">
        <v>50</v>
      </c>
      <c r="AN32" s="40" t="s">
        <v>389</v>
      </c>
      <c r="AO32" s="40"/>
      <c r="AP32" s="40"/>
      <c r="AQ32" s="40">
        <v>8</v>
      </c>
      <c r="AR32" s="40" t="s">
        <v>296</v>
      </c>
      <c r="AS32" s="40"/>
      <c r="AT32" s="40"/>
      <c r="AU32" s="40">
        <v>2</v>
      </c>
      <c r="AV32" s="40" t="s">
        <v>298</v>
      </c>
      <c r="AW32" s="40">
        <v>2.1</v>
      </c>
      <c r="AX32" s="40" t="s">
        <v>297</v>
      </c>
      <c r="AY32" s="40">
        <v>1.6</v>
      </c>
      <c r="AZ32" s="40" t="s">
        <v>298</v>
      </c>
      <c r="BA32" s="40">
        <v>1.7</v>
      </c>
      <c r="BB32" s="40" t="s">
        <v>298</v>
      </c>
      <c r="BC32" s="40">
        <v>0.45</v>
      </c>
      <c r="BD32" s="40" t="s">
        <v>298</v>
      </c>
      <c r="BE32" s="40">
        <v>0.5</v>
      </c>
      <c r="BF32" s="40" t="s">
        <v>298</v>
      </c>
      <c r="BG32" s="40" t="s">
        <v>299</v>
      </c>
    </row>
    <row r="33" spans="15:59" s="42" customFormat="1" ht="18" customHeight="1">
      <c r="O33" s="44" t="s">
        <v>285</v>
      </c>
      <c r="P33" s="45" t="s">
        <v>329</v>
      </c>
      <c r="Q33" s="45"/>
      <c r="R33" s="45"/>
      <c r="S33" s="46" t="s">
        <v>290</v>
      </c>
      <c r="T33" s="45" t="s">
        <v>216</v>
      </c>
      <c r="U33" s="45" t="s">
        <v>346</v>
      </c>
      <c r="V33" s="45" t="s">
        <v>227</v>
      </c>
      <c r="W33" s="45" t="s">
        <v>239</v>
      </c>
      <c r="X33" s="45" t="s">
        <v>346</v>
      </c>
      <c r="Y33" s="46" t="s">
        <v>292</v>
      </c>
      <c r="Z33" s="46"/>
      <c r="AA33" s="46"/>
      <c r="AB33" s="46" t="s">
        <v>293</v>
      </c>
      <c r="AC33" s="46" t="s">
        <v>265</v>
      </c>
      <c r="AD33" s="46"/>
      <c r="AE33" s="46" t="s">
        <v>270</v>
      </c>
      <c r="AF33" s="46" t="s">
        <v>294</v>
      </c>
      <c r="AG33" s="40">
        <v>3.2767999999999999E-2</v>
      </c>
      <c r="AH33" s="40" t="s">
        <v>295</v>
      </c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>
        <v>3.2</v>
      </c>
      <c r="AV33" s="40" t="s">
        <v>298</v>
      </c>
      <c r="AW33" s="40">
        <v>3.3</v>
      </c>
      <c r="AX33" s="40" t="s">
        <v>297</v>
      </c>
      <c r="AY33" s="40">
        <v>1.5</v>
      </c>
      <c r="AZ33" s="40" t="s">
        <v>298</v>
      </c>
      <c r="BA33" s="40">
        <v>1.6</v>
      </c>
      <c r="BB33" s="40" t="s">
        <v>298</v>
      </c>
      <c r="BC33" s="40">
        <v>0.8</v>
      </c>
      <c r="BD33" s="40" t="s">
        <v>298</v>
      </c>
      <c r="BE33" s="40">
        <v>0.9</v>
      </c>
      <c r="BF33" s="40" t="s">
        <v>298</v>
      </c>
      <c r="BG33" s="40" t="s">
        <v>299</v>
      </c>
    </row>
    <row r="34" spans="15:59" s="42" customFormat="1" ht="18" customHeight="1">
      <c r="O34" s="44" t="s">
        <v>286</v>
      </c>
      <c r="P34" s="45" t="s">
        <v>330</v>
      </c>
      <c r="Q34" s="45"/>
      <c r="R34" s="45"/>
      <c r="S34" s="46" t="s">
        <v>290</v>
      </c>
      <c r="T34" s="45" t="s">
        <v>217</v>
      </c>
      <c r="U34" s="45" t="s">
        <v>346</v>
      </c>
      <c r="V34" s="45" t="s">
        <v>227</v>
      </c>
      <c r="W34" s="45" t="s">
        <v>239</v>
      </c>
      <c r="X34" s="45" t="s">
        <v>346</v>
      </c>
      <c r="Y34" s="46" t="s">
        <v>292</v>
      </c>
      <c r="Z34" s="46"/>
      <c r="AA34" s="46"/>
      <c r="AB34" s="46" t="s">
        <v>293</v>
      </c>
      <c r="AC34" s="46" t="s">
        <v>266</v>
      </c>
      <c r="AD34" s="46"/>
      <c r="AE34" s="46" t="s">
        <v>270</v>
      </c>
      <c r="AF34" s="46" t="s">
        <v>294</v>
      </c>
      <c r="AG34" s="40">
        <v>8</v>
      </c>
      <c r="AH34" s="40" t="s">
        <v>295</v>
      </c>
      <c r="AI34" s="40"/>
      <c r="AJ34" s="40"/>
      <c r="AK34" s="40"/>
      <c r="AL34" s="40"/>
      <c r="AM34" s="40">
        <v>150</v>
      </c>
      <c r="AN34" s="40" t="s">
        <v>389</v>
      </c>
      <c r="AO34" s="40"/>
      <c r="AP34" s="40"/>
      <c r="AQ34" s="40">
        <v>8</v>
      </c>
      <c r="AR34" s="40" t="s">
        <v>296</v>
      </c>
      <c r="AS34" s="40"/>
      <c r="AT34" s="40"/>
      <c r="AU34" s="40">
        <v>3.2</v>
      </c>
      <c r="AV34" s="40" t="s">
        <v>298</v>
      </c>
      <c r="AW34" s="40">
        <v>3.3</v>
      </c>
      <c r="AX34" s="40" t="s">
        <v>297</v>
      </c>
      <c r="AY34" s="40">
        <v>2.5</v>
      </c>
      <c r="AZ34" s="40" t="s">
        <v>298</v>
      </c>
      <c r="BA34" s="40">
        <v>2.6</v>
      </c>
      <c r="BB34" s="40" t="s">
        <v>298</v>
      </c>
      <c r="BC34" s="40"/>
      <c r="BD34" s="40"/>
      <c r="BE34" s="40">
        <v>1</v>
      </c>
      <c r="BF34" s="40" t="s">
        <v>298</v>
      </c>
      <c r="BG34" s="40" t="s">
        <v>299</v>
      </c>
    </row>
    <row r="35" spans="15:59" s="42" customFormat="1" ht="18" customHeight="1">
      <c r="O35" s="44" t="s">
        <v>287</v>
      </c>
      <c r="P35" s="45" t="s">
        <v>331</v>
      </c>
      <c r="Q35" s="45"/>
      <c r="R35" s="45"/>
      <c r="S35" s="46" t="s">
        <v>289</v>
      </c>
      <c r="T35" s="45" t="s">
        <v>218</v>
      </c>
      <c r="U35" s="45" t="s">
        <v>346</v>
      </c>
      <c r="V35" s="45" t="s">
        <v>228</v>
      </c>
      <c r="W35" s="45" t="s">
        <v>240</v>
      </c>
      <c r="X35" s="45" t="s">
        <v>346</v>
      </c>
      <c r="Y35" s="46" t="s">
        <v>292</v>
      </c>
      <c r="Z35" s="46"/>
      <c r="AA35" s="46"/>
      <c r="AB35" s="46" t="s">
        <v>293</v>
      </c>
      <c r="AC35" s="46" t="s">
        <v>267</v>
      </c>
      <c r="AD35" s="46"/>
      <c r="AE35" s="46" t="s">
        <v>270</v>
      </c>
      <c r="AF35" s="46" t="s">
        <v>294</v>
      </c>
      <c r="AG35" s="40">
        <v>3.2767999999999999E-2</v>
      </c>
      <c r="AH35" s="40" t="s">
        <v>295</v>
      </c>
      <c r="AI35" s="40"/>
      <c r="AJ35" s="40"/>
      <c r="AK35" s="40"/>
      <c r="AL35" s="40"/>
      <c r="AM35" s="40"/>
      <c r="AN35" s="40"/>
      <c r="AO35" s="40"/>
      <c r="AP35" s="40"/>
      <c r="AQ35" s="40">
        <v>6</v>
      </c>
      <c r="AR35" s="40" t="s">
        <v>296</v>
      </c>
      <c r="AS35" s="40"/>
      <c r="AT35" s="40"/>
      <c r="AU35" s="40">
        <v>3.2</v>
      </c>
      <c r="AV35" s="40" t="s">
        <v>298</v>
      </c>
      <c r="AW35" s="40">
        <v>3.3</v>
      </c>
      <c r="AX35" s="40" t="s">
        <v>297</v>
      </c>
      <c r="AY35" s="40">
        <v>1.5</v>
      </c>
      <c r="AZ35" s="40" t="s">
        <v>298</v>
      </c>
      <c r="BA35" s="40">
        <v>1.6</v>
      </c>
      <c r="BB35" s="40" t="s">
        <v>298</v>
      </c>
      <c r="BC35" s="40"/>
      <c r="BD35" s="40"/>
      <c r="BE35" s="40">
        <v>0.9</v>
      </c>
      <c r="BF35" s="40" t="s">
        <v>298</v>
      </c>
      <c r="BG35" s="40" t="s">
        <v>299</v>
      </c>
    </row>
    <row r="36" spans="15:59" s="42" customFormat="1" ht="18" customHeight="1">
      <c r="O36" s="44" t="s">
        <v>288</v>
      </c>
      <c r="P36" s="45" t="s">
        <v>332</v>
      </c>
      <c r="Q36" s="45"/>
      <c r="R36" s="45"/>
      <c r="S36" s="46" t="s">
        <v>291</v>
      </c>
      <c r="T36" s="45" t="s">
        <v>219</v>
      </c>
      <c r="U36" s="45" t="s">
        <v>346</v>
      </c>
      <c r="V36" s="45" t="s">
        <v>229</v>
      </c>
      <c r="W36" s="45" t="s">
        <v>241</v>
      </c>
      <c r="X36" s="45" t="s">
        <v>346</v>
      </c>
      <c r="Y36" s="46" t="s">
        <v>292</v>
      </c>
      <c r="Z36" s="46"/>
      <c r="AA36" s="46"/>
      <c r="AB36" s="46" t="s">
        <v>293</v>
      </c>
      <c r="AC36" s="46" t="s">
        <v>268</v>
      </c>
      <c r="AD36" s="46"/>
      <c r="AE36" s="46" t="s">
        <v>270</v>
      </c>
      <c r="AF36" s="46" t="s">
        <v>294</v>
      </c>
      <c r="AG36" s="40">
        <v>3.2767999999999999E-2</v>
      </c>
      <c r="AH36" s="40" t="s">
        <v>295</v>
      </c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>
        <v>7</v>
      </c>
      <c r="AX36" s="40" t="s">
        <v>298</v>
      </c>
      <c r="AY36" s="40"/>
      <c r="AZ36" s="40"/>
      <c r="BA36" s="40">
        <v>1.5</v>
      </c>
      <c r="BB36" s="40" t="s">
        <v>298</v>
      </c>
      <c r="BC36" s="40"/>
      <c r="BD36" s="40"/>
      <c r="BE36" s="40">
        <v>1.4</v>
      </c>
      <c r="BF36" s="40" t="s">
        <v>298</v>
      </c>
      <c r="BG36" s="40" t="s">
        <v>299</v>
      </c>
    </row>
    <row r="37" spans="15:59" s="42" customFormat="1" ht="18" customHeight="1">
      <c r="O37" s="44" t="s">
        <v>288</v>
      </c>
      <c r="P37" s="45" t="s">
        <v>334</v>
      </c>
      <c r="Q37" s="45"/>
      <c r="R37" s="45"/>
      <c r="S37" s="46" t="s">
        <v>289</v>
      </c>
      <c r="T37" s="45" t="s">
        <v>220</v>
      </c>
      <c r="U37" s="45" t="s">
        <v>346</v>
      </c>
      <c r="V37" s="45" t="s">
        <v>229</v>
      </c>
      <c r="W37" s="45" t="s">
        <v>242</v>
      </c>
      <c r="X37" s="47" t="s">
        <v>241</v>
      </c>
      <c r="Y37" s="46" t="s">
        <v>292</v>
      </c>
      <c r="Z37" s="46"/>
      <c r="AA37" s="46"/>
      <c r="AB37" s="46" t="s">
        <v>293</v>
      </c>
      <c r="AC37" s="46" t="s">
        <v>269</v>
      </c>
      <c r="AD37" s="46"/>
      <c r="AE37" s="46" t="s">
        <v>270</v>
      </c>
      <c r="AF37" s="46" t="s">
        <v>294</v>
      </c>
      <c r="AG37" s="40">
        <v>3.2767999999999999E-2</v>
      </c>
      <c r="AH37" s="40" t="s">
        <v>295</v>
      </c>
      <c r="AI37" s="40"/>
      <c r="AJ37" s="40"/>
      <c r="AK37" s="40"/>
      <c r="AL37" s="40"/>
      <c r="AM37" s="40"/>
      <c r="AN37" s="40"/>
      <c r="AO37" s="40"/>
      <c r="AP37" s="40"/>
      <c r="AQ37" s="40">
        <v>7</v>
      </c>
      <c r="AR37" s="40" t="s">
        <v>296</v>
      </c>
      <c r="AS37" s="40"/>
      <c r="AT37" s="40"/>
      <c r="AU37" s="40"/>
      <c r="AV37" s="40"/>
      <c r="AW37" s="40">
        <v>7</v>
      </c>
      <c r="AX37" s="40" t="s">
        <v>298</v>
      </c>
      <c r="AY37" s="40"/>
      <c r="AZ37" s="40"/>
      <c r="BA37" s="40">
        <v>1.5</v>
      </c>
      <c r="BB37" s="40" t="s">
        <v>298</v>
      </c>
      <c r="BC37" s="40"/>
      <c r="BD37" s="40"/>
      <c r="BE37" s="40">
        <v>1.4</v>
      </c>
      <c r="BF37" s="40" t="s">
        <v>298</v>
      </c>
      <c r="BG37" s="40" t="s">
        <v>299</v>
      </c>
    </row>
    <row r="38" spans="15:59">
      <c r="AG38" s="10"/>
      <c r="AM38" s="10"/>
      <c r="AQ38" s="10"/>
    </row>
    <row r="39" spans="15:59">
      <c r="AG39" s="10"/>
    </row>
  </sheetData>
  <autoFilter ref="M10:BG37"/>
  <phoneticPr fontId="18"/>
  <hyperlinks>
    <hyperlink ref="O11" r:id="rId1"/>
    <hyperlink ref="O14" r:id="rId2"/>
    <hyperlink ref="O13" r:id="rId3"/>
    <hyperlink ref="O15" r:id="rId4"/>
    <hyperlink ref="O16" r:id="rId5"/>
    <hyperlink ref="O18" r:id="rId6"/>
    <hyperlink ref="O19" r:id="rId7"/>
    <hyperlink ref="O17" r:id="rId8"/>
    <hyperlink ref="O21" r:id="rId9"/>
    <hyperlink ref="O23" r:id="rId10"/>
    <hyperlink ref="O20" r:id="rId11"/>
    <hyperlink ref="O24" r:id="rId12"/>
    <hyperlink ref="O25" r:id="rId13"/>
    <hyperlink ref="O26" r:id="rId14"/>
    <hyperlink ref="O27" r:id="rId15"/>
    <hyperlink ref="O28" r:id="rId16"/>
    <hyperlink ref="O29" r:id="rId17"/>
    <hyperlink ref="O30" r:id="rId18"/>
    <hyperlink ref="O31" r:id="rId19"/>
    <hyperlink ref="O32" r:id="rId20"/>
    <hyperlink ref="O33" r:id="rId21"/>
    <hyperlink ref="O34" r:id="rId22"/>
    <hyperlink ref="O35" r:id="rId23"/>
    <hyperlink ref="O36" r:id="rId24"/>
    <hyperlink ref="O37" r:id="rId25"/>
    <hyperlink ref="O12" r:id="rId26"/>
    <hyperlink ref="O22" r:id="rId27"/>
  </hyperlinks>
  <pageMargins left="0.7" right="0.7" top="0.75" bottom="0.75" header="0.3" footer="0.3"/>
  <pageSetup paperSize="9" orientation="portrait"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16" customWidth="1"/>
    <col min="3" max="3" width="19.625" style="16" customWidth="1"/>
    <col min="4" max="4" width="11.75" style="16" customWidth="1"/>
    <col min="5" max="5" width="12.25" style="16" customWidth="1"/>
    <col min="6" max="6" width="12.25" style="16" bestFit="1" customWidth="1"/>
    <col min="7" max="10" width="9.75" style="16" customWidth="1"/>
    <col min="11" max="11" width="13.5" style="16" bestFit="1" customWidth="1"/>
    <col min="12" max="16384" width="8.75" style="16"/>
  </cols>
  <sheetData>
    <row r="1" spans="1:11" ht="14.25">
      <c r="A1" s="52" t="s">
        <v>390</v>
      </c>
    </row>
    <row r="2" spans="1:11">
      <c r="A2" s="16" t="s">
        <v>391</v>
      </c>
    </row>
    <row r="4" spans="1:11" ht="60" customHeight="1">
      <c r="A4" s="53" t="s">
        <v>68</v>
      </c>
      <c r="B4" s="53" t="s">
        <v>392</v>
      </c>
      <c r="C4" s="53" t="s">
        <v>393</v>
      </c>
      <c r="D4" s="54" t="s">
        <v>394</v>
      </c>
      <c r="E4" s="54" t="s">
        <v>395</v>
      </c>
      <c r="F4" s="54" t="s">
        <v>396</v>
      </c>
      <c r="G4" s="55" t="s">
        <v>74</v>
      </c>
      <c r="H4" s="55" t="s">
        <v>338</v>
      </c>
      <c r="I4" s="55" t="s">
        <v>339</v>
      </c>
      <c r="J4" s="55" t="s">
        <v>340</v>
      </c>
      <c r="K4" s="55" t="s">
        <v>397</v>
      </c>
    </row>
    <row r="5" spans="1:11" ht="18.75" customHeight="1">
      <c r="A5" s="45" t="s">
        <v>195</v>
      </c>
      <c r="B5" s="45" t="s">
        <v>346</v>
      </c>
      <c r="C5" s="45" t="s">
        <v>221</v>
      </c>
      <c r="D5" s="45" t="s">
        <v>230</v>
      </c>
      <c r="E5" s="45" t="s">
        <v>346</v>
      </c>
      <c r="F5" s="46" t="s">
        <v>243</v>
      </c>
      <c r="G5" s="44" t="s">
        <v>271</v>
      </c>
      <c r="H5" s="45" t="s">
        <v>308</v>
      </c>
      <c r="I5" s="45"/>
      <c r="J5" s="45"/>
      <c r="K5" s="46" t="s">
        <v>289</v>
      </c>
    </row>
    <row r="6" spans="1:11" ht="18.75" customHeight="1">
      <c r="A6" s="45" t="s">
        <v>200</v>
      </c>
      <c r="B6" s="45" t="s">
        <v>346</v>
      </c>
      <c r="C6" s="45" t="s">
        <v>223</v>
      </c>
      <c r="D6" s="45" t="s">
        <v>233</v>
      </c>
      <c r="E6" s="47" t="s">
        <v>234</v>
      </c>
      <c r="F6" s="46" t="s">
        <v>248</v>
      </c>
      <c r="G6" s="44" t="s">
        <v>273</v>
      </c>
      <c r="H6" s="45" t="s">
        <v>312</v>
      </c>
      <c r="I6" s="45"/>
      <c r="J6" s="45"/>
      <c r="K6" s="46" t="s">
        <v>289</v>
      </c>
    </row>
    <row r="7" spans="1:11" ht="18.75" customHeight="1">
      <c r="A7" s="45" t="s">
        <v>201</v>
      </c>
      <c r="B7" s="45" t="s">
        <v>346</v>
      </c>
      <c r="C7" s="45" t="s">
        <v>223</v>
      </c>
      <c r="D7" s="45" t="s">
        <v>233</v>
      </c>
      <c r="E7" s="47" t="s">
        <v>234</v>
      </c>
      <c r="F7" s="46" t="s">
        <v>249</v>
      </c>
      <c r="G7" s="44" t="s">
        <v>274</v>
      </c>
      <c r="H7" s="45" t="s">
        <v>313</v>
      </c>
      <c r="I7" s="45"/>
      <c r="J7" s="45"/>
      <c r="K7" s="46" t="s">
        <v>289</v>
      </c>
    </row>
    <row r="8" spans="1:11" ht="18.75" customHeight="1">
      <c r="A8" s="45" t="s">
        <v>202</v>
      </c>
      <c r="B8" s="45" t="s">
        <v>346</v>
      </c>
      <c r="C8" s="45" t="s">
        <v>223</v>
      </c>
      <c r="D8" s="45" t="s">
        <v>234</v>
      </c>
      <c r="E8" s="45" t="s">
        <v>346</v>
      </c>
      <c r="F8" s="46" t="s">
        <v>250</v>
      </c>
      <c r="G8" s="44" t="s">
        <v>275</v>
      </c>
      <c r="H8" s="45" t="s">
        <v>314</v>
      </c>
      <c r="I8" s="45"/>
      <c r="J8" s="45"/>
      <c r="K8" s="46" t="s">
        <v>289</v>
      </c>
    </row>
    <row r="9" spans="1:11" ht="18.75" customHeight="1">
      <c r="A9" s="45" t="s">
        <v>203</v>
      </c>
      <c r="B9" s="45" t="s">
        <v>346</v>
      </c>
      <c r="C9" s="45" t="s">
        <v>223</v>
      </c>
      <c r="D9" s="45" t="s">
        <v>233</v>
      </c>
      <c r="E9" s="47" t="s">
        <v>234</v>
      </c>
      <c r="F9" s="46" t="s">
        <v>251</v>
      </c>
      <c r="G9" s="44" t="s">
        <v>276</v>
      </c>
      <c r="H9" s="45" t="s">
        <v>315</v>
      </c>
      <c r="I9" s="45"/>
      <c r="J9" s="45"/>
      <c r="K9" s="46" t="s">
        <v>289</v>
      </c>
    </row>
    <row r="10" spans="1:11" ht="18.75" customHeight="1">
      <c r="A10" s="45" t="s">
        <v>204</v>
      </c>
      <c r="B10" s="45" t="s">
        <v>346</v>
      </c>
      <c r="C10" s="45" t="s">
        <v>223</v>
      </c>
      <c r="D10" s="45" t="s">
        <v>234</v>
      </c>
      <c r="E10" s="45" t="s">
        <v>346</v>
      </c>
      <c r="F10" s="46" t="s">
        <v>252</v>
      </c>
      <c r="G10" s="44" t="s">
        <v>277</v>
      </c>
      <c r="H10" s="45" t="s">
        <v>316</v>
      </c>
      <c r="I10" s="45"/>
      <c r="J10" s="45"/>
      <c r="K10" s="46" t="s">
        <v>289</v>
      </c>
    </row>
    <row r="11" spans="1:11" ht="18.75" customHeight="1">
      <c r="A11" s="45" t="s">
        <v>205</v>
      </c>
      <c r="B11" s="45" t="s">
        <v>346</v>
      </c>
      <c r="C11" s="45" t="s">
        <v>223</v>
      </c>
      <c r="D11" s="45" t="s">
        <v>234</v>
      </c>
      <c r="E11" s="45" t="s">
        <v>346</v>
      </c>
      <c r="F11" s="46" t="s">
        <v>253</v>
      </c>
      <c r="G11" s="44" t="s">
        <v>277</v>
      </c>
      <c r="H11" s="45" t="s">
        <v>317</v>
      </c>
      <c r="I11" s="45"/>
      <c r="J11" s="45"/>
      <c r="K11" s="46" t="s">
        <v>289</v>
      </c>
    </row>
    <row r="12" spans="1:11" ht="18.75" customHeight="1">
      <c r="A12" s="45" t="s">
        <v>206</v>
      </c>
      <c r="B12" s="45" t="s">
        <v>346</v>
      </c>
      <c r="C12" s="45" t="s">
        <v>223</v>
      </c>
      <c r="D12" s="45" t="s">
        <v>234</v>
      </c>
      <c r="E12" s="45" t="s">
        <v>346</v>
      </c>
      <c r="F12" s="46" t="s">
        <v>254</v>
      </c>
      <c r="G12" s="44" t="s">
        <v>277</v>
      </c>
      <c r="H12" s="45" t="s">
        <v>318</v>
      </c>
      <c r="I12" s="45"/>
      <c r="J12" s="45"/>
      <c r="K12" s="46" t="s">
        <v>289</v>
      </c>
    </row>
    <row r="13" spans="1:11" ht="18.75" customHeight="1">
      <c r="A13" s="45" t="s">
        <v>207</v>
      </c>
      <c r="B13" s="45" t="s">
        <v>346</v>
      </c>
      <c r="C13" s="45" t="s">
        <v>223</v>
      </c>
      <c r="D13" s="45" t="s">
        <v>234</v>
      </c>
      <c r="E13" s="45" t="s">
        <v>346</v>
      </c>
      <c r="F13" s="46" t="s">
        <v>255</v>
      </c>
      <c r="G13" s="44" t="s">
        <v>276</v>
      </c>
      <c r="H13" s="45" t="s">
        <v>319</v>
      </c>
      <c r="I13" s="45"/>
      <c r="J13" s="45"/>
      <c r="K13" s="46" t="s">
        <v>289</v>
      </c>
    </row>
    <row r="14" spans="1:11" ht="18.75" customHeight="1">
      <c r="A14" s="45" t="s">
        <v>306</v>
      </c>
      <c r="B14" s="45" t="s">
        <v>346</v>
      </c>
      <c r="C14" s="45" t="s">
        <v>223</v>
      </c>
      <c r="D14" s="45" t="s">
        <v>234</v>
      </c>
      <c r="E14" s="45" t="s">
        <v>346</v>
      </c>
      <c r="F14" s="46" t="s">
        <v>256</v>
      </c>
      <c r="G14" s="44" t="s">
        <v>277</v>
      </c>
      <c r="H14" s="45" t="s">
        <v>320</v>
      </c>
      <c r="I14" s="45"/>
      <c r="J14" s="45"/>
      <c r="K14" s="46" t="s">
        <v>289</v>
      </c>
    </row>
    <row r="15" spans="1:11" ht="18.75" customHeight="1">
      <c r="A15" s="45" t="s">
        <v>208</v>
      </c>
      <c r="B15" s="45" t="s">
        <v>346</v>
      </c>
      <c r="C15" s="45" t="s">
        <v>223</v>
      </c>
      <c r="D15" s="45" t="s">
        <v>234</v>
      </c>
      <c r="E15" s="45" t="s">
        <v>346</v>
      </c>
      <c r="F15" s="46" t="s">
        <v>257</v>
      </c>
      <c r="G15" s="44" t="s">
        <v>278</v>
      </c>
      <c r="H15" s="45" t="s">
        <v>321</v>
      </c>
      <c r="I15" s="45"/>
      <c r="J15" s="45"/>
      <c r="K15" s="46" t="s">
        <v>289</v>
      </c>
    </row>
    <row r="16" spans="1:11" ht="18.75" customHeight="1">
      <c r="A16" s="45" t="s">
        <v>209</v>
      </c>
      <c r="B16" s="45" t="s">
        <v>346</v>
      </c>
      <c r="C16" s="45" t="s">
        <v>224</v>
      </c>
      <c r="D16" s="45" t="s">
        <v>235</v>
      </c>
      <c r="E16" s="45" t="s">
        <v>346</v>
      </c>
      <c r="F16" s="46" t="s">
        <v>258</v>
      </c>
      <c r="G16" s="44" t="s">
        <v>279</v>
      </c>
      <c r="H16" s="45" t="s">
        <v>322</v>
      </c>
      <c r="I16" s="45"/>
      <c r="J16" s="45"/>
      <c r="K16" s="46" t="s">
        <v>289</v>
      </c>
    </row>
    <row r="17" spans="1:11" ht="18.75" customHeight="1">
      <c r="A17" s="45" t="s">
        <v>211</v>
      </c>
      <c r="B17" s="45" t="s">
        <v>346</v>
      </c>
      <c r="C17" s="45" t="s">
        <v>224</v>
      </c>
      <c r="D17" s="45" t="s">
        <v>235</v>
      </c>
      <c r="E17" s="45" t="s">
        <v>346</v>
      </c>
      <c r="F17" s="46" t="s">
        <v>260</v>
      </c>
      <c r="G17" s="44" t="s">
        <v>281</v>
      </c>
      <c r="H17" s="45" t="s">
        <v>324</v>
      </c>
      <c r="I17" s="45"/>
      <c r="J17" s="45"/>
      <c r="K17" s="46" t="s">
        <v>289</v>
      </c>
    </row>
    <row r="18" spans="1:11" ht="18.75" customHeight="1">
      <c r="A18" s="45" t="s">
        <v>212</v>
      </c>
      <c r="B18" s="45" t="s">
        <v>346</v>
      </c>
      <c r="C18" s="45" t="s">
        <v>225</v>
      </c>
      <c r="D18" s="45" t="s">
        <v>236</v>
      </c>
      <c r="E18" s="47" t="s">
        <v>225</v>
      </c>
      <c r="F18" s="46" t="s">
        <v>261</v>
      </c>
      <c r="G18" s="44" t="s">
        <v>282</v>
      </c>
      <c r="H18" s="45" t="s">
        <v>325</v>
      </c>
      <c r="I18" s="45"/>
      <c r="J18" s="45"/>
      <c r="K18" s="46" t="s">
        <v>289</v>
      </c>
    </row>
    <row r="19" spans="1:11" ht="18.75" customHeight="1">
      <c r="A19" s="45" t="s">
        <v>213</v>
      </c>
      <c r="B19" s="45" t="s">
        <v>346</v>
      </c>
      <c r="C19" s="45" t="s">
        <v>225</v>
      </c>
      <c r="D19" s="45" t="s">
        <v>237</v>
      </c>
      <c r="E19" s="47" t="s">
        <v>225</v>
      </c>
      <c r="F19" s="46" t="s">
        <v>262</v>
      </c>
      <c r="G19" s="44" t="s">
        <v>282</v>
      </c>
      <c r="H19" s="45" t="s">
        <v>326</v>
      </c>
      <c r="I19" s="45"/>
      <c r="J19" s="45"/>
      <c r="K19" s="46" t="s">
        <v>289</v>
      </c>
    </row>
    <row r="20" spans="1:11" ht="18.75" customHeight="1">
      <c r="A20" s="45" t="s">
        <v>214</v>
      </c>
      <c r="B20" s="45" t="s">
        <v>346</v>
      </c>
      <c r="C20" s="45" t="s">
        <v>226</v>
      </c>
      <c r="D20" s="45" t="s">
        <v>238</v>
      </c>
      <c r="E20" s="45" t="s">
        <v>346</v>
      </c>
      <c r="F20" s="46" t="s">
        <v>263</v>
      </c>
      <c r="G20" s="44" t="s">
        <v>283</v>
      </c>
      <c r="H20" s="45" t="s">
        <v>327</v>
      </c>
      <c r="I20" s="45"/>
      <c r="J20" s="45"/>
      <c r="K20" s="46" t="s">
        <v>307</v>
      </c>
    </row>
    <row r="21" spans="1:11" ht="18.75" customHeight="1">
      <c r="A21" s="45" t="s">
        <v>218</v>
      </c>
      <c r="B21" s="45" t="s">
        <v>346</v>
      </c>
      <c r="C21" s="45" t="s">
        <v>228</v>
      </c>
      <c r="D21" s="45" t="s">
        <v>240</v>
      </c>
      <c r="E21" s="45" t="s">
        <v>346</v>
      </c>
      <c r="F21" s="46" t="s">
        <v>267</v>
      </c>
      <c r="G21" s="44" t="s">
        <v>287</v>
      </c>
      <c r="H21" s="45" t="s">
        <v>331</v>
      </c>
      <c r="I21" s="45"/>
      <c r="J21" s="45"/>
      <c r="K21" s="46" t="s">
        <v>289</v>
      </c>
    </row>
    <row r="22" spans="1:11" ht="18.75" customHeight="1">
      <c r="A22" s="45" t="s">
        <v>220</v>
      </c>
      <c r="B22" s="45" t="s">
        <v>346</v>
      </c>
      <c r="C22" s="45" t="s">
        <v>229</v>
      </c>
      <c r="D22" s="45" t="s">
        <v>242</v>
      </c>
      <c r="E22" s="47" t="s">
        <v>241</v>
      </c>
      <c r="F22" s="46" t="s">
        <v>269</v>
      </c>
      <c r="G22" s="44" t="s">
        <v>288</v>
      </c>
      <c r="H22" s="45" t="s">
        <v>334</v>
      </c>
      <c r="I22" s="45"/>
      <c r="J22" s="45"/>
      <c r="K22" s="46" t="s">
        <v>289</v>
      </c>
    </row>
  </sheetData>
  <autoFilter ref="A4:K4"/>
  <phoneticPr fontId="18"/>
  <hyperlinks>
    <hyperlink ref="G5" r:id="rId1"/>
    <hyperlink ref="G6" r:id="rId2"/>
    <hyperlink ref="G8" r:id="rId3"/>
    <hyperlink ref="G9" r:id="rId4"/>
    <hyperlink ref="G7" r:id="rId5"/>
    <hyperlink ref="G11" r:id="rId6"/>
    <hyperlink ref="G13" r:id="rId7"/>
    <hyperlink ref="G10" r:id="rId8"/>
    <hyperlink ref="G14" r:id="rId9"/>
    <hyperlink ref="G15" r:id="rId10"/>
    <hyperlink ref="G16" r:id="rId11"/>
    <hyperlink ref="G12" r:id="rId12"/>
    <hyperlink ref="G17" r:id="rId13"/>
    <hyperlink ref="G18" r:id="rId14"/>
    <hyperlink ref="G19" r:id="rId15"/>
    <hyperlink ref="G20" r:id="rId16"/>
    <hyperlink ref="G21" r:id="rId17"/>
    <hyperlink ref="G22" r:id="rId18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発振子 共振子 水晶振動子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