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28680" yWindow="-120" windowWidth="38640" windowHeight="21240" activeTab="1"/>
  </bookViews>
  <sheets>
    <sheet name="はじめに" sheetId="69" r:id="rId1"/>
    <sheet name="物体検出センサ" sheetId="99" r:id="rId2"/>
  </sheets>
  <definedNames>
    <definedName name="_xlnm._FilterDatabase" localSheetId="1" hidden="1">物体検出センサ!$M$10:$AS$10</definedName>
    <definedName name="備考A">#REF!</definedName>
    <definedName name="管理番号※">#REF!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99" l="1"/>
</calcChain>
</file>

<file path=xl/comments1.xml><?xml version="1.0" encoding="utf-8"?>
<comments xmlns="http://schemas.openxmlformats.org/spreadsheetml/2006/main">
  <authors>
    <author>Sugioka</author>
    <author>tc={50C46A22-18AD-480A-886A-4461A267F4D3}</author>
    <author>tc={A893A43B-6086-4996-BD0B-BDBC8A65E2D2}</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測定対象での分類 / 測定方法での分類なのかは要検討
現状だと重複あり
返信:
中分類：”測りたいもの”センサ（使用目的で分類）
買って来て、そのまま使えるもののイメージ</t>
        </r>
      </text>
    </comment>
    <comment ref="M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・物体の有り/無しを検出するセンサ
（清水）
・対象物の有無や形状、色の違いを判別するセンサ
→画像判別センサはここに分類</t>
        </r>
      </text>
    </comment>
  </commentList>
</comments>
</file>

<file path=xl/sharedStrings.xml><?xml version="1.0" encoding="utf-8"?>
<sst xmlns="http://schemas.openxmlformats.org/spreadsheetml/2006/main" count="291" uniqueCount="218">
  <si>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</si>
  <si>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</si>
  <si>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</si>
  <si>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</si>
  <si>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</si>
  <si>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</si>
  <si>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</si>
  <si>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</si>
  <si>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</si>
  <si>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</si>
  <si>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</si>
  <si>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属性12</t>
    <rPh sb="0" eb="2">
      <t>ゾクセイ</t>
    </rPh>
    <phoneticPr fontId="18"/>
  </si>
  <si>
    <t>属性13</t>
    <rPh sb="0" eb="2">
      <t>ゾクセイ</t>
    </rPh>
    <phoneticPr fontId="18"/>
  </si>
  <si>
    <t>XJA001</t>
    <phoneticPr fontId="18"/>
  </si>
  <si>
    <t>電子部品</t>
    <rPh sb="0" eb="2">
      <t>デンシ</t>
    </rPh>
    <rPh sb="2" eb="4">
      <t>ブヒン</t>
    </rPh>
    <phoneticPr fontId="18"/>
  </si>
  <si>
    <t>Company name</t>
  </si>
  <si>
    <t>Creation date</t>
  </si>
  <si>
    <t>Interface</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</si>
  <si>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</si>
  <si>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</si>
  <si>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</si>
  <si>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</si>
  <si>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</si>
  <si>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</si>
  <si>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</si>
  <si>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</si>
  <si>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</si>
  <si>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</si>
  <si>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</si>
  <si>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(XJE013)
製品供給状態</t>
  </si>
  <si>
    <t>(XJE003)
作成日付</t>
  </si>
  <si>
    <t>(APP002)
推奨ランク</t>
    <rPh sb="9" eb="11">
      <t>スイショウ</t>
    </rPh>
    <phoneticPr fontId="18"/>
  </si>
  <si>
    <t>(APP003)
購入タイプ</t>
    <rPh sb="9" eb="11">
      <t>コウニュウ</t>
    </rPh>
    <phoneticPr fontId="18"/>
  </si>
  <si>
    <t>String</t>
  </si>
  <si>
    <t>製品を製造又は販売する会社の名称</t>
  </si>
  <si>
    <t>ENUM</t>
  </si>
  <si>
    <t>Date</t>
  </si>
  <si>
    <t>RealM</t>
  </si>
  <si>
    <t>情報の開示日付</t>
  </si>
  <si>
    <t>V</t>
  </si>
  <si>
    <t>ENUM</t>
    <phoneticPr fontId="18"/>
  </si>
  <si>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</si>
  <si>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</si>
  <si>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</si>
  <si>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</si>
  <si>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</si>
  <si>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</si>
  <si>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</si>
  <si>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</si>
  <si>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</si>
  <si>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</si>
  <si>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MinMax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</si>
  <si>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</si>
  <si>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</si>
  <si>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</si>
  <si>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</si>
  <si>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</si>
  <si>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</si>
  <si>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</si>
  <si>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</si>
  <si>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</si>
  <si>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</si>
  <si>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</si>
  <si>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</si>
  <si>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</si>
  <si>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</si>
  <si>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</si>
  <si>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</si>
  <si>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</si>
  <si>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</si>
  <si>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</si>
  <si>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</si>
  <si>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</si>
  <si>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</si>
  <si>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</si>
  <si>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</si>
  <si>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</si>
  <si>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Product lifecycle stage</t>
  </si>
  <si>
    <t>Data sheet file name2</t>
  </si>
  <si>
    <t>Data_sheet_name2</t>
  </si>
  <si>
    <t>Data sheet file name3</t>
  </si>
  <si>
    <t>Data_sheet_name3</t>
  </si>
  <si>
    <t>Mount_method</t>
    <phoneticPr fontId="18"/>
  </si>
  <si>
    <t>表面実装，基板挿入，フランジタイプ，スタッドタイプ，その他</t>
    <phoneticPr fontId="18"/>
  </si>
  <si>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</si>
  <si>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</si>
  <si>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</si>
  <si>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</si>
  <si>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</si>
  <si>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</si>
  <si>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</si>
  <si>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</si>
  <si>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</si>
  <si>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</si>
  <si>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</si>
  <si>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</si>
  <si>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</si>
  <si>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</si>
  <si>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</si>
  <si>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</si>
  <si>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</si>
  <si>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</si>
  <si>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</si>
  <si>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</si>
  <si>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</si>
  <si>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</si>
  <si>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</si>
  <si>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</si>
  <si>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開発中，事前準備，量産体制，新規設計非推奨，生産中止予定，生産中止，保守品，廃止品</t>
  </si>
  <si>
    <t>A、B、C、D</t>
  </si>
  <si>
    <t>カタログ品、カスタム品</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</si>
  <si>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</si>
  <si>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</si>
  <si>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</si>
  <si>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</si>
  <si>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</si>
  <si>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</si>
  <si>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</si>
  <si>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</si>
  <si>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</si>
  <si>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</si>
  <si>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</si>
  <si>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</si>
  <si>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</si>
  <si>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</si>
  <si>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</si>
  <si>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</si>
  <si>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</si>
  <si>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</si>
  <si>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情報を最初に開示した日付。形式：YYYY-MM-DDの10桁</t>
  </si>
  <si>
    <t>Shape</t>
    <phoneticPr fontId="18"/>
  </si>
  <si>
    <t>XJA340</t>
    <phoneticPr fontId="18"/>
  </si>
  <si>
    <t>SENSORS
センサ</t>
    <phoneticPr fontId="18"/>
  </si>
  <si>
    <t>Operating temperature range(Min)</t>
    <phoneticPr fontId="18"/>
  </si>
  <si>
    <t>Operating temperature range(Max)</t>
    <phoneticPr fontId="18"/>
  </si>
  <si>
    <t>Supply voltage(Min)</t>
    <phoneticPr fontId="18"/>
  </si>
  <si>
    <t>Supply voltage(Max)</t>
    <phoneticPr fontId="18"/>
  </si>
  <si>
    <t>Operate_temp_range_Min</t>
    <phoneticPr fontId="18"/>
  </si>
  <si>
    <t>Operate_temp_range_Max</t>
    <phoneticPr fontId="18"/>
  </si>
  <si>
    <t>Detect_range</t>
    <phoneticPr fontId="18"/>
  </si>
  <si>
    <t>Supply_volt_Min</t>
    <phoneticPr fontId="18"/>
  </si>
  <si>
    <t>Supply_volt_Max</t>
    <phoneticPr fontId="18"/>
  </si>
  <si>
    <t>部品を連続して使用できる周囲温度の範囲</t>
  </si>
  <si>
    <t>デバイスを正常動作させるのに必要な，電源端子に印加すべき電圧値。</t>
  </si>
  <si>
    <t>定格温度（定格電圧最高使用温度）を含み，最高使用温度と最低使用温度の間とする</t>
  </si>
  <si>
    <t>通信方式/デジタル/アナログ</t>
    <phoneticPr fontId="18"/>
  </si>
  <si>
    <t>(XJK302)動作温度範囲（最小値）_単位</t>
  </si>
  <si>
    <t>(XJK302)動作温度範囲（最大値）_単位</t>
  </si>
  <si>
    <t>(XJL771)電源電圧（最小値）_単位</t>
  </si>
  <si>
    <t>(XJL771)電源電圧（最大値）_単位</t>
  </si>
  <si>
    <t>(XJK302)動作温度範囲（最小値）</t>
    <phoneticPr fontId="18"/>
  </si>
  <si>
    <t>(XJK302)動作温度範囲（最大値）</t>
    <phoneticPr fontId="18"/>
  </si>
  <si>
    <t>(XJK304)検出・測定範囲</t>
    <phoneticPr fontId="18"/>
  </si>
  <si>
    <t>(XJK305)感度・精度・分解能</t>
    <phoneticPr fontId="18"/>
  </si>
  <si>
    <t>(XJL771)電源電圧（最小値）</t>
    <phoneticPr fontId="18"/>
  </si>
  <si>
    <t>(XJL771)電源電圧（最大値）</t>
    <phoneticPr fontId="18"/>
  </si>
  <si>
    <t>(APP022)形状</t>
    <phoneticPr fontId="18"/>
  </si>
  <si>
    <t>XJA379</t>
    <phoneticPr fontId="18"/>
  </si>
  <si>
    <t>OBJECT DETECTION SENSORS
物体検出センサ</t>
    <phoneticPr fontId="18"/>
  </si>
  <si>
    <t>物体検出センサ</t>
  </si>
  <si>
    <t>物体検出センサ</t>
    <phoneticPr fontId="18"/>
  </si>
  <si>
    <t>SX9331IULTRT</t>
  </si>
  <si>
    <t>B5W-LB1112-1</t>
  </si>
  <si>
    <t>Semtech Corp.</t>
  </si>
  <si>
    <t>OMRON</t>
  </si>
  <si>
    <t>SEMTECH</t>
  </si>
  <si>
    <t>B011103-6695</t>
  </si>
  <si>
    <t>B011101-1946</t>
  </si>
  <si>
    <t>更新済</t>
  </si>
  <si>
    <t>https://www.semtech.com/products/perse-smart-sensing/perse-connect/sx9331#features</t>
    <phoneticPr fontId="18"/>
  </si>
  <si>
    <t>https://www.fa.omron.co.jp/products/family/3767/lineup.html</t>
    <phoneticPr fontId="18"/>
  </si>
  <si>
    <t>完全一致</t>
  </si>
  <si>
    <t>量産体制</t>
    <phoneticPr fontId="18"/>
  </si>
  <si>
    <t>カタログ品</t>
    <phoneticPr fontId="18"/>
  </si>
  <si>
    <t>対応品</t>
  </si>
  <si>
    <t>表面実装</t>
  </si>
  <si>
    <t>V</t>
    <phoneticPr fontId="18"/>
  </si>
  <si>
    <t>矩形</t>
    <phoneticPr fontId="18"/>
  </si>
  <si>
    <t>多角形</t>
    <phoneticPr fontId="18"/>
  </si>
  <si>
    <t>デジタル</t>
    <phoneticPr fontId="18"/>
  </si>
  <si>
    <t>白紙2～10mm,黒紙3～8mm</t>
    <rPh sb="0" eb="2">
      <t>ハクシ</t>
    </rPh>
    <rPh sb="9" eb="10">
      <t>クロ</t>
    </rPh>
    <rPh sb="10" eb="11">
      <t>カミ</t>
    </rPh>
    <phoneticPr fontId="18"/>
  </si>
  <si>
    <t>その他</t>
    <phoneticPr fontId="18"/>
  </si>
  <si>
    <t>21Bit</t>
    <phoneticPr fontId="18"/>
  </si>
  <si>
    <t>+/-0.55pF</t>
    <phoneticPr fontId="18"/>
  </si>
  <si>
    <t>Data Sheet(EN)_A_SX9331IULTRT.pdf</t>
  </si>
  <si>
    <t>Data Sheet(JA)_A_B5W-LB1112-1.pdf</t>
  </si>
  <si>
    <t>「物体検出センサ」の部品納品データです。</t>
    <rPh sb="1" eb="3">
      <t>ブッタイ</t>
    </rPh>
    <rPh sb="3" eb="5">
      <t>ケンシュツ</t>
    </rPh>
    <rPh sb="10" eb="12">
      <t>ブヒン</t>
    </rPh>
    <rPh sb="12" eb="14">
      <t>ノウヒン</t>
    </rPh>
    <phoneticPr fontId="18"/>
  </si>
  <si>
    <t>物体に関する情報を検出するセンサ</t>
    <phoneticPr fontId="18"/>
  </si>
  <si>
    <t>※PLM登録は不要な項目です。</t>
    <rPh sb="4" eb="6">
      <t>トウロク</t>
    </rPh>
    <rPh sb="7" eb="9">
      <t>フヨウ</t>
    </rPh>
    <rPh sb="10" eb="12">
      <t>コウモク</t>
    </rPh>
    <phoneticPr fontId="18"/>
  </si>
  <si>
    <t>属性C1～C11は共通属性</t>
    <rPh sb="0" eb="2">
      <t>ゾクセイ</t>
    </rPh>
    <rPh sb="9" eb="11">
      <t>キョウツウ</t>
    </rPh>
    <rPh sb="11" eb="13">
      <t>ゾクセイ</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</si>
  <si>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</si>
  <si>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</si>
  <si>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</si>
  <si>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更新済、未更新、対象外</t>
  </si>
  <si>
    <t>対応品,非対応,不明</t>
  </si>
  <si>
    <t>N/A</t>
    <phoneticPr fontId="18"/>
  </si>
  <si>
    <t>部品を連続して使用できる周囲温度の範囲</t>
    <phoneticPr fontId="18"/>
  </si>
  <si>
    <t>定格温度（定格電圧最高使用温度）を含み，最高使用温度と最低使用温度の間とする</t>
    <phoneticPr fontId="18"/>
  </si>
  <si>
    <t>Operating temperature range(Min) Unit</t>
    <phoneticPr fontId="18"/>
  </si>
  <si>
    <t>Operate_temp_range_Min_Unit</t>
    <phoneticPr fontId="18"/>
  </si>
  <si>
    <t>Operating temperature range(Max) Unit</t>
    <phoneticPr fontId="18"/>
  </si>
  <si>
    <t>Operate_temp_range_Max_Unit</t>
    <phoneticPr fontId="18"/>
  </si>
  <si>
    <t>Detect range</t>
    <phoneticPr fontId="18"/>
  </si>
  <si>
    <t>指定した限界内にセンサー，計器の誤差が収まるべき検出量・測定量の範囲</t>
    <phoneticPr fontId="18"/>
  </si>
  <si>
    <t>Sensitivity, accuracy, resolution</t>
    <phoneticPr fontId="18"/>
  </si>
  <si>
    <t>センサーの入力変化に対する応答変化の比，及び検出・測定結果の正確さと，精密さを含めた，検出量・測定量の真の値との一致の度合い，及び検出量・測定量を読み取ることができる検出量・測定量の最小変化，又は設定できる供給量の最小変化。</t>
    <phoneticPr fontId="18"/>
  </si>
  <si>
    <t>デバイスを正常動作させるのに必要な，電源端子に印加すべき電圧値。</t>
    <phoneticPr fontId="18"/>
  </si>
  <si>
    <t>Supply voltage(Min) Unit</t>
    <phoneticPr fontId="18"/>
  </si>
  <si>
    <t>Supply_volt_Min_Unit</t>
    <phoneticPr fontId="18"/>
  </si>
  <si>
    <t>Supply voltage(Max) Unit</t>
    <phoneticPr fontId="18"/>
  </si>
  <si>
    <t>Supply_volt_Max_Unit</t>
    <phoneticPr fontId="18"/>
  </si>
  <si>
    <t>(APP021)
インターフェース</t>
    <phoneticPr fontId="18"/>
  </si>
  <si>
    <t>Mounting method</t>
    <phoneticPr fontId="18"/>
  </si>
  <si>
    <t>電気/電子または電機部品の実装方法（表面実装，基板挿入，フランジタイプ，スタッドタイプ，その他）</t>
    <phoneticPr fontId="18"/>
  </si>
  <si>
    <t>(XJL582)
実装方法</t>
    <phoneticPr fontId="18"/>
  </si>
  <si>
    <t>(APP078)
型番（新）</t>
    <rPh sb="9" eb="11">
      <t>カタバン</t>
    </rPh>
    <rPh sb="12" eb="13">
      <t>シン</t>
    </rPh>
    <phoneticPr fontId="18"/>
  </si>
  <si>
    <t>Cel</t>
  </si>
  <si>
    <t>Sens_accur_resol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</si>
</sst>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51">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0" fillId="0" borderId="10" xfId="0" applyFont="1" applyBorder="1" applyAlignment="1">
      <alignment vertical="top"/>
    </xf>
    <xf numFmtId="0" fontId="20" fillId="33" borderId="10" xfId="0" applyFont="1" applyFill="1" applyBorder="1" applyAlignment="1">
      <alignment vertical="top" wrapText="1"/>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4" fillId="37" borderId="10" xfId="0" applyFont="1" applyFill="1" applyBorder="1" applyAlignment="1">
      <alignment vertical="top" wrapText="1"/>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0" fillId="36" borderId="10" xfId="0" applyFont="1" applyFill="1" applyBorder="1" applyAlignment="1">
      <alignment vertical="top" wrapText="1"/>
    </xf>
    <xf numFmtId="0" fontId="25" fillId="0" borderId="10" xfId="0" applyFont="1" applyBorder="1" applyAlignment="1">
      <alignment vertical="top" wrapText="1"/>
    </xf>
    <xf numFmtId="0" fontId="20" fillId="36" borderId="10" xfId="0" applyFont="1" applyFill="1" applyBorder="1" applyAlignment="1">
      <alignment vertical="top"/>
    </xf>
    <xf numFmtId="0" fontId="29" fillId="36" borderId="10" xfId="0" applyFont="1" applyFill="1" applyBorder="1" applyAlignment="1">
      <alignment vertical="top" wrapText="1"/>
    </xf>
    <xf numFmtId="0" fontId="23" fillId="0" borderId="10" xfId="0" applyFont="1" applyBorder="1" applyAlignment="1">
      <alignment horizontal="left" vertical="center"/>
    </xf>
    <xf numFmtId="0" fontId="23" fillId="33" borderId="10" xfId="0" applyFont="1" applyFill="1" applyBorder="1" applyAlignment="1">
      <alignment vertical="top"/>
    </xf>
    <xf numFmtId="0" fontId="23" fillId="40" borderId="10" xfId="0" applyFont="1" applyFill="1" applyBorder="1" applyAlignment="1">
      <alignment vertical="top"/>
    </xf>
    <xf numFmtId="14" fontId="22" fillId="0" borderId="0" xfId="0" applyNumberFormat="1" applyFont="1">
      <alignment vertical="center"/>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0" fontId="23" fillId="0" borderId="0" xfId="0" applyFont="1" applyAlignment="1">
      <alignment horizontal="left" vertical="center"/>
    </xf>
    <xf numFmtId="0" fontId="20" fillId="0" borderId="10" xfId="0" applyFont="1" applyBorder="1">
      <alignment vertical="center"/>
    </xf>
    <xf numFmtId="0" fontId="23" fillId="0" borderId="10" xfId="0"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1" fillId="0" borderId="0" xfId="0" applyFont="1" applyAlignment="1">
      <alignment horizontal="left" vertical="center"/>
    </xf>
    <xf numFmtId="0" fontId="31" fillId="0" borderId="10" xfId="45" applyFont="1" applyFill="1" applyBorder="1" applyAlignment="1">
      <alignment vertical="center"/>
    </xf>
    <xf numFmtId="0" fontId="20" fillId="0" borderId="10" xfId="0" applyFont="1" applyBorder="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3" fillId="0" borderId="10" xfId="0" applyNumberFormat="1" applyFont="1" applyBorder="1" applyAlignment="1">
      <alignment vertical="center"/>
    </xf>
    <xf numFmtId="0" fontId="23" fillId="0" borderId="10" xfId="0" quotePrefix="1" applyNumberFormat="1" applyFont="1" applyBorder="1" applyAlignment="1">
      <alignment vertical="center"/>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ハイパーリンク 2" xfId="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CCFF"/>
      <color rgb="FFE2C5FF"/>
      <color rgb="FFEAD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Fukumaru.Hajime(福丸 元)" id="{54159EDF-5CC6-4F3E-9191-CE4DA457B891}" userId="Fukumaru.Hajime(福丸 元)"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02-03T02:54:09.67" personId="{54159EDF-5CC6-4F3E-9191-CE4DA457B891}" id="{50C46A22-18AD-480A-886A-4461A267F4D3}">
    <text>測定対象での分類 / 測定方法での分類なのかは要検討
現状だと重複あり</text>
  </threadedComment>
  <threadedComment ref="E3" dT="2023-02-24T02:27:03.09" personId="{54159EDF-5CC6-4F3E-9191-CE4DA457B891}" id="{DCBDC89E-3E87-4D7F-AADA-607B4C643DD6}" parentId="{50C46A22-18AD-480A-886A-4461A267F4D3}">
    <text>中分類：”測りたいもの”センサ（使用目的で分類）
買って来て、そのまま使えるもののイメージ</text>
  </threadedComment>
  <threadedComment ref="M3" dT="2023-03-03T01:14:57.11" personId="{54159EDF-5CC6-4F3E-9191-CE4DA457B891}" id="{A893A43B-6086-4996-BD0B-BDBC8A65E2D2}">
    <text>・物体の有り/無しを検出するセンサ
（清水）
・対象物の有無や形状、色の違いを判別するセンサ
→画像判別センサはここに分類</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omron.co.jp/products/family/3767/lineup.html" TargetMode="External"/><Relationship Id="rId1" Type="http://schemas.openxmlformats.org/officeDocument/2006/relationships/hyperlink" Target="https://www.semtech.com/products/perse-smart-sensing/perse-connect/sx9331"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1" bestFit="1" customWidth="1"/>
    <col min="2" max="2" width="9.25" style="21" customWidth="1"/>
    <col min="3" max="3" width="16.25" style="21" customWidth="1"/>
    <col min="4" max="8" width="18.25" style="21" customWidth="1"/>
    <col min="9" max="16384" width="8.625" style="21"/>
  </cols>
  <sheetData>
    <row r="1" spans="1:2">
      <c r="A1" s="21" t="s">
        <v>27</v>
      </c>
    </row>
    <row r="2" spans="1:2">
      <c r="A2" s="21" t="s">
        <v>186</v>
      </c>
    </row>
    <row r="4" spans="1:2">
      <c r="A4" s="21" t="s">
        <v>28</v>
      </c>
    </row>
    <row r="5" spans="1:2">
      <c r="A5" s="32">
        <v>45504</v>
      </c>
      <c r="B5" s="21" t="s">
        <v>57</v>
      </c>
    </row>
    <row r="6" spans="1:2">
      <c r="A6" s="32"/>
    </row>
    <row r="7" spans="1:2">
      <c r="A7" s="32"/>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2"/>
  <sheetViews>
    <sheetView tabSelected="1" topLeftCell="L1" zoomScaleNormal="100" workbookViewId="0">
      <pane ySplit="10" topLeftCell="A11" activePane="bottomLeft" state="frozen"/>
      <selection pane="bottomLeft" activeCell="N13" sqref="N13"/>
    </sheetView>
  </sheetViews>
  <sheetFormatPr defaultColWidth="8.75" defaultRowHeight="12" outlineLevelCol="1"/>
  <cols>
    <col min="1" max="11" width="8.75" style="14" hidden="1" customWidth="1" outlineLevel="1"/>
    <col min="12" max="12" width="8.75" style="14" customWidth="1" collapsed="1"/>
    <col min="13" max="14" width="17" style="14" customWidth="1"/>
    <col min="15" max="18" width="9.75" style="14" customWidth="1"/>
    <col min="19" max="19" width="16.75" style="14" customWidth="1"/>
    <col min="20" max="21" width="21.5" style="14" customWidth="1"/>
    <col min="22" max="23" width="9.75" style="14" customWidth="1"/>
    <col min="24" max="24" width="10.125" style="14" customWidth="1"/>
    <col min="25" max="25" width="9.75" style="14" customWidth="1"/>
    <col min="26" max="26" width="11.125" style="14" customWidth="1"/>
    <col min="27" max="45" width="9.75" style="14" customWidth="1"/>
    <col min="46" max="16384" width="8.75" style="14"/>
  </cols>
  <sheetData>
    <row r="1" spans="1:45" s="15" customFormat="1">
      <c r="B1" s="14"/>
      <c r="C1" s="14"/>
      <c r="D1" s="14"/>
      <c r="E1" s="14"/>
      <c r="F1" s="14"/>
      <c r="G1" s="14"/>
      <c r="H1" s="14"/>
      <c r="I1" s="14"/>
      <c r="J1" s="15" t="str">
        <f>J3&amp;"_"&amp;L3</f>
        <v>XJA379_物体検出センサ</v>
      </c>
      <c r="K1" s="14"/>
      <c r="L1" s="5"/>
      <c r="M1" s="14"/>
      <c r="N1" s="14"/>
      <c r="O1" s="34" t="s">
        <v>188</v>
      </c>
      <c r="P1" s="34"/>
      <c r="Q1" s="34"/>
      <c r="R1" s="34"/>
      <c r="S1" s="35"/>
      <c r="T1" s="8" t="s">
        <v>189</v>
      </c>
      <c r="U1" s="16"/>
      <c r="V1" s="16"/>
      <c r="W1" s="16"/>
      <c r="X1" s="16"/>
      <c r="Y1" s="16"/>
      <c r="Z1" s="16"/>
      <c r="AA1" s="16"/>
      <c r="AB1" s="16"/>
      <c r="AC1" s="16"/>
      <c r="AD1" s="16"/>
      <c r="AE1" s="16"/>
      <c r="AF1" s="16"/>
    </row>
    <row r="2" spans="1:45" s="15" customFormat="1" ht="48">
      <c r="A2" s="1" t="s">
        <v>24</v>
      </c>
      <c r="B2" s="1" t="s">
        <v>25</v>
      </c>
      <c r="C2" s="1" t="s">
        <v>26</v>
      </c>
      <c r="D2" s="2" t="s">
        <v>19</v>
      </c>
      <c r="E2" s="2" t="s">
        <v>18</v>
      </c>
      <c r="F2" s="3" t="s">
        <v>20</v>
      </c>
      <c r="G2" s="3" t="s">
        <v>21</v>
      </c>
      <c r="H2" s="4" t="s">
        <v>22</v>
      </c>
      <c r="I2" s="4" t="s">
        <v>23</v>
      </c>
      <c r="J2" s="6" t="s">
        <v>42</v>
      </c>
      <c r="K2" s="6" t="s">
        <v>43</v>
      </c>
      <c r="L2" s="6" t="s">
        <v>41</v>
      </c>
      <c r="M2" s="1" t="s">
        <v>58</v>
      </c>
      <c r="N2" s="1"/>
      <c r="O2" s="36"/>
      <c r="P2" s="36"/>
      <c r="Q2" s="36"/>
      <c r="R2" s="36"/>
      <c r="S2" s="36"/>
      <c r="T2" s="7" t="s">
        <v>54</v>
      </c>
      <c r="U2" s="7" t="s">
        <v>55</v>
      </c>
      <c r="V2" s="7" t="s">
        <v>59</v>
      </c>
      <c r="W2" s="7" t="s">
        <v>60</v>
      </c>
      <c r="X2" s="7" t="s">
        <v>61</v>
      </c>
      <c r="Y2" s="7" t="s">
        <v>44</v>
      </c>
      <c r="Z2" s="7" t="s">
        <v>45</v>
      </c>
      <c r="AA2" s="7" t="s">
        <v>46</v>
      </c>
      <c r="AB2" s="7" t="s">
        <v>47</v>
      </c>
      <c r="AC2" s="7" t="s">
        <v>48</v>
      </c>
      <c r="AD2" s="7" t="s">
        <v>49</v>
      </c>
      <c r="AE2" s="7" t="s">
        <v>50</v>
      </c>
      <c r="AF2" s="7" t="s">
        <v>53</v>
      </c>
      <c r="AG2" s="1" t="s">
        <v>0</v>
      </c>
      <c r="AH2" s="1" t="s">
        <v>1</v>
      </c>
      <c r="AI2" s="1" t="s">
        <v>2</v>
      </c>
      <c r="AJ2" s="1" t="s">
        <v>3</v>
      </c>
      <c r="AK2" s="1" t="s">
        <v>4</v>
      </c>
      <c r="AL2" s="1" t="s">
        <v>5</v>
      </c>
      <c r="AM2" s="1" t="s">
        <v>6</v>
      </c>
      <c r="AN2" s="1" t="s">
        <v>7</v>
      </c>
      <c r="AO2" s="1" t="s">
        <v>8</v>
      </c>
      <c r="AP2" s="1" t="s">
        <v>9</v>
      </c>
      <c r="AQ2" s="1" t="s">
        <v>10</v>
      </c>
      <c r="AR2" s="1" t="s">
        <v>11</v>
      </c>
      <c r="AS2" s="1" t="s">
        <v>12</v>
      </c>
    </row>
    <row r="3" spans="1:45" s="15" customFormat="1" ht="60.6" customHeight="1">
      <c r="A3" s="31" t="s">
        <v>157</v>
      </c>
      <c r="B3" s="9" t="s">
        <v>13</v>
      </c>
      <c r="C3" s="9" t="s">
        <v>14</v>
      </c>
      <c r="D3" s="27" t="s">
        <v>131</v>
      </c>
      <c r="E3" s="25" t="s">
        <v>132</v>
      </c>
      <c r="F3" s="30" t="s">
        <v>157</v>
      </c>
      <c r="G3" s="3" t="s">
        <v>158</v>
      </c>
      <c r="H3" s="4"/>
      <c r="I3" s="4"/>
      <c r="J3" s="9" t="s">
        <v>157</v>
      </c>
      <c r="K3" s="9" t="s">
        <v>159</v>
      </c>
      <c r="L3" s="11" t="s">
        <v>160</v>
      </c>
      <c r="M3" s="10" t="s">
        <v>187</v>
      </c>
      <c r="N3" s="10"/>
      <c r="O3" s="46" t="s">
        <v>68</v>
      </c>
      <c r="P3" s="46" t="s">
        <v>190</v>
      </c>
      <c r="Q3" s="46" t="s">
        <v>191</v>
      </c>
      <c r="R3" s="46" t="s">
        <v>192</v>
      </c>
      <c r="S3" s="47" t="s">
        <v>69</v>
      </c>
      <c r="T3" s="22" t="s">
        <v>62</v>
      </c>
      <c r="U3" s="17" t="s">
        <v>215</v>
      </c>
      <c r="V3" s="18" t="s">
        <v>63</v>
      </c>
      <c r="W3" s="19" t="s">
        <v>64</v>
      </c>
      <c r="X3" s="17" t="s">
        <v>111</v>
      </c>
      <c r="Y3" s="13" t="s">
        <v>29</v>
      </c>
      <c r="Z3" s="13" t="s">
        <v>30</v>
      </c>
      <c r="AA3" s="12" t="s">
        <v>31</v>
      </c>
      <c r="AB3" s="12" t="s">
        <v>32</v>
      </c>
      <c r="AC3" s="12" t="s">
        <v>65</v>
      </c>
      <c r="AD3" s="12" t="s">
        <v>52</v>
      </c>
      <c r="AE3" s="20" t="s">
        <v>66</v>
      </c>
      <c r="AF3" s="20" t="s">
        <v>67</v>
      </c>
      <c r="AG3" s="28" t="s">
        <v>150</v>
      </c>
      <c r="AH3" s="24" t="s">
        <v>146</v>
      </c>
      <c r="AI3" s="28" t="s">
        <v>151</v>
      </c>
      <c r="AJ3" s="24" t="s">
        <v>147</v>
      </c>
      <c r="AK3" s="28" t="s">
        <v>152</v>
      </c>
      <c r="AL3" s="28" t="s">
        <v>153</v>
      </c>
      <c r="AM3" s="26" t="s">
        <v>154</v>
      </c>
      <c r="AN3" s="24" t="s">
        <v>148</v>
      </c>
      <c r="AO3" s="26" t="s">
        <v>155</v>
      </c>
      <c r="AP3" s="24" t="s">
        <v>149</v>
      </c>
      <c r="AQ3" s="26" t="s">
        <v>211</v>
      </c>
      <c r="AR3" s="26" t="s">
        <v>156</v>
      </c>
      <c r="AS3" s="26" t="s">
        <v>214</v>
      </c>
    </row>
    <row r="4" spans="1:45" s="37" customFormat="1">
      <c r="M4" s="23" t="s">
        <v>71</v>
      </c>
      <c r="N4" s="23"/>
      <c r="O4" s="38" t="s">
        <v>95</v>
      </c>
      <c r="P4" s="38" t="s">
        <v>125</v>
      </c>
      <c r="Q4" s="38" t="s">
        <v>78</v>
      </c>
      <c r="R4" s="38" t="s">
        <v>80</v>
      </c>
      <c r="S4" s="38" t="s">
        <v>126</v>
      </c>
      <c r="T4" s="38" t="s">
        <v>117</v>
      </c>
      <c r="U4" s="38" t="s">
        <v>118</v>
      </c>
      <c r="V4" s="38" t="s">
        <v>15</v>
      </c>
      <c r="W4" s="38" t="s">
        <v>86</v>
      </c>
      <c r="X4" s="38" t="s">
        <v>119</v>
      </c>
      <c r="Y4" s="38" t="s">
        <v>77</v>
      </c>
      <c r="Z4" s="38" t="s">
        <v>16</v>
      </c>
      <c r="AA4" s="38" t="s">
        <v>120</v>
      </c>
      <c r="AB4" s="38" t="s">
        <v>121</v>
      </c>
      <c r="AC4" s="38" t="s">
        <v>122</v>
      </c>
      <c r="AD4" s="38" t="s">
        <v>92</v>
      </c>
      <c r="AE4" s="38" t="s">
        <v>123</v>
      </c>
      <c r="AF4" s="38" t="s">
        <v>124</v>
      </c>
      <c r="AG4" s="39" t="s">
        <v>133</v>
      </c>
      <c r="AH4" s="40" t="s">
        <v>198</v>
      </c>
      <c r="AI4" s="39" t="s">
        <v>134</v>
      </c>
      <c r="AJ4" s="40" t="s">
        <v>200</v>
      </c>
      <c r="AK4" s="39" t="s">
        <v>202</v>
      </c>
      <c r="AL4" s="39" t="s">
        <v>204</v>
      </c>
      <c r="AM4" s="39" t="s">
        <v>135</v>
      </c>
      <c r="AN4" s="40" t="s">
        <v>207</v>
      </c>
      <c r="AO4" s="39" t="s">
        <v>136</v>
      </c>
      <c r="AP4" s="40" t="s">
        <v>209</v>
      </c>
      <c r="AQ4" s="39" t="s">
        <v>17</v>
      </c>
      <c r="AR4" s="39" t="s">
        <v>130</v>
      </c>
      <c r="AS4" s="39" t="s">
        <v>212</v>
      </c>
    </row>
    <row r="5" spans="1:45" s="41" customFormat="1">
      <c r="A5" s="37"/>
      <c r="B5" s="37"/>
      <c r="C5" s="37"/>
      <c r="D5" s="37"/>
      <c r="E5" s="37"/>
      <c r="F5" s="37"/>
      <c r="G5" s="37"/>
      <c r="H5" s="37"/>
      <c r="I5" s="37"/>
      <c r="J5" s="37"/>
      <c r="M5" s="33" t="s">
        <v>70</v>
      </c>
      <c r="N5" s="33"/>
      <c r="O5" s="38" t="s">
        <v>95</v>
      </c>
      <c r="P5" s="38" t="s">
        <v>96</v>
      </c>
      <c r="Q5" s="38" t="s">
        <v>79</v>
      </c>
      <c r="R5" s="38" t="s">
        <v>81</v>
      </c>
      <c r="S5" s="38" t="s">
        <v>97</v>
      </c>
      <c r="T5" s="38" t="s">
        <v>84</v>
      </c>
      <c r="U5" s="38" t="s">
        <v>112</v>
      </c>
      <c r="V5" s="38" t="s">
        <v>85</v>
      </c>
      <c r="W5" s="38" t="s">
        <v>86</v>
      </c>
      <c r="X5" s="38" t="s">
        <v>114</v>
      </c>
      <c r="Y5" s="38" t="s">
        <v>87</v>
      </c>
      <c r="Z5" s="38" t="s">
        <v>88</v>
      </c>
      <c r="AA5" s="38" t="s">
        <v>89</v>
      </c>
      <c r="AB5" s="38" t="s">
        <v>90</v>
      </c>
      <c r="AC5" s="38" t="s">
        <v>91</v>
      </c>
      <c r="AD5" s="38" t="s">
        <v>92</v>
      </c>
      <c r="AE5" s="38" t="s">
        <v>93</v>
      </c>
      <c r="AF5" s="38" t="s">
        <v>94</v>
      </c>
      <c r="AG5" s="39" t="s">
        <v>137</v>
      </c>
      <c r="AH5" s="40" t="s">
        <v>199</v>
      </c>
      <c r="AI5" s="39" t="s">
        <v>138</v>
      </c>
      <c r="AJ5" s="40" t="s">
        <v>201</v>
      </c>
      <c r="AK5" s="39" t="s">
        <v>139</v>
      </c>
      <c r="AL5" s="39" t="s">
        <v>217</v>
      </c>
      <c r="AM5" s="39" t="s">
        <v>140</v>
      </c>
      <c r="AN5" s="40" t="s">
        <v>208</v>
      </c>
      <c r="AO5" s="39" t="s">
        <v>141</v>
      </c>
      <c r="AP5" s="40" t="s">
        <v>210</v>
      </c>
      <c r="AQ5" s="39" t="s">
        <v>17</v>
      </c>
      <c r="AR5" s="39" t="s">
        <v>130</v>
      </c>
      <c r="AS5" s="39" t="s">
        <v>82</v>
      </c>
    </row>
    <row r="6" spans="1:45" s="41" customFormat="1">
      <c r="A6" s="37"/>
      <c r="B6" s="37"/>
      <c r="C6" s="37"/>
      <c r="D6" s="37"/>
      <c r="E6" s="37"/>
      <c r="F6" s="37"/>
      <c r="G6" s="37"/>
      <c r="H6" s="37"/>
      <c r="I6" s="37"/>
      <c r="J6" s="37"/>
      <c r="M6" s="23" t="s">
        <v>72</v>
      </c>
      <c r="N6" s="23"/>
      <c r="O6" s="38" t="s">
        <v>104</v>
      </c>
      <c r="P6" s="38" t="s">
        <v>105</v>
      </c>
      <c r="Q6" s="38" t="s">
        <v>105</v>
      </c>
      <c r="R6" s="38" t="s">
        <v>105</v>
      </c>
      <c r="S6" s="38" t="s">
        <v>106</v>
      </c>
      <c r="T6" s="38" t="s">
        <v>98</v>
      </c>
      <c r="U6" s="38" t="s">
        <v>113</v>
      </c>
      <c r="V6" s="38" t="s">
        <v>34</v>
      </c>
      <c r="W6" s="38" t="s">
        <v>99</v>
      </c>
      <c r="X6" s="38" t="s">
        <v>115</v>
      </c>
      <c r="Y6" s="38" t="s">
        <v>100</v>
      </c>
      <c r="Z6" s="38" t="s">
        <v>38</v>
      </c>
      <c r="AA6" s="38"/>
      <c r="AB6" s="38"/>
      <c r="AC6" s="38" t="s">
        <v>101</v>
      </c>
      <c r="AD6" s="38" t="s">
        <v>102</v>
      </c>
      <c r="AE6" s="38" t="s">
        <v>103</v>
      </c>
      <c r="AF6" s="38" t="s">
        <v>127</v>
      </c>
      <c r="AG6" s="39" t="s">
        <v>196</v>
      </c>
      <c r="AH6" s="40" t="s">
        <v>142</v>
      </c>
      <c r="AI6" s="39" t="s">
        <v>142</v>
      </c>
      <c r="AJ6" s="40" t="s">
        <v>142</v>
      </c>
      <c r="AK6" s="39" t="s">
        <v>203</v>
      </c>
      <c r="AL6" s="39" t="s">
        <v>205</v>
      </c>
      <c r="AM6" s="39" t="s">
        <v>206</v>
      </c>
      <c r="AN6" s="40" t="s">
        <v>143</v>
      </c>
      <c r="AO6" s="39" t="s">
        <v>206</v>
      </c>
      <c r="AP6" s="40" t="s">
        <v>143</v>
      </c>
      <c r="AQ6" s="39"/>
      <c r="AR6" s="39"/>
      <c r="AS6" s="39" t="s">
        <v>213</v>
      </c>
    </row>
    <row r="7" spans="1:45" s="41" customFormat="1">
      <c r="A7" s="37"/>
      <c r="B7" s="37"/>
      <c r="C7" s="37"/>
      <c r="D7" s="37"/>
      <c r="E7" s="37"/>
      <c r="F7" s="37"/>
      <c r="G7" s="37"/>
      <c r="H7" s="37"/>
      <c r="I7" s="37"/>
      <c r="J7" s="37"/>
      <c r="M7" s="33" t="s">
        <v>73</v>
      </c>
      <c r="N7" s="33"/>
      <c r="O7" s="38"/>
      <c r="P7" s="38"/>
      <c r="Q7" s="38"/>
      <c r="R7" s="38"/>
      <c r="S7" s="38"/>
      <c r="T7" s="38"/>
      <c r="U7" s="38"/>
      <c r="V7" s="38"/>
      <c r="W7" s="38"/>
      <c r="X7" s="38"/>
      <c r="Y7" s="38"/>
      <c r="Z7" s="38"/>
      <c r="AA7" s="38"/>
      <c r="AB7" s="38"/>
      <c r="AC7" s="38"/>
      <c r="AD7" s="38"/>
      <c r="AE7" s="38"/>
      <c r="AF7" s="38"/>
      <c r="AG7" s="39" t="s">
        <v>216</v>
      </c>
      <c r="AH7" s="40" t="s">
        <v>216</v>
      </c>
      <c r="AI7" s="39" t="s">
        <v>216</v>
      </c>
      <c r="AJ7" s="40" t="s">
        <v>216</v>
      </c>
      <c r="AK7" s="39"/>
      <c r="AL7" s="39"/>
      <c r="AM7" s="39" t="s">
        <v>39</v>
      </c>
      <c r="AN7" s="40" t="s">
        <v>39</v>
      </c>
      <c r="AO7" s="39" t="s">
        <v>39</v>
      </c>
      <c r="AP7" s="40" t="s">
        <v>39</v>
      </c>
      <c r="AQ7" s="39"/>
      <c r="AR7" s="39"/>
      <c r="AS7" s="39"/>
    </row>
    <row r="8" spans="1:45" s="41" customFormat="1">
      <c r="A8" s="37"/>
      <c r="B8" s="37"/>
      <c r="C8" s="37"/>
      <c r="D8" s="37"/>
      <c r="E8" s="37"/>
      <c r="F8" s="37"/>
      <c r="G8" s="37"/>
      <c r="H8" s="37"/>
      <c r="I8" s="37"/>
      <c r="J8" s="37"/>
      <c r="M8" s="33" t="s">
        <v>74</v>
      </c>
      <c r="N8" s="33"/>
      <c r="O8" s="38"/>
      <c r="P8" s="38"/>
      <c r="Q8" s="38"/>
      <c r="R8" s="38"/>
      <c r="S8" s="38"/>
      <c r="T8" s="38"/>
      <c r="U8" s="38"/>
      <c r="V8" s="38"/>
      <c r="W8" s="38"/>
      <c r="X8" s="38"/>
      <c r="Y8" s="38"/>
      <c r="Z8" s="38"/>
      <c r="AA8" s="38"/>
      <c r="AB8" s="38"/>
      <c r="AC8" s="38"/>
      <c r="AD8" s="38"/>
      <c r="AE8" s="38"/>
      <c r="AF8" s="38"/>
      <c r="AG8" s="39" t="s">
        <v>51</v>
      </c>
      <c r="AH8" s="40" t="s">
        <v>51</v>
      </c>
      <c r="AI8" s="39" t="s">
        <v>51</v>
      </c>
      <c r="AJ8" s="40" t="s">
        <v>51</v>
      </c>
      <c r="AK8" s="39"/>
      <c r="AL8" s="39"/>
      <c r="AM8" s="39" t="s">
        <v>51</v>
      </c>
      <c r="AN8" s="40" t="s">
        <v>51</v>
      </c>
      <c r="AO8" s="39" t="s">
        <v>51</v>
      </c>
      <c r="AP8" s="40" t="s">
        <v>51</v>
      </c>
      <c r="AQ8" s="39"/>
      <c r="AR8" s="39"/>
      <c r="AS8" s="39"/>
    </row>
    <row r="9" spans="1:45" s="41" customFormat="1">
      <c r="A9" s="37"/>
      <c r="B9" s="37"/>
      <c r="C9" s="37"/>
      <c r="D9" s="37"/>
      <c r="E9" s="37"/>
      <c r="F9" s="37"/>
      <c r="G9" s="37"/>
      <c r="H9" s="37"/>
      <c r="I9" s="37"/>
      <c r="J9" s="37"/>
      <c r="M9" s="33" t="s">
        <v>56</v>
      </c>
      <c r="N9" s="33"/>
      <c r="O9" s="38" t="s">
        <v>33</v>
      </c>
      <c r="P9" s="38" t="s">
        <v>33</v>
      </c>
      <c r="Q9" s="38" t="s">
        <v>33</v>
      </c>
      <c r="R9" s="38" t="s">
        <v>33</v>
      </c>
      <c r="S9" s="38" t="s">
        <v>33</v>
      </c>
      <c r="T9" s="38" t="s">
        <v>33</v>
      </c>
      <c r="U9" s="38" t="s">
        <v>33</v>
      </c>
      <c r="V9" s="38" t="s">
        <v>33</v>
      </c>
      <c r="W9" s="38" t="s">
        <v>33</v>
      </c>
      <c r="X9" s="38" t="s">
        <v>33</v>
      </c>
      <c r="Y9" s="38" t="s">
        <v>35</v>
      </c>
      <c r="Z9" s="38" t="s">
        <v>36</v>
      </c>
      <c r="AA9" s="38" t="s">
        <v>35</v>
      </c>
      <c r="AB9" s="38" t="s">
        <v>35</v>
      </c>
      <c r="AC9" s="38" t="s">
        <v>33</v>
      </c>
      <c r="AD9" s="38" t="s">
        <v>33</v>
      </c>
      <c r="AE9" s="38" t="s">
        <v>35</v>
      </c>
      <c r="AF9" s="38" t="s">
        <v>35</v>
      </c>
      <c r="AG9" s="39" t="s">
        <v>37</v>
      </c>
      <c r="AH9" s="40" t="s">
        <v>37</v>
      </c>
      <c r="AI9" s="39" t="s">
        <v>37</v>
      </c>
      <c r="AJ9" s="40" t="s">
        <v>37</v>
      </c>
      <c r="AK9" s="39" t="s">
        <v>33</v>
      </c>
      <c r="AL9" s="39" t="s">
        <v>33</v>
      </c>
      <c r="AM9" s="39" t="s">
        <v>37</v>
      </c>
      <c r="AN9" s="40" t="s">
        <v>37</v>
      </c>
      <c r="AO9" s="39" t="s">
        <v>37</v>
      </c>
      <c r="AP9" s="40" t="s">
        <v>37</v>
      </c>
      <c r="AQ9" s="39" t="s">
        <v>40</v>
      </c>
      <c r="AR9" s="39" t="s">
        <v>33</v>
      </c>
      <c r="AS9" s="39" t="s">
        <v>35</v>
      </c>
    </row>
    <row r="10" spans="1:45" s="41" customFormat="1">
      <c r="A10" s="37"/>
      <c r="B10" s="37"/>
      <c r="C10" s="37"/>
      <c r="D10" s="37"/>
      <c r="E10" s="37"/>
      <c r="F10" s="37"/>
      <c r="G10" s="37"/>
      <c r="H10" s="37"/>
      <c r="I10" s="37"/>
      <c r="J10" s="37"/>
      <c r="K10" s="42"/>
      <c r="L10" s="42" t="s">
        <v>116</v>
      </c>
      <c r="M10" s="33" t="s">
        <v>75</v>
      </c>
      <c r="N10" s="33"/>
      <c r="O10" s="38"/>
      <c r="P10" s="38"/>
      <c r="Q10" s="38"/>
      <c r="R10" s="38"/>
      <c r="S10" s="38"/>
      <c r="T10" s="38" t="s">
        <v>107</v>
      </c>
      <c r="U10" s="38" t="s">
        <v>107</v>
      </c>
      <c r="V10" s="38" t="s">
        <v>76</v>
      </c>
      <c r="W10" s="38" t="s">
        <v>128</v>
      </c>
      <c r="X10" s="38" t="s">
        <v>128</v>
      </c>
      <c r="Y10" s="38" t="s">
        <v>108</v>
      </c>
      <c r="Z10" s="38" t="s">
        <v>129</v>
      </c>
      <c r="AA10" s="38" t="s">
        <v>109</v>
      </c>
      <c r="AB10" s="38" t="s">
        <v>110</v>
      </c>
      <c r="AC10" s="38"/>
      <c r="AD10" s="38"/>
      <c r="AE10" s="38" t="s">
        <v>193</v>
      </c>
      <c r="AF10" s="38" t="s">
        <v>194</v>
      </c>
      <c r="AG10" s="39" t="s">
        <v>197</v>
      </c>
      <c r="AH10" s="40" t="s">
        <v>144</v>
      </c>
      <c r="AI10" s="39" t="s">
        <v>144</v>
      </c>
      <c r="AJ10" s="40" t="s">
        <v>144</v>
      </c>
      <c r="AK10" s="39"/>
      <c r="AL10" s="39"/>
      <c r="AM10" s="39"/>
      <c r="AN10" s="40"/>
      <c r="AO10" s="39"/>
      <c r="AP10" s="40"/>
      <c r="AQ10" s="39" t="s">
        <v>145</v>
      </c>
      <c r="AR10" s="39"/>
      <c r="AS10" s="39" t="s">
        <v>83</v>
      </c>
    </row>
    <row r="11" spans="1:45" s="41" customFormat="1" ht="18" customHeight="1">
      <c r="M11" s="43"/>
      <c r="N11" s="43"/>
      <c r="O11" s="44" t="s">
        <v>169</v>
      </c>
      <c r="P11" s="45" t="s">
        <v>184</v>
      </c>
      <c r="Q11" s="45"/>
      <c r="R11" s="45"/>
      <c r="S11" s="29" t="s">
        <v>171</v>
      </c>
      <c r="T11" s="45" t="s">
        <v>161</v>
      </c>
      <c r="U11" s="45" t="s">
        <v>195</v>
      </c>
      <c r="V11" s="45" t="s">
        <v>163</v>
      </c>
      <c r="W11" s="45" t="s">
        <v>165</v>
      </c>
      <c r="X11" s="45" t="s">
        <v>195</v>
      </c>
      <c r="Y11" s="45" t="s">
        <v>172</v>
      </c>
      <c r="Z11" s="45"/>
      <c r="AA11" s="45"/>
      <c r="AB11" s="45" t="s">
        <v>173</v>
      </c>
      <c r="AC11" s="45" t="s">
        <v>166</v>
      </c>
      <c r="AD11" s="45"/>
      <c r="AE11" s="45" t="s">
        <v>168</v>
      </c>
      <c r="AF11" s="45" t="s">
        <v>174</v>
      </c>
      <c r="AG11" s="49">
        <v>-40</v>
      </c>
      <c r="AH11" s="49" t="s">
        <v>216</v>
      </c>
      <c r="AI11" s="49">
        <v>85</v>
      </c>
      <c r="AJ11" s="49" t="s">
        <v>216</v>
      </c>
      <c r="AK11" s="50" t="s">
        <v>183</v>
      </c>
      <c r="AL11" s="49" t="s">
        <v>182</v>
      </c>
      <c r="AM11" s="49">
        <v>2.7</v>
      </c>
      <c r="AN11" s="49" t="s">
        <v>176</v>
      </c>
      <c r="AO11" s="49">
        <v>3.6</v>
      </c>
      <c r="AP11" s="49" t="s">
        <v>176</v>
      </c>
      <c r="AQ11" s="49" t="s">
        <v>179</v>
      </c>
      <c r="AR11" s="49" t="s">
        <v>177</v>
      </c>
      <c r="AS11" s="49" t="s">
        <v>175</v>
      </c>
    </row>
    <row r="12" spans="1:45" s="41" customFormat="1" ht="18" customHeight="1">
      <c r="M12" s="43"/>
      <c r="N12" s="43"/>
      <c r="O12" s="48" t="s">
        <v>170</v>
      </c>
      <c r="P12" s="45" t="s">
        <v>185</v>
      </c>
      <c r="Q12" s="45"/>
      <c r="R12" s="45"/>
      <c r="S12" s="29" t="s">
        <v>171</v>
      </c>
      <c r="T12" s="45" t="s">
        <v>162</v>
      </c>
      <c r="U12" s="45" t="s">
        <v>195</v>
      </c>
      <c r="V12" s="45" t="s">
        <v>164</v>
      </c>
      <c r="W12" s="45" t="s">
        <v>164</v>
      </c>
      <c r="X12" s="45" t="s">
        <v>195</v>
      </c>
      <c r="Y12" s="45" t="s">
        <v>172</v>
      </c>
      <c r="Z12" s="45"/>
      <c r="AA12" s="45"/>
      <c r="AB12" s="45" t="s">
        <v>173</v>
      </c>
      <c r="AC12" s="45" t="s">
        <v>167</v>
      </c>
      <c r="AD12" s="45"/>
      <c r="AE12" s="45" t="s">
        <v>168</v>
      </c>
      <c r="AF12" s="45" t="s">
        <v>174</v>
      </c>
      <c r="AG12" s="49">
        <v>-10</v>
      </c>
      <c r="AH12" s="49" t="s">
        <v>216</v>
      </c>
      <c r="AI12" s="49">
        <v>60</v>
      </c>
      <c r="AJ12" s="49" t="s">
        <v>216</v>
      </c>
      <c r="AK12" s="49" t="s">
        <v>180</v>
      </c>
      <c r="AL12" s="49"/>
      <c r="AM12" s="49">
        <v>21.6</v>
      </c>
      <c r="AN12" s="49" t="s">
        <v>176</v>
      </c>
      <c r="AO12" s="49">
        <v>26.4</v>
      </c>
      <c r="AP12" s="49" t="s">
        <v>176</v>
      </c>
      <c r="AQ12" s="49" t="s">
        <v>179</v>
      </c>
      <c r="AR12" s="49" t="s">
        <v>178</v>
      </c>
      <c r="AS12" s="49" t="s">
        <v>181</v>
      </c>
    </row>
  </sheetData>
  <autoFilter ref="M10:AS10"/>
  <phoneticPr fontId="18"/>
  <hyperlinks>
    <hyperlink ref="O11" r:id="rId1" location="features"/>
    <hyperlink ref="O12" r:id="rId2"/>
  </hyperlinks>
  <pageMargins left="0.7" right="0.7" top="0.75" bottom="0.75" header="0.3" footer="0.3"/>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customXml/itemProps2.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D73CB-7DDA-4E90-98E1-FF076A293C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はじめに</vt:lpstr>
      <vt:lpstr>物体検出センサ</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2025-02-19T09:09:23Z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