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28680" yWindow="-120" windowWidth="38640" windowHeight="21240" activeTab="1"/>
  </bookViews>
  <sheets>
    <sheet name="はじめに" sheetId="69" r:id="rId1"/>
    <sheet name="カメラモジュール" sheetId="120" r:id="rId2"/>
    <sheet name="型番不備" sheetId="121" r:id="rId3"/>
  </sheets>
  <definedNames>
    <definedName name="_xlnm._FilterDatabase" localSheetId="1" hidden="1">カメラモジュール!$M$10:$BE$13</definedName>
    <definedName name="_xlnm._FilterDatabase" localSheetId="2" hidden="1">型番不備!$A$4:$K$4</definedName>
    <definedName name="備考A" localSheetId="2">#REF!</definedName>
    <definedName name="備考A">#REF!</definedName>
    <definedName name="管理番号※" localSheetId="2">#REF!</definedName>
    <definedName name="管理番号※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20" l="1"/>
</calcChain>
</file>

<file path=xl/comments1.xml><?xml version="1.0" encoding="utf-8"?>
<comments xmlns="http://schemas.openxmlformats.org/spreadsheetml/2006/main">
  <authors>
    <author>Sugioka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<sst xmlns="http://schemas.openxmlformats.org/spreadsheetml/2006/main" count="410" uniqueCount="288">
  <si>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</si>
  <si>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</si>
  <si>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</si>
  <si>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</si>
  <si>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</si>
  <si>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</si>
  <si>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</si>
  <si>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</si>
  <si>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</si>
  <si>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</si>
  <si>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</si>
  <si>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</si>
  <si>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</si>
  <si>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</si>
  <si>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</si>
  <si>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</si>
  <si>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</si>
  <si>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</si>
  <si>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</si>
  <si>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</si>
  <si>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</si>
  <si>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</si>
  <si>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Interface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</si>
  <si>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</si>
  <si>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</si>
  <si>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</si>
  <si>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</si>
  <si>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</si>
  <si>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</si>
  <si>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</si>
  <si>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</si>
  <si>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</si>
  <si>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</si>
  <si>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</si>
  <si>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</si>
  <si>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</si>
  <si>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</si>
  <si>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</si>
  <si>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</si>
  <si>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</si>
  <si>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</si>
  <si>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</si>
  <si>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</si>
  <si>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</si>
  <si>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</si>
  <si>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</si>
  <si>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</si>
  <si>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</si>
  <si>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</si>
  <si>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</si>
  <si>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</si>
  <si>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</si>
  <si>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</si>
  <si>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</si>
  <si>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</si>
  <si>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</si>
  <si>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</si>
  <si>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</si>
  <si>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</si>
  <si>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</si>
  <si>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</si>
  <si>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</si>
  <si>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</si>
  <si>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</si>
  <si>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</si>
  <si>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</si>
  <si>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</si>
  <si>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</si>
  <si>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</si>
  <si>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</si>
  <si>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</si>
  <si>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</si>
  <si>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</si>
  <si>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</si>
  <si>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</si>
  <si>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</si>
  <si>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</si>
  <si>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</si>
  <si>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</si>
  <si>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</si>
  <si>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</si>
  <si>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</si>
  <si>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</si>
  <si>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</si>
  <si>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</si>
  <si>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</si>
  <si>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</si>
  <si>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</si>
  <si>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</si>
  <si>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</si>
  <si>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</si>
  <si>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</si>
  <si>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</si>
  <si>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</si>
  <si>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</si>
  <si>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</si>
  <si>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</si>
  <si>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</si>
  <si>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</si>
  <si>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</si>
  <si>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</si>
  <si>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</si>
  <si>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</si>
  <si>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</si>
  <si>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</si>
  <si>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</si>
  <si>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</si>
  <si>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</si>
  <si>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</si>
  <si>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</si>
  <si>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</si>
  <si>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</si>
  <si>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</si>
  <si>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</si>
  <si>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</si>
  <si>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</si>
  <si>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</si>
  <si>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</si>
  <si>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</si>
  <si>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</si>
  <si>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</si>
  <si>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</si>
  <si>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</si>
  <si>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</si>
  <si>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</si>
  <si>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</si>
  <si>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</si>
  <si>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</si>
  <si>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</si>
  <si>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</si>
  <si>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属性19</t>
    <rPh sb="0" eb="2">
      <t>ゾクセイ</t>
    </rPh>
    <phoneticPr fontId="18"/>
  </si>
  <si>
    <t>属性20</t>
    <rPh sb="0" eb="2">
      <t>ゾクセイ</t>
    </rPh>
    <phoneticPr fontId="18"/>
  </si>
  <si>
    <t>属性21</t>
    <rPh sb="0" eb="2">
      <t>ゾクセイ</t>
    </rPh>
    <phoneticPr fontId="18"/>
  </si>
  <si>
    <t>属性22</t>
    <rPh sb="0" eb="2">
      <t>ゾクセイ</t>
    </rPh>
    <phoneticPr fontId="18"/>
  </si>
  <si>
    <t>属性23</t>
    <rPh sb="0" eb="2">
      <t>ゾクセイ</t>
    </rPh>
    <phoneticPr fontId="18"/>
  </si>
  <si>
    <t>属性24</t>
    <rPh sb="0" eb="2">
      <t>ゾクセイ</t>
    </rPh>
    <phoneticPr fontId="18"/>
  </si>
  <si>
    <t>属性25</t>
    <rPh sb="0" eb="2">
      <t>ゾクセイ</t>
    </rPh>
    <phoneticPr fontId="18"/>
  </si>
  <si>
    <t>Operating ambient temperature(Min)</t>
    <phoneticPr fontId="18"/>
  </si>
  <si>
    <t>Operating ambient temperature(Max)</t>
    <phoneticPr fontId="18"/>
  </si>
  <si>
    <t>Operate_ambient_temp_Min</t>
    <phoneticPr fontId="18"/>
  </si>
  <si>
    <t>Operate_ambient_temp_Max</t>
    <phoneticPr fontId="18"/>
  </si>
  <si>
    <t>デバイスに規定の電圧を印加し，動作させた状態での周囲温度の許容範囲。</t>
  </si>
  <si>
    <t>IntM</t>
  </si>
  <si>
    <t>XJA721</t>
    <phoneticPr fontId="18"/>
  </si>
  <si>
    <t>IMAGE PICKUP DEVICES
撮像素子</t>
    <phoneticPr fontId="18"/>
  </si>
  <si>
    <t>Total pixels(Nom)</t>
    <phoneticPr fontId="18"/>
  </si>
  <si>
    <t>Total pixels(Max)</t>
    <phoneticPr fontId="18"/>
  </si>
  <si>
    <t>Pixel size</t>
  </si>
  <si>
    <t>Frame rate(Min)</t>
    <phoneticPr fontId="18"/>
  </si>
  <si>
    <t>Frame rate(Max)</t>
    <phoneticPr fontId="18"/>
  </si>
  <si>
    <t>Total_pixels_Nom</t>
    <phoneticPr fontId="18"/>
  </si>
  <si>
    <t>Total_pixels_Max</t>
    <phoneticPr fontId="18"/>
  </si>
  <si>
    <t>Opt_format_Type</t>
    <phoneticPr fontId="18"/>
  </si>
  <si>
    <t>Pixel_size</t>
    <phoneticPr fontId="18"/>
  </si>
  <si>
    <t>Color_filter</t>
    <phoneticPr fontId="18"/>
  </si>
  <si>
    <t>Frame_rate_Min</t>
    <phoneticPr fontId="18"/>
  </si>
  <si>
    <t>Frame_rate_Max</t>
    <phoneticPr fontId="18"/>
  </si>
  <si>
    <t>感光画素，及び黒基準画素等を含めた全画素数量。</t>
  </si>
  <si>
    <t>1秒あたりの画像コマ数。</t>
  </si>
  <si>
    <t>pixel</t>
  </si>
  <si>
    <t>NomMax</t>
  </si>
  <si>
    <t>Typ</t>
  </si>
  <si>
    <t>原色ベイヤ－、原色ストライプ、その他</t>
    <phoneticPr fontId="18"/>
  </si>
  <si>
    <t>(XJH362)フレーム周波数（最小値）_単位</t>
  </si>
  <si>
    <t>(XJH362)フレーム周波数（最大値）</t>
  </si>
  <si>
    <t>(XJH362)フレーム周波数（最大値）_単位</t>
  </si>
  <si>
    <t>XJA777</t>
    <phoneticPr fontId="18"/>
  </si>
  <si>
    <t>CAMERA MODULE
カメラモジュール</t>
    <phoneticPr fontId="18"/>
  </si>
  <si>
    <t>カメラモジュール</t>
  </si>
  <si>
    <t>カメラモジュール</t>
    <phoneticPr fontId="18"/>
  </si>
  <si>
    <t>イメージセンサとレンズ，周辺IC等を１パッケージに組み込んだカメラモジュール。</t>
  </si>
  <si>
    <t>Focal length</t>
  </si>
  <si>
    <t>Sensor_tech</t>
    <phoneticPr fontId="18"/>
  </si>
  <si>
    <t>Focal_length</t>
    <phoneticPr fontId="18"/>
  </si>
  <si>
    <t>F_number</t>
    <phoneticPr fontId="18"/>
  </si>
  <si>
    <t>Hori_view_angle</t>
    <phoneticPr fontId="18"/>
  </si>
  <si>
    <t>Min_object_dist</t>
    <phoneticPr fontId="18"/>
  </si>
  <si>
    <t>イメージセンサに写る範囲のうち，水平方向の角度。</t>
  </si>
  <si>
    <t>撮影が可能となるカメラと被写体との最小距離。</t>
  </si>
  <si>
    <t>deg</t>
  </si>
  <si>
    <t>Min</t>
  </si>
  <si>
    <t>Real</t>
  </si>
  <si>
    <t>(XJL350)総画素数（公称値）_単位</t>
  </si>
  <si>
    <t>(XJL350)総画素数（最大値）</t>
  </si>
  <si>
    <t>(XJL350)総画素数（最大値）_単位</t>
  </si>
  <si>
    <t>(XJK346)動作周囲温度（最小値）_単位</t>
  </si>
  <si>
    <t>(XJK346)動作周囲温度（最大値）</t>
  </si>
  <si>
    <t>(XJK346)動作周囲温度（最大値）_単位</t>
  </si>
  <si>
    <t>(XJK354)焦点距離_単位</t>
  </si>
  <si>
    <t>(XJK563)最小被写体間距離_単位</t>
  </si>
  <si>
    <t>SE655</t>
  </si>
  <si>
    <t>SE-655-E300R</t>
  </si>
  <si>
    <t>SE2707-LS000R</t>
  </si>
  <si>
    <t>Zebra Technologies Corp.</t>
  </si>
  <si>
    <t>MOTOROLA</t>
  </si>
  <si>
    <t>ZEBRA</t>
  </si>
  <si>
    <t>ゼブラ</t>
  </si>
  <si>
    <t>B011101-0096</t>
  </si>
  <si>
    <t>B011101-2225</t>
  </si>
  <si>
    <t>B011101-1333</t>
  </si>
  <si>
    <t>更新済</t>
  </si>
  <si>
    <t>https://www.zebra.com/us/en/products/spec-sheets/oem/oem-engines/se655.html</t>
    <phoneticPr fontId="18"/>
  </si>
  <si>
    <t>https://www.zebra.com/us/en/products/oem/array-imagers/se2707.html</t>
    <phoneticPr fontId="18"/>
  </si>
  <si>
    <t>完全一致</t>
    <rPh sb="0" eb="2">
      <t>カンゼン</t>
    </rPh>
    <rPh sb="2" eb="4">
      <t>イッチ</t>
    </rPh>
    <phoneticPr fontId="1"/>
  </si>
  <si>
    <t>対応品</t>
  </si>
  <si>
    <t>カタログ品</t>
  </si>
  <si>
    <t>量産体制</t>
  </si>
  <si>
    <t>(XJL666)光学サイズ(型)</t>
    <phoneticPr fontId="18"/>
  </si>
  <si>
    <t>Serial</t>
    <phoneticPr fontId="18"/>
  </si>
  <si>
    <t>Serial and USB</t>
    <phoneticPr fontId="18"/>
  </si>
  <si>
    <t>一部一致無し</t>
    <rPh sb="0" eb="2">
      <t>イチブ</t>
    </rPh>
    <rPh sb="2" eb="4">
      <t>イッチ</t>
    </rPh>
    <rPh sb="4" eb="5">
      <t>ナ</t>
    </rPh>
    <phoneticPr fontId="1"/>
  </si>
  <si>
    <t>Data Sheet(EN)_A_SE655.pdf</t>
  </si>
  <si>
    <t>Data Sheet(EN)_A_SE-655-E300R.pdf</t>
  </si>
  <si>
    <t>Data Sheet(EN)_A_SE2707-LS000R.pdf</t>
  </si>
  <si>
    <t>「カメラモジュール」の部品納品データです。</t>
    <rPh sb="11" eb="13">
      <t>ブヒン</t>
    </rPh>
    <rPh sb="13" eb="15">
      <t>ノウヒン</t>
    </rPh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</si>
  <si>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</si>
  <si>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</si>
  <si>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</si>
  <si>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</si>
  <si>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</si>
  <si>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</si>
  <si>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</si>
  <si>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</si>
  <si>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</si>
  <si>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</si>
  <si>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Optical format(Type)</t>
    <phoneticPr fontId="18"/>
  </si>
  <si>
    <t>センサに対応する光学レンズのサイズ。</t>
    <phoneticPr fontId="18"/>
  </si>
  <si>
    <t>(XJK343)カラーフィルター</t>
    <phoneticPr fontId="18"/>
  </si>
  <si>
    <t>Color filter</t>
    <phoneticPr fontId="18"/>
  </si>
  <si>
    <t>画素上に配置されている色付きのフィルター。</t>
    <phoneticPr fontId="18"/>
  </si>
  <si>
    <t>(XJL350)総画素数（公称値）</t>
    <phoneticPr fontId="18"/>
  </si>
  <si>
    <t>感光画素，及び黒基準画素等を含めた全画素数量。</t>
    <phoneticPr fontId="18"/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</si>
  <si>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</si>
  <si>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</si>
  <si>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</si>
  <si>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</si>
  <si>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(XJL351)画素サイズ</t>
    <phoneticPr fontId="18"/>
  </si>
  <si>
    <t>1画素あたりの縦寸法値，及び横寸法値。</t>
    <phoneticPr fontId="18"/>
  </si>
  <si>
    <t>(XJK346)動作周囲温度（最小値）</t>
    <phoneticPr fontId="18"/>
  </si>
  <si>
    <t>デバイスに規定の電圧を印加し，動作させた状態での周囲温度の許容範囲。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</si>
  <si>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</si>
  <si>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</si>
  <si>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</si>
  <si>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</si>
  <si>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(XJK351)イメージセンサ</t>
    <phoneticPr fontId="18"/>
  </si>
  <si>
    <t>Sensor technology</t>
    <phoneticPr fontId="18"/>
  </si>
  <si>
    <t>カメラモジュールに搭載されるイメージセンサの種類。</t>
    <phoneticPr fontId="18"/>
  </si>
  <si>
    <t>(XJK352)映像信号出力形式</t>
    <phoneticPr fontId="18"/>
  </si>
  <si>
    <t>Video signal output format</t>
    <phoneticPr fontId="18"/>
  </si>
  <si>
    <t>Video_signal_output_format</t>
    <phoneticPr fontId="18"/>
  </si>
  <si>
    <t>カメラモジュールより出力する映像信号の信号形式。</t>
    <phoneticPr fontId="18"/>
  </si>
  <si>
    <t>(XJK354)焦点距離</t>
    <phoneticPr fontId="18"/>
  </si>
  <si>
    <t>レンズの主点から光が結像する点までの距離。</t>
    <phoneticPr fontId="18"/>
  </si>
  <si>
    <t>Focal length Unit</t>
    <phoneticPr fontId="18"/>
  </si>
  <si>
    <t>Focal_length_Unit</t>
    <phoneticPr fontId="18"/>
  </si>
  <si>
    <t>(XJK561)Ｆ値</t>
    <phoneticPr fontId="18"/>
  </si>
  <si>
    <t>F number</t>
    <phoneticPr fontId="18"/>
  </si>
  <si>
    <t>レンズの焦点距離とレンズの有効径の比。</t>
    <phoneticPr fontId="18"/>
  </si>
  <si>
    <t>(XJK562)水平画角</t>
    <phoneticPr fontId="18"/>
  </si>
  <si>
    <t>Horizontal viewing angle</t>
    <phoneticPr fontId="18"/>
  </si>
  <si>
    <t>イメージセンサに写る範囲のうち，水平方向の角度。</t>
    <phoneticPr fontId="18"/>
  </si>
  <si>
    <t>(XJK562)水平画角_単位</t>
    <phoneticPr fontId="18"/>
  </si>
  <si>
    <t>Horizontal viewing angle Unit</t>
    <phoneticPr fontId="18"/>
  </si>
  <si>
    <t>Hori_view_angle_Unit</t>
    <phoneticPr fontId="18"/>
  </si>
  <si>
    <t>(XJK563)最小被写体間距離</t>
    <phoneticPr fontId="18"/>
  </si>
  <si>
    <t>Minimum object distance</t>
    <phoneticPr fontId="18"/>
  </si>
  <si>
    <t>撮影が可能となるカメラと被写体との最小距離。</t>
    <phoneticPr fontId="18"/>
  </si>
  <si>
    <t>Minimum object distance Unit</t>
    <phoneticPr fontId="18"/>
  </si>
  <si>
    <t>Min_object_dist_Unit</t>
    <phoneticPr fontId="18"/>
  </si>
  <si>
    <t>(XJH362)フレーム周波数（最小値）</t>
    <phoneticPr fontId="18"/>
  </si>
  <si>
    <t>1秒あたりの画像コマ数。</t>
    <phoneticPr fontId="18"/>
  </si>
  <si>
    <t>Frame rate(Min) Unit</t>
    <phoneticPr fontId="18"/>
  </si>
  <si>
    <t>Frame_rate_Min_Unit</t>
    <phoneticPr fontId="18"/>
  </si>
  <si>
    <t>Frame rate(Max) Unit</t>
    <phoneticPr fontId="18"/>
  </si>
  <si>
    <t>Frame_rate_Max_Unit</t>
    <phoneticPr fontId="18"/>
  </si>
  <si>
    <t>USB、等</t>
    <phoneticPr fontId="18"/>
  </si>
  <si>
    <t>(APP066)
インターフェース</t>
    <phoneticPr fontId="18"/>
  </si>
  <si>
    <t>(APP078)
型番（新）</t>
    <rPh sb="9" eb="11">
      <t>カタバン</t>
    </rPh>
    <rPh sb="12" eb="13">
      <t>シン</t>
    </rPh>
    <phoneticPr fontId="18"/>
  </si>
  <si>
    <t>Cel</t>
  </si>
  <si>
    <t>f-s</t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</si>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</sst>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b/>
      <sz val="10"/>
      <color rgb="FF0070C0"/>
      <name val="ＭＳ ゴシック"/>
      <family val="3"/>
      <charset val="128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vertical="top" wrapText="1"/>
    </xf>
    <xf numFmtId="0" fontId="29" fillId="33" borderId="10" xfId="0" applyFont="1" applyFill="1" applyBorder="1" applyAlignment="1">
      <alignment vertical="top" wrapText="1"/>
    </xf>
    <xf numFmtId="0" fontId="23" fillId="36" borderId="10" xfId="0" applyFont="1" applyFill="1" applyBorder="1" applyAlignment="1">
      <alignment vertical="top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3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31" fillId="0" borderId="10" xfId="45" applyFont="1" applyFill="1" applyBorder="1" applyAlignment="1">
      <alignment vertical="center"/>
    </xf>
    <xf numFmtId="0" fontId="20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top" wrapText="1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1" fillId="0" borderId="10" xfId="45" applyFont="1" applyBorder="1" applyAlignment="1">
      <alignment vertical="center"/>
    </xf>
    <xf numFmtId="0" fontId="32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ハイパーリンク 2" xfId="4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E2C5FF"/>
      <color rgb="FFEAD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ebra.com/us/en/products/spec-sheets/oem/oem-engines/se655.html" TargetMode="External"/><Relationship Id="rId2" Type="http://schemas.openxmlformats.org/officeDocument/2006/relationships/hyperlink" Target="https://www.zebra.com/us/en/products/oem/array-imagers/se2707.html" TargetMode="External"/><Relationship Id="rId1" Type="http://schemas.openxmlformats.org/officeDocument/2006/relationships/hyperlink" Target="https://www.zebra.com/us/en/products/spec-sheets/oem/oem-engines/se655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zebra.com/us/en/products/oem/array-imagers/se27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3" bestFit="1" customWidth="1"/>
    <col min="2" max="2" width="9.25" style="23" customWidth="1"/>
    <col min="3" max="3" width="16.25" style="23" customWidth="1"/>
    <col min="4" max="8" width="18.25" style="23" customWidth="1"/>
    <col min="9" max="16384" width="8.625" style="23"/>
  </cols>
  <sheetData>
    <row r="1" spans="1:2">
      <c r="A1" s="23" t="s">
        <v>32</v>
      </c>
    </row>
    <row r="2" spans="1:2">
      <c r="A2" s="23" t="s">
        <v>214</v>
      </c>
    </row>
    <row r="4" spans="1:2">
      <c r="A4" s="23" t="s">
        <v>33</v>
      </c>
    </row>
    <row r="5" spans="1:2">
      <c r="A5" s="30">
        <v>45498</v>
      </c>
      <c r="B5" s="23" t="s">
        <v>61</v>
      </c>
    </row>
    <row r="6" spans="1:2">
      <c r="A6" s="30"/>
    </row>
    <row r="7" spans="1:2">
      <c r="A7" s="30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3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16" hidden="1" customWidth="1" outlineLevel="1"/>
    <col min="12" max="12" width="8.75" style="16" customWidth="1" collapsed="1"/>
    <col min="13" max="14" width="15.75" style="16" customWidth="1"/>
    <col min="15" max="18" width="9.75" style="16" customWidth="1"/>
    <col min="19" max="19" width="16.75" style="16" customWidth="1"/>
    <col min="20" max="21" width="21.5" style="16" customWidth="1"/>
    <col min="22" max="23" width="9.75" style="16" customWidth="1"/>
    <col min="24" max="24" width="10.125" style="16" customWidth="1"/>
    <col min="25" max="25" width="9.75" style="16" customWidth="1"/>
    <col min="26" max="26" width="11.125" style="16" customWidth="1"/>
    <col min="27" max="32" width="9.75" style="16" customWidth="1"/>
    <col min="33" max="33" width="10.5" style="16" customWidth="1"/>
    <col min="34" max="49" width="9.75" style="16" customWidth="1"/>
    <col min="50" max="16384" width="8.75" style="16"/>
  </cols>
  <sheetData>
    <row r="1" spans="1:57" s="17" customFormat="1">
      <c r="B1" s="16"/>
      <c r="C1" s="16"/>
      <c r="D1" s="16"/>
      <c r="E1" s="16"/>
      <c r="F1" s="16"/>
      <c r="G1" s="16"/>
      <c r="H1" s="16"/>
      <c r="I1" s="16"/>
      <c r="J1" s="17" t="str">
        <f>J3&amp;"_"&amp;L3</f>
        <v>XJA777_カメラモジュール</v>
      </c>
      <c r="K1" s="16"/>
      <c r="L1" s="5"/>
      <c r="M1" s="16"/>
      <c r="N1" s="16"/>
      <c r="O1" s="32" t="s">
        <v>215</v>
      </c>
      <c r="P1" s="32"/>
      <c r="Q1" s="32"/>
      <c r="R1" s="32"/>
      <c r="S1" s="33"/>
      <c r="T1" s="8" t="s">
        <v>216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57" s="17" customFormat="1" ht="48">
      <c r="A2" s="1" t="s">
        <v>29</v>
      </c>
      <c r="B2" s="1" t="s">
        <v>30</v>
      </c>
      <c r="C2" s="1" t="s">
        <v>31</v>
      </c>
      <c r="D2" s="2" t="s">
        <v>24</v>
      </c>
      <c r="E2" s="2" t="s">
        <v>23</v>
      </c>
      <c r="F2" s="3" t="s">
        <v>25</v>
      </c>
      <c r="G2" s="3" t="s">
        <v>26</v>
      </c>
      <c r="H2" s="4" t="s">
        <v>27</v>
      </c>
      <c r="I2" s="4" t="s">
        <v>28</v>
      </c>
      <c r="J2" s="6" t="s">
        <v>46</v>
      </c>
      <c r="K2" s="6" t="s">
        <v>47</v>
      </c>
      <c r="L2" s="6" t="s">
        <v>45</v>
      </c>
      <c r="M2" s="1" t="s">
        <v>62</v>
      </c>
      <c r="N2" s="1"/>
      <c r="O2" s="34"/>
      <c r="P2" s="34"/>
      <c r="Q2" s="34"/>
      <c r="R2" s="34"/>
      <c r="S2" s="34"/>
      <c r="T2" s="7" t="s">
        <v>58</v>
      </c>
      <c r="U2" s="7" t="s">
        <v>59</v>
      </c>
      <c r="V2" s="7" t="s">
        <v>63</v>
      </c>
      <c r="W2" s="7" t="s">
        <v>64</v>
      </c>
      <c r="X2" s="7" t="s">
        <v>65</v>
      </c>
      <c r="Y2" s="7" t="s">
        <v>48</v>
      </c>
      <c r="Z2" s="7" t="s">
        <v>49</v>
      </c>
      <c r="AA2" s="7" t="s">
        <v>50</v>
      </c>
      <c r="AB2" s="7" t="s">
        <v>51</v>
      </c>
      <c r="AC2" s="7" t="s">
        <v>52</v>
      </c>
      <c r="AD2" s="7" t="s">
        <v>53</v>
      </c>
      <c r="AE2" s="7" t="s">
        <v>54</v>
      </c>
      <c r="AF2" s="7" t="s">
        <v>57</v>
      </c>
      <c r="AG2" s="47" t="s">
        <v>0</v>
      </c>
      <c r="AH2" s="47" t="s">
        <v>1</v>
      </c>
      <c r="AI2" s="47" t="s">
        <v>2</v>
      </c>
      <c r="AJ2" s="47" t="s">
        <v>3</v>
      </c>
      <c r="AK2" s="47" t="s">
        <v>4</v>
      </c>
      <c r="AL2" s="47" t="s">
        <v>5</v>
      </c>
      <c r="AM2" s="47" t="s">
        <v>6</v>
      </c>
      <c r="AN2" s="47" t="s">
        <v>7</v>
      </c>
      <c r="AO2" s="47" t="s">
        <v>8</v>
      </c>
      <c r="AP2" s="47" t="s">
        <v>9</v>
      </c>
      <c r="AQ2" s="47" t="s">
        <v>10</v>
      </c>
      <c r="AR2" s="47" t="s">
        <v>11</v>
      </c>
      <c r="AS2" s="47" t="s">
        <v>12</v>
      </c>
      <c r="AT2" s="47" t="s">
        <v>13</v>
      </c>
      <c r="AU2" s="47" t="s">
        <v>14</v>
      </c>
      <c r="AV2" s="47" t="s">
        <v>15</v>
      </c>
      <c r="AW2" s="47" t="s">
        <v>16</v>
      </c>
      <c r="AX2" s="47" t="s">
        <v>17</v>
      </c>
      <c r="AY2" s="47" t="s">
        <v>130</v>
      </c>
      <c r="AZ2" s="47" t="s">
        <v>131</v>
      </c>
      <c r="BA2" s="47" t="s">
        <v>132</v>
      </c>
      <c r="BB2" s="47" t="s">
        <v>133</v>
      </c>
      <c r="BC2" s="47" t="s">
        <v>134</v>
      </c>
      <c r="BD2" s="47" t="s">
        <v>135</v>
      </c>
      <c r="BE2" s="47" t="s">
        <v>136</v>
      </c>
    </row>
    <row r="3" spans="1:57" s="17" customFormat="1" ht="60.6" customHeight="1">
      <c r="A3" s="9" t="s">
        <v>166</v>
      </c>
      <c r="B3" s="9" t="s">
        <v>18</v>
      </c>
      <c r="C3" s="9" t="s">
        <v>19</v>
      </c>
      <c r="D3" s="29" t="s">
        <v>143</v>
      </c>
      <c r="E3" s="2" t="s">
        <v>144</v>
      </c>
      <c r="F3" s="10" t="s">
        <v>166</v>
      </c>
      <c r="G3" s="11" t="s">
        <v>167</v>
      </c>
      <c r="H3" s="12"/>
      <c r="I3" s="12"/>
      <c r="J3" s="9" t="s">
        <v>166</v>
      </c>
      <c r="K3" s="9" t="s">
        <v>168</v>
      </c>
      <c r="L3" s="13" t="s">
        <v>169</v>
      </c>
      <c r="M3" s="11" t="s">
        <v>170</v>
      </c>
      <c r="N3" s="11"/>
      <c r="O3" s="48" t="s">
        <v>72</v>
      </c>
      <c r="P3" s="48" t="s">
        <v>217</v>
      </c>
      <c r="Q3" s="48" t="s">
        <v>218</v>
      </c>
      <c r="R3" s="48" t="s">
        <v>219</v>
      </c>
      <c r="S3" s="49" t="s">
        <v>73</v>
      </c>
      <c r="T3" s="24" t="s">
        <v>66</v>
      </c>
      <c r="U3" s="19" t="s">
        <v>277</v>
      </c>
      <c r="V3" s="20" t="s">
        <v>67</v>
      </c>
      <c r="W3" s="21" t="s">
        <v>68</v>
      </c>
      <c r="X3" s="19" t="s">
        <v>111</v>
      </c>
      <c r="Y3" s="15" t="s">
        <v>34</v>
      </c>
      <c r="Z3" s="15" t="s">
        <v>35</v>
      </c>
      <c r="AA3" s="14" t="s">
        <v>36</v>
      </c>
      <c r="AB3" s="14" t="s">
        <v>37</v>
      </c>
      <c r="AC3" s="14" t="s">
        <v>69</v>
      </c>
      <c r="AD3" s="14" t="s">
        <v>56</v>
      </c>
      <c r="AE3" s="22" t="s">
        <v>70</v>
      </c>
      <c r="AF3" s="22" t="s">
        <v>71</v>
      </c>
      <c r="AG3" s="28" t="s">
        <v>207</v>
      </c>
      <c r="AH3" s="28" t="s">
        <v>227</v>
      </c>
      <c r="AI3" s="28" t="s">
        <v>230</v>
      </c>
      <c r="AJ3" s="26" t="s">
        <v>182</v>
      </c>
      <c r="AK3" s="28" t="s">
        <v>183</v>
      </c>
      <c r="AL3" s="26" t="s">
        <v>184</v>
      </c>
      <c r="AM3" s="28" t="s">
        <v>236</v>
      </c>
      <c r="AN3" s="28" t="s">
        <v>238</v>
      </c>
      <c r="AO3" s="26" t="s">
        <v>185</v>
      </c>
      <c r="AP3" s="28" t="s">
        <v>186</v>
      </c>
      <c r="AQ3" s="26" t="s">
        <v>187</v>
      </c>
      <c r="AR3" s="28" t="s">
        <v>244</v>
      </c>
      <c r="AS3" s="28" t="s">
        <v>247</v>
      </c>
      <c r="AT3" s="28" t="s">
        <v>251</v>
      </c>
      <c r="AU3" s="26" t="s">
        <v>188</v>
      </c>
      <c r="AV3" s="28" t="s">
        <v>255</v>
      </c>
      <c r="AW3" s="28" t="s">
        <v>258</v>
      </c>
      <c r="AX3" s="26" t="s">
        <v>261</v>
      </c>
      <c r="AY3" s="28" t="s">
        <v>264</v>
      </c>
      <c r="AZ3" s="26" t="s">
        <v>189</v>
      </c>
      <c r="BA3" s="27" t="s">
        <v>269</v>
      </c>
      <c r="BB3" s="26" t="s">
        <v>163</v>
      </c>
      <c r="BC3" s="27" t="s">
        <v>164</v>
      </c>
      <c r="BD3" s="26" t="s">
        <v>165</v>
      </c>
      <c r="BE3" s="27" t="s">
        <v>276</v>
      </c>
    </row>
    <row r="4" spans="1:57" s="35" customFormat="1">
      <c r="M4" s="25" t="s">
        <v>75</v>
      </c>
      <c r="N4" s="25"/>
      <c r="O4" s="36" t="s">
        <v>97</v>
      </c>
      <c r="P4" s="36" t="s">
        <v>125</v>
      </c>
      <c r="Q4" s="36" t="s">
        <v>82</v>
      </c>
      <c r="R4" s="36" t="s">
        <v>84</v>
      </c>
      <c r="S4" s="36" t="s">
        <v>126</v>
      </c>
      <c r="T4" s="36" t="s">
        <v>117</v>
      </c>
      <c r="U4" s="36" t="s">
        <v>118</v>
      </c>
      <c r="V4" s="36" t="s">
        <v>20</v>
      </c>
      <c r="W4" s="36" t="s">
        <v>88</v>
      </c>
      <c r="X4" s="36" t="s">
        <v>119</v>
      </c>
      <c r="Y4" s="36" t="s">
        <v>81</v>
      </c>
      <c r="Z4" s="36" t="s">
        <v>21</v>
      </c>
      <c r="AA4" s="36" t="s">
        <v>120</v>
      </c>
      <c r="AB4" s="36" t="s">
        <v>121</v>
      </c>
      <c r="AC4" s="36" t="s">
        <v>122</v>
      </c>
      <c r="AD4" s="36" t="s">
        <v>94</v>
      </c>
      <c r="AE4" s="36" t="s">
        <v>123</v>
      </c>
      <c r="AF4" s="36" t="s">
        <v>124</v>
      </c>
      <c r="AG4" s="37" t="s">
        <v>225</v>
      </c>
      <c r="AH4" s="37" t="s">
        <v>228</v>
      </c>
      <c r="AI4" s="37" t="s">
        <v>145</v>
      </c>
      <c r="AJ4" s="38" t="s">
        <v>232</v>
      </c>
      <c r="AK4" s="37" t="s">
        <v>146</v>
      </c>
      <c r="AL4" s="38" t="s">
        <v>234</v>
      </c>
      <c r="AM4" s="37" t="s">
        <v>147</v>
      </c>
      <c r="AN4" s="37" t="s">
        <v>137</v>
      </c>
      <c r="AO4" s="38" t="s">
        <v>240</v>
      </c>
      <c r="AP4" s="37" t="s">
        <v>138</v>
      </c>
      <c r="AQ4" s="38" t="s">
        <v>242</v>
      </c>
      <c r="AR4" s="37" t="s">
        <v>245</v>
      </c>
      <c r="AS4" s="38" t="s">
        <v>248</v>
      </c>
      <c r="AT4" s="37" t="s">
        <v>171</v>
      </c>
      <c r="AU4" s="38" t="s">
        <v>253</v>
      </c>
      <c r="AV4" s="37" t="s">
        <v>256</v>
      </c>
      <c r="AW4" s="37" t="s">
        <v>259</v>
      </c>
      <c r="AX4" s="38" t="s">
        <v>262</v>
      </c>
      <c r="AY4" s="37" t="s">
        <v>265</v>
      </c>
      <c r="AZ4" s="38" t="s">
        <v>267</v>
      </c>
      <c r="BA4" s="37" t="s">
        <v>148</v>
      </c>
      <c r="BB4" s="38" t="s">
        <v>271</v>
      </c>
      <c r="BC4" s="37" t="s">
        <v>149</v>
      </c>
      <c r="BD4" s="38" t="s">
        <v>273</v>
      </c>
      <c r="BE4" s="37" t="s">
        <v>22</v>
      </c>
    </row>
    <row r="5" spans="1:57" s="39" customFormat="1">
      <c r="A5" s="35"/>
      <c r="B5" s="35"/>
      <c r="C5" s="35"/>
      <c r="D5" s="35"/>
      <c r="E5" s="35"/>
      <c r="F5" s="35"/>
      <c r="G5" s="35"/>
      <c r="H5" s="35"/>
      <c r="I5" s="35"/>
      <c r="J5" s="35"/>
      <c r="M5" s="31" t="s">
        <v>74</v>
      </c>
      <c r="N5" s="31"/>
      <c r="O5" s="36" t="s">
        <v>97</v>
      </c>
      <c r="P5" s="36" t="s">
        <v>98</v>
      </c>
      <c r="Q5" s="36" t="s">
        <v>83</v>
      </c>
      <c r="R5" s="36" t="s">
        <v>85</v>
      </c>
      <c r="S5" s="36" t="s">
        <v>99</v>
      </c>
      <c r="T5" s="36" t="s">
        <v>86</v>
      </c>
      <c r="U5" s="36" t="s">
        <v>112</v>
      </c>
      <c r="V5" s="36" t="s">
        <v>87</v>
      </c>
      <c r="W5" s="36" t="s">
        <v>88</v>
      </c>
      <c r="X5" s="36" t="s">
        <v>114</v>
      </c>
      <c r="Y5" s="36" t="s">
        <v>89</v>
      </c>
      <c r="Z5" s="36" t="s">
        <v>90</v>
      </c>
      <c r="AA5" s="36" t="s">
        <v>91</v>
      </c>
      <c r="AB5" s="36" t="s">
        <v>92</v>
      </c>
      <c r="AC5" s="36" t="s">
        <v>93</v>
      </c>
      <c r="AD5" s="36" t="s">
        <v>94</v>
      </c>
      <c r="AE5" s="36" t="s">
        <v>95</v>
      </c>
      <c r="AF5" s="36" t="s">
        <v>96</v>
      </c>
      <c r="AG5" s="37" t="s">
        <v>152</v>
      </c>
      <c r="AH5" s="37" t="s">
        <v>154</v>
      </c>
      <c r="AI5" s="37" t="s">
        <v>150</v>
      </c>
      <c r="AJ5" s="38" t="s">
        <v>233</v>
      </c>
      <c r="AK5" s="37" t="s">
        <v>151</v>
      </c>
      <c r="AL5" s="38" t="s">
        <v>235</v>
      </c>
      <c r="AM5" s="37" t="s">
        <v>153</v>
      </c>
      <c r="AN5" s="37" t="s">
        <v>139</v>
      </c>
      <c r="AO5" s="38" t="s">
        <v>241</v>
      </c>
      <c r="AP5" s="37" t="s">
        <v>140</v>
      </c>
      <c r="AQ5" s="38" t="s">
        <v>243</v>
      </c>
      <c r="AR5" s="37" t="s">
        <v>172</v>
      </c>
      <c r="AS5" s="38" t="s">
        <v>249</v>
      </c>
      <c r="AT5" s="37" t="s">
        <v>173</v>
      </c>
      <c r="AU5" s="38" t="s">
        <v>254</v>
      </c>
      <c r="AV5" s="37" t="s">
        <v>174</v>
      </c>
      <c r="AW5" s="37" t="s">
        <v>175</v>
      </c>
      <c r="AX5" s="38" t="s">
        <v>263</v>
      </c>
      <c r="AY5" s="37" t="s">
        <v>176</v>
      </c>
      <c r="AZ5" s="38" t="s">
        <v>268</v>
      </c>
      <c r="BA5" s="37" t="s">
        <v>155</v>
      </c>
      <c r="BB5" s="38" t="s">
        <v>272</v>
      </c>
      <c r="BC5" s="37" t="s">
        <v>156</v>
      </c>
      <c r="BD5" s="38" t="s">
        <v>274</v>
      </c>
      <c r="BE5" s="37" t="s">
        <v>22</v>
      </c>
    </row>
    <row r="6" spans="1:57" s="39" customFormat="1">
      <c r="A6" s="35"/>
      <c r="B6" s="35"/>
      <c r="C6" s="35"/>
      <c r="D6" s="35"/>
      <c r="E6" s="35"/>
      <c r="F6" s="35"/>
      <c r="G6" s="35"/>
      <c r="H6" s="35"/>
      <c r="I6" s="35"/>
      <c r="J6" s="35"/>
      <c r="M6" s="25" t="s">
        <v>76</v>
      </c>
      <c r="N6" s="25"/>
      <c r="O6" s="36" t="s">
        <v>106</v>
      </c>
      <c r="P6" s="36" t="s">
        <v>107</v>
      </c>
      <c r="Q6" s="36" t="s">
        <v>107</v>
      </c>
      <c r="R6" s="36" t="s">
        <v>107</v>
      </c>
      <c r="S6" s="36" t="s">
        <v>108</v>
      </c>
      <c r="T6" s="36" t="s">
        <v>100</v>
      </c>
      <c r="U6" s="36" t="s">
        <v>113</v>
      </c>
      <c r="V6" s="36" t="s">
        <v>39</v>
      </c>
      <c r="W6" s="36" t="s">
        <v>101</v>
      </c>
      <c r="X6" s="36" t="s">
        <v>115</v>
      </c>
      <c r="Y6" s="36" t="s">
        <v>102</v>
      </c>
      <c r="Z6" s="36" t="s">
        <v>43</v>
      </c>
      <c r="AA6" s="36"/>
      <c r="AB6" s="36"/>
      <c r="AC6" s="36" t="s">
        <v>103</v>
      </c>
      <c r="AD6" s="36" t="s">
        <v>104</v>
      </c>
      <c r="AE6" s="36" t="s">
        <v>105</v>
      </c>
      <c r="AF6" s="36" t="s">
        <v>127</v>
      </c>
      <c r="AG6" s="37" t="s">
        <v>226</v>
      </c>
      <c r="AH6" s="37" t="s">
        <v>229</v>
      </c>
      <c r="AI6" s="37" t="s">
        <v>231</v>
      </c>
      <c r="AJ6" s="38" t="s">
        <v>157</v>
      </c>
      <c r="AK6" s="37" t="s">
        <v>231</v>
      </c>
      <c r="AL6" s="38" t="s">
        <v>157</v>
      </c>
      <c r="AM6" s="37" t="s">
        <v>237</v>
      </c>
      <c r="AN6" s="37" t="s">
        <v>239</v>
      </c>
      <c r="AO6" s="38" t="s">
        <v>141</v>
      </c>
      <c r="AP6" s="37" t="s">
        <v>239</v>
      </c>
      <c r="AQ6" s="38" t="s">
        <v>141</v>
      </c>
      <c r="AR6" s="37" t="s">
        <v>246</v>
      </c>
      <c r="AS6" s="37" t="s">
        <v>250</v>
      </c>
      <c r="AT6" s="37" t="s">
        <v>252</v>
      </c>
      <c r="AU6" s="38" t="s">
        <v>252</v>
      </c>
      <c r="AV6" s="37" t="s">
        <v>257</v>
      </c>
      <c r="AW6" s="37" t="s">
        <v>260</v>
      </c>
      <c r="AX6" s="38" t="s">
        <v>177</v>
      </c>
      <c r="AY6" s="37" t="s">
        <v>266</v>
      </c>
      <c r="AZ6" s="38" t="s">
        <v>178</v>
      </c>
      <c r="BA6" s="37" t="s">
        <v>270</v>
      </c>
      <c r="BB6" s="38" t="s">
        <v>158</v>
      </c>
      <c r="BC6" s="37" t="s">
        <v>270</v>
      </c>
      <c r="BD6" s="38" t="s">
        <v>158</v>
      </c>
      <c r="BE6" s="37"/>
    </row>
    <row r="7" spans="1:57" s="39" customFormat="1">
      <c r="A7" s="35"/>
      <c r="B7" s="35"/>
      <c r="C7" s="35"/>
      <c r="D7" s="35"/>
      <c r="E7" s="35"/>
      <c r="F7" s="35"/>
      <c r="G7" s="35"/>
      <c r="H7" s="35"/>
      <c r="I7" s="35"/>
      <c r="J7" s="35"/>
      <c r="M7" s="31" t="s">
        <v>77</v>
      </c>
      <c r="N7" s="31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7"/>
      <c r="AI7" s="37" t="s">
        <v>159</v>
      </c>
      <c r="AJ7" s="38" t="s">
        <v>159</v>
      </c>
      <c r="AK7" s="37" t="s">
        <v>159</v>
      </c>
      <c r="AL7" s="38" t="s">
        <v>159</v>
      </c>
      <c r="AM7" s="37"/>
      <c r="AN7" s="37" t="s">
        <v>278</v>
      </c>
      <c r="AO7" s="38" t="s">
        <v>278</v>
      </c>
      <c r="AP7" s="37" t="s">
        <v>278</v>
      </c>
      <c r="AQ7" s="38" t="s">
        <v>278</v>
      </c>
      <c r="AR7" s="37"/>
      <c r="AS7" s="37"/>
      <c r="AT7" s="37" t="s">
        <v>44</v>
      </c>
      <c r="AU7" s="38" t="s">
        <v>44</v>
      </c>
      <c r="AV7" s="37"/>
      <c r="AW7" s="37" t="s">
        <v>179</v>
      </c>
      <c r="AX7" s="38" t="s">
        <v>179</v>
      </c>
      <c r="AY7" s="37" t="s">
        <v>44</v>
      </c>
      <c r="AZ7" s="38" t="s">
        <v>44</v>
      </c>
      <c r="BA7" s="37" t="s">
        <v>279</v>
      </c>
      <c r="BB7" s="38" t="s">
        <v>279</v>
      </c>
      <c r="BC7" s="37" t="s">
        <v>279</v>
      </c>
      <c r="BD7" s="38" t="s">
        <v>279</v>
      </c>
      <c r="BE7" s="37"/>
    </row>
    <row r="8" spans="1:57" s="39" customFormat="1">
      <c r="A8" s="35"/>
      <c r="B8" s="35"/>
      <c r="C8" s="35"/>
      <c r="D8" s="35"/>
      <c r="E8" s="35"/>
      <c r="F8" s="35"/>
      <c r="G8" s="35"/>
      <c r="H8" s="35"/>
      <c r="I8" s="35"/>
      <c r="J8" s="35"/>
      <c r="M8" s="31" t="s">
        <v>78</v>
      </c>
      <c r="N8" s="31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7"/>
      <c r="AI8" s="37" t="s">
        <v>160</v>
      </c>
      <c r="AJ8" s="38" t="s">
        <v>160</v>
      </c>
      <c r="AK8" s="37" t="s">
        <v>160</v>
      </c>
      <c r="AL8" s="38" t="s">
        <v>160</v>
      </c>
      <c r="AM8" s="37"/>
      <c r="AN8" s="37" t="s">
        <v>55</v>
      </c>
      <c r="AO8" s="38" t="s">
        <v>55</v>
      </c>
      <c r="AP8" s="37" t="s">
        <v>55</v>
      </c>
      <c r="AQ8" s="38" t="s">
        <v>55</v>
      </c>
      <c r="AR8" s="37"/>
      <c r="AS8" s="37"/>
      <c r="AT8" s="37" t="s">
        <v>161</v>
      </c>
      <c r="AU8" s="38" t="s">
        <v>161</v>
      </c>
      <c r="AV8" s="37" t="s">
        <v>161</v>
      </c>
      <c r="AW8" s="37" t="s">
        <v>161</v>
      </c>
      <c r="AX8" s="38" t="s">
        <v>161</v>
      </c>
      <c r="AY8" s="37" t="s">
        <v>180</v>
      </c>
      <c r="AZ8" s="38" t="s">
        <v>180</v>
      </c>
      <c r="BA8" s="37" t="s">
        <v>55</v>
      </c>
      <c r="BB8" s="38" t="s">
        <v>55</v>
      </c>
      <c r="BC8" s="37" t="s">
        <v>55</v>
      </c>
      <c r="BD8" s="38" t="s">
        <v>55</v>
      </c>
      <c r="BE8" s="37"/>
    </row>
    <row r="9" spans="1:57" s="39" customFormat="1">
      <c r="A9" s="35"/>
      <c r="B9" s="35"/>
      <c r="C9" s="35"/>
      <c r="D9" s="35"/>
      <c r="E9" s="35"/>
      <c r="F9" s="35"/>
      <c r="G9" s="35"/>
      <c r="H9" s="35"/>
      <c r="I9" s="35"/>
      <c r="J9" s="35"/>
      <c r="M9" s="31" t="s">
        <v>60</v>
      </c>
      <c r="N9" s="31"/>
      <c r="O9" s="36" t="s">
        <v>38</v>
      </c>
      <c r="P9" s="36" t="s">
        <v>38</v>
      </c>
      <c r="Q9" s="36" t="s">
        <v>38</v>
      </c>
      <c r="R9" s="36" t="s">
        <v>38</v>
      </c>
      <c r="S9" s="36" t="s">
        <v>38</v>
      </c>
      <c r="T9" s="36" t="s">
        <v>38</v>
      </c>
      <c r="U9" s="36" t="s">
        <v>38</v>
      </c>
      <c r="V9" s="36" t="s">
        <v>38</v>
      </c>
      <c r="W9" s="36" t="s">
        <v>38</v>
      </c>
      <c r="X9" s="36" t="s">
        <v>38</v>
      </c>
      <c r="Y9" s="36" t="s">
        <v>40</v>
      </c>
      <c r="Z9" s="36" t="s">
        <v>41</v>
      </c>
      <c r="AA9" s="36" t="s">
        <v>40</v>
      </c>
      <c r="AB9" s="36" t="s">
        <v>40</v>
      </c>
      <c r="AC9" s="36" t="s">
        <v>38</v>
      </c>
      <c r="AD9" s="36" t="s">
        <v>38</v>
      </c>
      <c r="AE9" s="36" t="s">
        <v>40</v>
      </c>
      <c r="AF9" s="36" t="s">
        <v>40</v>
      </c>
      <c r="AG9" s="37" t="s">
        <v>38</v>
      </c>
      <c r="AH9" s="37" t="s">
        <v>40</v>
      </c>
      <c r="AI9" s="37" t="s">
        <v>142</v>
      </c>
      <c r="AJ9" s="38" t="s">
        <v>142</v>
      </c>
      <c r="AK9" s="37" t="s">
        <v>142</v>
      </c>
      <c r="AL9" s="38" t="s">
        <v>142</v>
      </c>
      <c r="AM9" s="37" t="s">
        <v>38</v>
      </c>
      <c r="AN9" s="37" t="s">
        <v>42</v>
      </c>
      <c r="AO9" s="38" t="s">
        <v>42</v>
      </c>
      <c r="AP9" s="37" t="s">
        <v>42</v>
      </c>
      <c r="AQ9" s="38" t="s">
        <v>42</v>
      </c>
      <c r="AR9" s="37" t="s">
        <v>38</v>
      </c>
      <c r="AS9" s="37" t="s">
        <v>38</v>
      </c>
      <c r="AT9" s="37" t="s">
        <v>42</v>
      </c>
      <c r="AU9" s="38" t="s">
        <v>42</v>
      </c>
      <c r="AV9" s="37" t="s">
        <v>181</v>
      </c>
      <c r="AW9" s="37" t="s">
        <v>42</v>
      </c>
      <c r="AX9" s="38" t="s">
        <v>42</v>
      </c>
      <c r="AY9" s="37" t="s">
        <v>42</v>
      </c>
      <c r="AZ9" s="38" t="s">
        <v>42</v>
      </c>
      <c r="BA9" s="37" t="s">
        <v>42</v>
      </c>
      <c r="BB9" s="38" t="s">
        <v>42</v>
      </c>
      <c r="BC9" s="37" t="s">
        <v>42</v>
      </c>
      <c r="BD9" s="38" t="s">
        <v>42</v>
      </c>
      <c r="BE9" s="37"/>
    </row>
    <row r="10" spans="1:57" s="39" customForma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40"/>
      <c r="L10" s="40" t="s">
        <v>116</v>
      </c>
      <c r="M10" s="31" t="s">
        <v>79</v>
      </c>
      <c r="N10" s="31"/>
      <c r="O10" s="36"/>
      <c r="P10" s="36"/>
      <c r="Q10" s="36"/>
      <c r="R10" s="36"/>
      <c r="S10" s="36"/>
      <c r="T10" s="36" t="s">
        <v>109</v>
      </c>
      <c r="U10" s="36" t="s">
        <v>109</v>
      </c>
      <c r="V10" s="36" t="s">
        <v>80</v>
      </c>
      <c r="W10" s="36" t="s">
        <v>128</v>
      </c>
      <c r="X10" s="36" t="s">
        <v>128</v>
      </c>
      <c r="Y10" s="36" t="s">
        <v>220</v>
      </c>
      <c r="Z10" s="36" t="s">
        <v>129</v>
      </c>
      <c r="AA10" s="36" t="s">
        <v>110</v>
      </c>
      <c r="AB10" s="36" t="s">
        <v>221</v>
      </c>
      <c r="AC10" s="36"/>
      <c r="AD10" s="36"/>
      <c r="AE10" s="36" t="s">
        <v>222</v>
      </c>
      <c r="AF10" s="36" t="s">
        <v>223</v>
      </c>
      <c r="AG10" s="41"/>
      <c r="AH10" s="41" t="s">
        <v>162</v>
      </c>
      <c r="AI10" s="41"/>
      <c r="AJ10" s="42"/>
      <c r="AK10" s="41"/>
      <c r="AL10" s="42"/>
      <c r="AM10" s="41"/>
      <c r="AN10" s="41"/>
      <c r="AO10" s="42"/>
      <c r="AP10" s="41"/>
      <c r="AQ10" s="42"/>
      <c r="AR10" s="41"/>
      <c r="AS10" s="41"/>
      <c r="AT10" s="41"/>
      <c r="AU10" s="42"/>
      <c r="AV10" s="41"/>
      <c r="AW10" s="41"/>
      <c r="AX10" s="42"/>
      <c r="AY10" s="41"/>
      <c r="AZ10" s="42"/>
      <c r="BA10" s="41"/>
      <c r="BB10" s="42"/>
      <c r="BC10" s="41"/>
      <c r="BD10" s="42"/>
      <c r="BE10" s="41" t="s">
        <v>275</v>
      </c>
    </row>
    <row r="11" spans="1:57" s="39" customFormat="1" ht="18" customHeight="1">
      <c r="O11" s="43" t="s">
        <v>201</v>
      </c>
      <c r="P11" s="44" t="s">
        <v>211</v>
      </c>
      <c r="Q11" s="44"/>
      <c r="R11" s="44"/>
      <c r="S11" s="45" t="s">
        <v>203</v>
      </c>
      <c r="T11" s="44" t="s">
        <v>190</v>
      </c>
      <c r="U11" s="44" t="s">
        <v>224</v>
      </c>
      <c r="V11" s="44" t="s">
        <v>193</v>
      </c>
      <c r="W11" s="44" t="s">
        <v>194</v>
      </c>
      <c r="X11" s="46" t="s">
        <v>195</v>
      </c>
      <c r="Y11" s="45" t="s">
        <v>206</v>
      </c>
      <c r="Z11" s="45"/>
      <c r="AA11" s="45"/>
      <c r="AB11" s="45" t="s">
        <v>205</v>
      </c>
      <c r="AC11" s="45" t="s">
        <v>197</v>
      </c>
      <c r="AD11" s="45"/>
      <c r="AE11" s="45" t="s">
        <v>200</v>
      </c>
      <c r="AF11" s="45" t="s">
        <v>204</v>
      </c>
      <c r="AG11" s="41"/>
      <c r="AH11" s="41"/>
      <c r="AI11" s="41"/>
      <c r="AJ11" s="41"/>
      <c r="AK11" s="41"/>
      <c r="AL11" s="41"/>
      <c r="AM11" s="41"/>
      <c r="AN11" s="41">
        <v>-20</v>
      </c>
      <c r="AO11" s="41" t="s">
        <v>278</v>
      </c>
      <c r="AP11" s="41">
        <v>50</v>
      </c>
      <c r="AQ11" s="41" t="s">
        <v>278</v>
      </c>
      <c r="AR11" s="41"/>
      <c r="AS11" s="41"/>
      <c r="AT11" s="41"/>
      <c r="AU11" s="41"/>
      <c r="AV11" s="41"/>
      <c r="AW11" s="41">
        <v>53</v>
      </c>
      <c r="AX11" s="41" t="s">
        <v>179</v>
      </c>
      <c r="AY11" s="41"/>
      <c r="AZ11" s="41"/>
      <c r="BA11" s="41"/>
      <c r="BB11" s="41"/>
      <c r="BC11" s="41"/>
      <c r="BD11" s="41"/>
      <c r="BE11" s="41" t="s">
        <v>208</v>
      </c>
    </row>
    <row r="12" spans="1:57" s="39" customFormat="1" ht="18" customHeight="1">
      <c r="O12" s="50" t="s">
        <v>201</v>
      </c>
      <c r="P12" s="44" t="s">
        <v>212</v>
      </c>
      <c r="Q12" s="44"/>
      <c r="R12" s="44"/>
      <c r="S12" s="45" t="s">
        <v>203</v>
      </c>
      <c r="T12" s="44" t="s">
        <v>191</v>
      </c>
      <c r="U12" s="44" t="s">
        <v>224</v>
      </c>
      <c r="V12" s="44" t="s">
        <v>193</v>
      </c>
      <c r="W12" s="44" t="s">
        <v>195</v>
      </c>
      <c r="X12" s="44" t="s">
        <v>224</v>
      </c>
      <c r="Y12" s="45" t="s">
        <v>206</v>
      </c>
      <c r="Z12" s="45"/>
      <c r="AA12" s="45"/>
      <c r="AB12" s="45" t="s">
        <v>205</v>
      </c>
      <c r="AC12" s="45" t="s">
        <v>198</v>
      </c>
      <c r="AD12" s="45"/>
      <c r="AE12" s="45" t="s">
        <v>200</v>
      </c>
      <c r="AF12" s="45" t="s">
        <v>204</v>
      </c>
      <c r="AG12" s="41"/>
      <c r="AH12" s="41"/>
      <c r="AI12" s="41"/>
      <c r="AJ12" s="41"/>
      <c r="AK12" s="41"/>
      <c r="AL12" s="41"/>
      <c r="AM12" s="41"/>
      <c r="AN12" s="41">
        <v>-20</v>
      </c>
      <c r="AO12" s="41" t="s">
        <v>278</v>
      </c>
      <c r="AP12" s="41">
        <v>50</v>
      </c>
      <c r="AQ12" s="41" t="s">
        <v>278</v>
      </c>
      <c r="AR12" s="41"/>
      <c r="AS12" s="41"/>
      <c r="AT12" s="41"/>
      <c r="AU12" s="41"/>
      <c r="AV12" s="41"/>
      <c r="AW12" s="41">
        <v>53</v>
      </c>
      <c r="AX12" s="41" t="s">
        <v>179</v>
      </c>
      <c r="AY12" s="41"/>
      <c r="AZ12" s="41"/>
      <c r="BA12" s="41"/>
      <c r="BB12" s="41"/>
      <c r="BC12" s="41"/>
      <c r="BD12" s="41"/>
      <c r="BE12" s="41" t="s">
        <v>208</v>
      </c>
    </row>
    <row r="13" spans="1:57" s="39" customFormat="1" ht="18" customHeight="1">
      <c r="O13" s="43" t="s">
        <v>202</v>
      </c>
      <c r="P13" s="44" t="s">
        <v>213</v>
      </c>
      <c r="Q13" s="44"/>
      <c r="R13" s="44"/>
      <c r="S13" s="45" t="s">
        <v>210</v>
      </c>
      <c r="T13" s="44" t="s">
        <v>192</v>
      </c>
      <c r="U13" s="44" t="s">
        <v>224</v>
      </c>
      <c r="V13" s="44" t="s">
        <v>193</v>
      </c>
      <c r="W13" s="44" t="s">
        <v>196</v>
      </c>
      <c r="X13" s="46" t="s">
        <v>195</v>
      </c>
      <c r="Y13" s="45" t="s">
        <v>206</v>
      </c>
      <c r="Z13" s="45"/>
      <c r="AA13" s="45"/>
      <c r="AB13" s="45" t="s">
        <v>205</v>
      </c>
      <c r="AC13" s="45" t="s">
        <v>199</v>
      </c>
      <c r="AD13" s="45"/>
      <c r="AE13" s="45" t="s">
        <v>200</v>
      </c>
      <c r="AF13" s="45" t="s">
        <v>204</v>
      </c>
      <c r="AG13" s="41"/>
      <c r="AH13" s="41"/>
      <c r="AI13" s="41"/>
      <c r="AJ13" s="41"/>
      <c r="AK13" s="41"/>
      <c r="AL13" s="41"/>
      <c r="AM13" s="41"/>
      <c r="AN13" s="41">
        <v>-20</v>
      </c>
      <c r="AO13" s="41" t="s">
        <v>278</v>
      </c>
      <c r="AP13" s="41">
        <v>50</v>
      </c>
      <c r="AQ13" s="41" t="s">
        <v>278</v>
      </c>
      <c r="AR13" s="41"/>
      <c r="AS13" s="41"/>
      <c r="AT13" s="41"/>
      <c r="AU13" s="41"/>
      <c r="AV13" s="41"/>
      <c r="AW13" s="41">
        <v>42</v>
      </c>
      <c r="AX13" s="41" t="s">
        <v>179</v>
      </c>
      <c r="AY13" s="41"/>
      <c r="AZ13" s="41"/>
      <c r="BA13" s="41"/>
      <c r="BB13" s="41"/>
      <c r="BC13" s="41"/>
      <c r="BD13" s="41"/>
      <c r="BE13" s="41" t="s">
        <v>209</v>
      </c>
    </row>
  </sheetData>
  <autoFilter ref="M10:BE13"/>
  <phoneticPr fontId="18"/>
  <hyperlinks>
    <hyperlink ref="O11" r:id="rId1"/>
    <hyperlink ref="O13" r:id="rId2"/>
    <hyperlink ref="O12" r:id="rId3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16" customWidth="1"/>
    <col min="3" max="3" width="19.625" style="16" customWidth="1"/>
    <col min="4" max="4" width="11.75" style="16" customWidth="1"/>
    <col min="5" max="5" width="12.25" style="16" customWidth="1"/>
    <col min="6" max="6" width="12.25" style="16" bestFit="1" customWidth="1"/>
    <col min="7" max="10" width="9.75" style="16" customWidth="1"/>
    <col min="11" max="11" width="13.5" style="16" bestFit="1" customWidth="1"/>
    <col min="12" max="16384" width="8.75" style="16"/>
  </cols>
  <sheetData>
    <row r="1" spans="1:11" ht="14.25">
      <c r="A1" s="51" t="s">
        <v>280</v>
      </c>
    </row>
    <row r="2" spans="1:11">
      <c r="A2" s="16" t="s">
        <v>281</v>
      </c>
    </row>
    <row r="4" spans="1:11" ht="60" customHeight="1">
      <c r="A4" s="52" t="s">
        <v>66</v>
      </c>
      <c r="B4" s="52" t="s">
        <v>282</v>
      </c>
      <c r="C4" s="52" t="s">
        <v>283</v>
      </c>
      <c r="D4" s="53" t="s">
        <v>284</v>
      </c>
      <c r="E4" s="53" t="s">
        <v>285</v>
      </c>
      <c r="F4" s="53" t="s">
        <v>286</v>
      </c>
      <c r="G4" s="54" t="s">
        <v>72</v>
      </c>
      <c r="H4" s="54" t="s">
        <v>217</v>
      </c>
      <c r="I4" s="54" t="s">
        <v>218</v>
      </c>
      <c r="J4" s="54" t="s">
        <v>219</v>
      </c>
      <c r="K4" s="54" t="s">
        <v>287</v>
      </c>
    </row>
    <row r="5" spans="1:11" ht="18.75" customHeight="1">
      <c r="A5" s="44" t="s">
        <v>192</v>
      </c>
      <c r="B5" s="44" t="s">
        <v>224</v>
      </c>
      <c r="C5" s="44" t="s">
        <v>193</v>
      </c>
      <c r="D5" s="44" t="s">
        <v>196</v>
      </c>
      <c r="E5" s="46" t="s">
        <v>195</v>
      </c>
      <c r="F5" s="45" t="s">
        <v>199</v>
      </c>
      <c r="G5" s="43" t="s">
        <v>202</v>
      </c>
      <c r="H5" s="44" t="s">
        <v>213</v>
      </c>
      <c r="I5" s="44"/>
      <c r="J5" s="44"/>
      <c r="K5" s="45" t="s">
        <v>210</v>
      </c>
    </row>
  </sheetData>
  <autoFilter ref="A4:K4"/>
  <phoneticPr fontId="18"/>
  <hyperlinks>
    <hyperlink ref="G5" r:id="rId1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カメラモジュール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