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9040" windowHeight="15840" activeTab="1"/>
  </bookViews>
  <sheets>
    <sheet name="はじめに" sheetId="67" r:id="rId1"/>
    <sheet name="スイッチング電源用IC" sheetId="71" r:id="rId2"/>
    <sheet name="型番不備" sheetId="72" r:id="rId3"/>
  </sheets>
  <definedNames>
    <definedName name="_xlnm._FilterDatabase" localSheetId="1" hidden="1">スイッチング電源用IC!$M$10:$AQ$52</definedName>
    <definedName name="_xlnm._FilterDatabase" localSheetId="2" hidden="1">型番不備!$A$4:$K$4</definedName>
    <definedName name="備考A" localSheetId="2">#REF!</definedName>
    <definedName name="備考A">#REF!</definedName>
    <definedName name="管理番号※" localSheetId="2">#REF!</definedName>
    <definedName name="管理番号※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71" l="1"/>
</calcChain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  <comment ref="E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Shimizu.Shiro(清水 司朗):</t>
        </r>
        <r>
          <rPr>
            <sz val="9"/>
            <color indexed="81"/>
            <rFont val="MS P ゴシック"/>
            <family val="3"/>
            <charset val="128"/>
          </rPr>
          <t xml:space="preserve">
マイクロコンピュータ、DSP、セミカスタムIC、プログラマブルロジックをICに纏める。
専用IC、汎用ロジックIC、汎用リニアICをICに纏める。中分類は専用、汎用を分けない。</t>
        </r>
      </text>
    </comment>
  </commentList>
</comments>
</file>

<file path=xl/sharedStrings.xml><?xml version="1.0" encoding="utf-8"?>
<sst xmlns="http://schemas.openxmlformats.org/spreadsheetml/2006/main" count="1084" uniqueCount="441">
  <si>
    <t>属性1</t>
    <rPh sb="0" eb="2">
      <t>ゾクセイ</t>
    </rPh>
    <phoneticPr fontId="18"/>
  </si>
  <si>
    <t>属性2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</si>
  <si>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</si>
  <si>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</si>
  <si>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</si>
  <si>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</si>
  <si>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</si>
  <si>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</si>
  <si>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</si>
  <si>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</si>
  <si>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</si>
  <si>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</si>
  <si>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</si>
  <si>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</si>
  <si>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</si>
  <si>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</si>
  <si>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</si>
  <si>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</si>
  <si>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</si>
  <si>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</si>
  <si>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</si>
  <si>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</si>
  <si>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</si>
  <si>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</si>
  <si>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</si>
  <si>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</si>
  <si>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V</t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</si>
  <si>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</si>
  <si>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</si>
  <si>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</si>
  <si>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</si>
  <si>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</si>
  <si>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</si>
  <si>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</si>
  <si>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</si>
  <si>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</si>
  <si>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</si>
  <si>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</si>
  <si>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</si>
  <si>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</si>
  <si>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</si>
  <si>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データタイプ</t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</si>
  <si>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</si>
  <si>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</si>
  <si>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</si>
  <si>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</si>
  <si>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</si>
  <si>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</si>
  <si>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</si>
  <si>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</si>
  <si>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</si>
  <si>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</si>
  <si>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</si>
  <si>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</si>
  <si>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</si>
  <si>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最長255文字の文字列</t>
  </si>
  <si>
    <t>Data_sheet_name2</t>
  </si>
  <si>
    <t>Data_sheet_name3</t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</si>
  <si>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</si>
  <si>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</si>
  <si>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</si>
  <si>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</si>
  <si>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</si>
  <si>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</si>
  <si>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</si>
  <si>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</si>
  <si>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</si>
  <si>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</si>
  <si>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</si>
  <si>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</si>
  <si>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</si>
  <si>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</si>
  <si>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</si>
  <si>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</si>
  <si>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</si>
  <si>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</si>
  <si>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</si>
  <si>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</si>
  <si>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</si>
  <si>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</si>
  <si>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</si>
  <si>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</si>
  <si>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</si>
  <si>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</si>
  <si>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</si>
  <si>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新規作成</t>
    <rPh sb="0" eb="2">
      <t>シンキ</t>
    </rPh>
    <rPh sb="2" eb="4">
      <t>サクセイ</t>
    </rPh>
    <phoneticPr fontId="18"/>
  </si>
  <si>
    <t>APC014</t>
    <phoneticPr fontId="18"/>
  </si>
  <si>
    <t>ICS
IC</t>
    <phoneticPr fontId="18"/>
  </si>
  <si>
    <t>XJB030</t>
    <phoneticPr fontId="18"/>
  </si>
  <si>
    <t>STANDARD IC FOR POWER SUPPLY
電源用IC</t>
    <phoneticPr fontId="18"/>
  </si>
  <si>
    <t>XJB033</t>
    <phoneticPr fontId="18"/>
  </si>
  <si>
    <t>STANDARD IC FOR SWITCHING REGULATOR
スイッチング電源用IC</t>
    <phoneticPr fontId="18"/>
  </si>
  <si>
    <t>スイッチング電源用IC</t>
  </si>
  <si>
    <t>スイッチング電源用IC</t>
    <phoneticPr fontId="18"/>
  </si>
  <si>
    <t>(XJE016)
パッケージ型名</t>
    <phoneticPr fontId="18"/>
  </si>
  <si>
    <t>(APP056)
入力電圧範囲</t>
    <rPh sb="9" eb="11">
      <t>ニュウリョク</t>
    </rPh>
    <rPh sb="11" eb="13">
      <t>デンアツ</t>
    </rPh>
    <rPh sb="13" eb="15">
      <t>ハンイ</t>
    </rPh>
    <phoneticPr fontId="18"/>
  </si>
  <si>
    <t>(APP058)
定格出力電流</t>
    <rPh sb="9" eb="11">
      <t>テイカク</t>
    </rPh>
    <rPh sb="11" eb="13">
      <t>シュツリョク</t>
    </rPh>
    <rPh sb="13" eb="15">
      <t>デンリュウ</t>
    </rPh>
    <phoneticPr fontId="18"/>
  </si>
  <si>
    <t>MinMax</t>
  </si>
  <si>
    <t>(APP058)
定格出力電流_単位</t>
    <rPh sb="9" eb="11">
      <t>テイカク</t>
    </rPh>
    <rPh sb="11" eb="13">
      <t>シュツリョク</t>
    </rPh>
    <rPh sb="13" eb="15">
      <t>デンリュウ</t>
    </rPh>
    <phoneticPr fontId="18"/>
  </si>
  <si>
    <t>(XJL616)
出力電圧範囲（最小値）</t>
    <phoneticPr fontId="18"/>
  </si>
  <si>
    <t>(XJL616)
出力電圧範囲（最大値）</t>
    <phoneticPr fontId="18"/>
  </si>
  <si>
    <t>Output_volt_range_Max</t>
    <phoneticPr fontId="18"/>
  </si>
  <si>
    <t>Input_volt_range_Unit</t>
    <phoneticPr fontId="18"/>
  </si>
  <si>
    <t>Rated_output_current_Unit</t>
    <phoneticPr fontId="18"/>
  </si>
  <si>
    <t>LT8471EFE#PBF</t>
  </si>
  <si>
    <t>LTM8024EY#PBF</t>
  </si>
  <si>
    <t>LTM4622EY#PBF</t>
  </si>
  <si>
    <t>LTM8045IY#PBF</t>
  </si>
  <si>
    <t>AP5002SG-13</t>
  </si>
  <si>
    <t>TC7660SEOA713</t>
  </si>
  <si>
    <t>uPC1905CX-A</t>
  </si>
  <si>
    <t>R1202N713D-TR-FE</t>
  </si>
  <si>
    <t>BD22441G-CTR</t>
  </si>
  <si>
    <t>BD82046FVJ</t>
  </si>
  <si>
    <t>STMPS2141STR</t>
  </si>
  <si>
    <t>LM2621MM/NOPB</t>
  </si>
  <si>
    <t>LM2662M</t>
  </si>
  <si>
    <t>LM2662MX/NOPB</t>
  </si>
  <si>
    <t>LM2694SD/NOPB</t>
  </si>
  <si>
    <t>LM27342MY/NOPB</t>
  </si>
  <si>
    <t>LM2776DBVT</t>
  </si>
  <si>
    <t>LM3485M</t>
  </si>
  <si>
    <t>LMR14050SDDA</t>
  </si>
  <si>
    <t>LMR14050SDDAR</t>
  </si>
  <si>
    <t>LMR33620ADDA</t>
  </si>
  <si>
    <t>LMR33620BDDA</t>
  </si>
  <si>
    <t>LMR38010SDDAR</t>
  </si>
  <si>
    <t>TLVM13630</t>
  </si>
  <si>
    <t>TPS2041DR</t>
  </si>
  <si>
    <t>TPS5450DDA</t>
  </si>
  <si>
    <t>TPS61020DRCR</t>
  </si>
  <si>
    <t>TPS84259RKGR</t>
  </si>
  <si>
    <t>TPSM5601R5HRDAR</t>
  </si>
  <si>
    <t>TPSM63603RDHR</t>
  </si>
  <si>
    <t>TPSM82903SISR</t>
  </si>
  <si>
    <t>XC9133B02AMR</t>
  </si>
  <si>
    <t>XC9133B02AMR-G</t>
  </si>
  <si>
    <t>PI3301-00-LGIZ</t>
  </si>
  <si>
    <t>PI3301-01-LGIZ</t>
  </si>
  <si>
    <t>TPSM84209RKHT</t>
  </si>
  <si>
    <t>ANALOG DEVICES</t>
  </si>
  <si>
    <t>Diodes Incorporated</t>
  </si>
  <si>
    <t xml:space="preserve">Microchip Technology </t>
  </si>
  <si>
    <t>Renesas Electronics</t>
  </si>
  <si>
    <t>Nisshinbo Micro Devices Inc.</t>
  </si>
  <si>
    <t>ROHM SEMICONDUCTOR</t>
  </si>
  <si>
    <t>STMicroelectronics</t>
  </si>
  <si>
    <t>TEXAS INSTRUMENTS</t>
  </si>
  <si>
    <t>TOREX Semiconductor Ltd.</t>
  </si>
  <si>
    <t>Vicor Corporation</t>
  </si>
  <si>
    <t>AD</t>
  </si>
  <si>
    <t>AnalogDevices</t>
  </si>
  <si>
    <t>DIODES</t>
  </si>
  <si>
    <t>Diodes</t>
  </si>
  <si>
    <t>Microchip</t>
  </si>
  <si>
    <t>NEC(RENESAS)</t>
  </si>
  <si>
    <t>Renesas</t>
  </si>
  <si>
    <t>RICOH</t>
  </si>
  <si>
    <t>Nissinbo</t>
  </si>
  <si>
    <t>ROHM</t>
  </si>
  <si>
    <t>STMicro</t>
  </si>
  <si>
    <t>TI</t>
  </si>
  <si>
    <t>Texas Instruments</t>
  </si>
  <si>
    <t>TOREX</t>
  </si>
  <si>
    <t>Vicor</t>
  </si>
  <si>
    <t>B011103-5077</t>
  </si>
  <si>
    <t>B011103-5078</t>
  </si>
  <si>
    <t>B011103-1705</t>
  </si>
  <si>
    <t>B011103-1706</t>
  </si>
  <si>
    <t>B011103-4891</t>
  </si>
  <si>
    <t>B011103-0691</t>
  </si>
  <si>
    <t>B011101-0683</t>
  </si>
  <si>
    <t>B011103-0845</t>
  </si>
  <si>
    <t>B011103-4341</t>
  </si>
  <si>
    <t>B011103-4717</t>
  </si>
  <si>
    <t>B011103-5086</t>
  </si>
  <si>
    <t>B011103-0811</t>
  </si>
  <si>
    <t>B011103-1922</t>
  </si>
  <si>
    <t>B011103-2490</t>
  </si>
  <si>
    <t>B011101-0589</t>
  </si>
  <si>
    <t>B011103-5011</t>
  </si>
  <si>
    <t>B011103-3963</t>
  </si>
  <si>
    <t>B011103-1925</t>
  </si>
  <si>
    <t>B011103-3940</t>
  </si>
  <si>
    <t>B011103-3854</t>
  </si>
  <si>
    <t>B011103-3960</t>
  </si>
  <si>
    <t>B011103-3959</t>
  </si>
  <si>
    <t>B011103-7015</t>
  </si>
  <si>
    <t>B011103-4342</t>
  </si>
  <si>
    <t>B011103-6690</t>
  </si>
  <si>
    <t>B011103-3882</t>
  </si>
  <si>
    <t>B011103-5014</t>
  </si>
  <si>
    <t>B011103-3746</t>
  </si>
  <si>
    <t>B011103-6947</t>
  </si>
  <si>
    <t>B011103-4098</t>
  </si>
  <si>
    <t>B011103-6701</t>
  </si>
  <si>
    <t>B011103-6938</t>
  </si>
  <si>
    <t>B011103-0462</t>
  </si>
  <si>
    <t>B011101-1027</t>
  </si>
  <si>
    <t>B011103-6497</t>
  </si>
  <si>
    <t>B011103-5092</t>
  </si>
  <si>
    <t>B011103-3883</t>
  </si>
  <si>
    <t>https://www.analog.com/en/products/lt8471.html</t>
    <phoneticPr fontId="18"/>
  </si>
  <si>
    <t>https://www.analog.com/en/products/ltm8024.html</t>
    <phoneticPr fontId="18"/>
  </si>
  <si>
    <t>https://www.analog.com/en/products/ltm4622.html</t>
    <phoneticPr fontId="18"/>
  </si>
  <si>
    <t>https://www.analog.com/en/products/ltm8045.html</t>
    <phoneticPr fontId="18"/>
  </si>
  <si>
    <t>https://www.diodes.com/part/view/AP5002</t>
    <phoneticPr fontId="18"/>
  </si>
  <si>
    <t>https://www.microchip.com/en-us/product/TC7660S</t>
    <phoneticPr fontId="18"/>
  </si>
  <si>
    <t>https://www.renesas.com/jp/ja/search?keywords=uPC1905</t>
    <phoneticPr fontId="18"/>
  </si>
  <si>
    <t>https://www.nisshinbo-microdevices.co.jp/ja/products/dc-dc-switching-regulator/spec/?product=r1202</t>
    <phoneticPr fontId="18"/>
  </si>
  <si>
    <t>https://www.rohm.co.jp/products/power-management/power-management-switch-ics/1-channel-high-side-switch-ics/bd22441g-c-product</t>
    <phoneticPr fontId="18"/>
  </si>
  <si>
    <t>https://www.rohm.co.jp/products/power-management/power-management-switch-ics/1-channel-high-side-switch-ics/bd82046fvj-product</t>
    <phoneticPr fontId="18"/>
  </si>
  <si>
    <t>https://www.st.com/en/switches-and-multiplexers/stmps2141.html</t>
    <phoneticPr fontId="18"/>
  </si>
  <si>
    <t>https://www.ti.com/product/LM2621/part-details/LM2621MM/NOPB?keyMatch=LM2621MM/NOPB&amp;tisearch=search-everything&amp;usecase=OPN</t>
    <phoneticPr fontId="18"/>
  </si>
  <si>
    <t>https://www.ti.com/product/LM2694/part-details/LM2694SD/NOPB?keyMatch=LM2694SD/NOPB&amp;tisearch=search-everything&amp;usecase=OPN</t>
    <phoneticPr fontId="18"/>
  </si>
  <si>
    <t>https://www.ti.com/product/LM27342/part-details/LM27342MY/NOPB?keyMatch=LM27342MY/NOPB&amp;tisearch=search-everything&amp;usecase=OPN</t>
    <phoneticPr fontId="18"/>
  </si>
  <si>
    <t>https://www.ti.com/product/LM2776/part-details/LM2776DBVT?keyMatch=LM2776DBVT&amp;tisearch=search-everything&amp;usecase=OPN</t>
    <phoneticPr fontId="18"/>
  </si>
  <si>
    <t>https://www.ti.com/product/LM3485?keyMatch=LM3485&amp;tisearch=search-everything&amp;usecase=GPN-ALT</t>
    <phoneticPr fontId="18"/>
  </si>
  <si>
    <t>https://www.ti.com/product/LMR14050/part-details/LMR14050SDDA?keyMatch=LMR14050SDDA&amp;tisearch=search-everything&amp;usecase=OPN</t>
    <phoneticPr fontId="18"/>
  </si>
  <si>
    <t>https://www.ti.com/product/LMR14050/part-details/LMR14050SDDAR?keyMatch=LMR14050SDDAR&amp;tisearch=search-everything&amp;usecase=OPN</t>
    <phoneticPr fontId="18"/>
  </si>
  <si>
    <t>https://www.ti.com/product/LMR33620/part-details/LMR33620ADDA?keyMatch=LMR33620ADDA&amp;tisearch=search-everything&amp;usecase=OPN</t>
    <phoneticPr fontId="18"/>
  </si>
  <si>
    <t>https://www.ti.com/product/LMR33620/part-details/LMR33620BDDA?keyMatch=LMR33620BDDA&amp;tisearch=search-everything&amp;usecase=OPN</t>
    <phoneticPr fontId="18"/>
  </si>
  <si>
    <t>https://www.ti.com/product/LMR38010/part-details/LMR38010SDDAR?keyMatch=LMR38010SDDAR&amp;tisearch=search-everything&amp;usecase=OPN</t>
    <phoneticPr fontId="18"/>
  </si>
  <si>
    <t>https://www.ti.com/product/TLVM13630?keyMatch=TLVM13630&amp;tisearch=search-everything&amp;usecase=GPN-ALT</t>
    <phoneticPr fontId="18"/>
  </si>
  <si>
    <t>https://www.ti.com/product/TLVM13660?keyMatch=TLVM13660&amp;tisearch=search-everything&amp;usecase=GPN-ALT</t>
    <phoneticPr fontId="18"/>
  </si>
  <si>
    <t>https://www.ti.com/product/TPS2041/part-details/TPS2041DR?keyMatch=TPS2041DR&amp;tisearch=search-everything&amp;usecase=OPN</t>
    <phoneticPr fontId="18"/>
  </si>
  <si>
    <t>https://www.ti.com/product/TPS5450/part-details/TPS5450DDA?keyMatch=TPS5450DDA&amp;tisearch=search-everything&amp;usecase=OPN</t>
    <phoneticPr fontId="18"/>
  </si>
  <si>
    <t>https://www.ti.com/product/TPS61020/part-details/TPS61020DRCR?keyMatch=TPS61020DRCR&amp;tisearch=search-everything&amp;usecase=OPN</t>
    <phoneticPr fontId="18"/>
  </si>
  <si>
    <t>https://www.ti.com/product/TPS84259/part-details/TPS84259RKGR?keyMatch=TPS84259RKGR&amp;tisearch=search-everything&amp;usecase=OPN</t>
    <phoneticPr fontId="18"/>
  </si>
  <si>
    <t>https://www.ti.com/product/TPSM5601R5H/part-details/TPSM5601R5HRDAR?keyMatch=TPSM5601R5HRDAR&amp;tisearch=search-everything&amp;usecase=OPN</t>
    <phoneticPr fontId="18"/>
  </si>
  <si>
    <t>https://www.ti.com/product/TPSM63603/part-details/TPSM63603RDHR?keyMatch=TPSM63603RDHR&amp;tisearch=search-everything&amp;usecase=OPN</t>
    <phoneticPr fontId="18"/>
  </si>
  <si>
    <t>https://www.ti.com/product/TPSM82903/part-details/TPSM82903SISR?keyMatch=TPSM82903SISR&amp;tisearch=search-everything&amp;usecase=OPN</t>
    <phoneticPr fontId="18"/>
  </si>
  <si>
    <t>https://product.torexsemi.com/ja/series/xc9133</t>
    <phoneticPr fontId="18"/>
  </si>
  <si>
    <t>https://www.vicorpower.com/products?productType=cfg&amp;productKey=PI3301-00-LGIZ</t>
    <phoneticPr fontId="18"/>
  </si>
  <si>
    <t>https://www.digikey.jp/ja/products/detail/vicor-corporation/PI3301-01-LGIZ/3770650</t>
    <phoneticPr fontId="18"/>
  </si>
  <si>
    <t>https://www.ti.com/product/ja-jp/TPSM84209</t>
    <phoneticPr fontId="18"/>
  </si>
  <si>
    <t>完全一致</t>
  </si>
  <si>
    <t>完全一致</t>
    <rPh sb="0" eb="2">
      <t>カンゼン</t>
    </rPh>
    <rPh sb="2" eb="4">
      <t>イッチ</t>
    </rPh>
    <phoneticPr fontId="1"/>
  </si>
  <si>
    <t>一部一致無し</t>
    <rPh sb="0" eb="2">
      <t>イチブ</t>
    </rPh>
    <rPh sb="2" eb="4">
      <t>イッチ</t>
    </rPh>
    <rPh sb="4" eb="5">
      <t>ナ</t>
    </rPh>
    <phoneticPr fontId="1"/>
  </si>
  <si>
    <t>更新済</t>
  </si>
  <si>
    <t>TLVM13660RDLR</t>
  </si>
  <si>
    <t>Max</t>
  </si>
  <si>
    <t>(APP057)
電源ICタイプ</t>
    <rPh sb="9" eb="11">
      <t>デンゲン</t>
    </rPh>
    <phoneticPr fontId="18"/>
  </si>
  <si>
    <t>A</t>
  </si>
  <si>
    <t>新規設計非推奨</t>
  </si>
  <si>
    <t>カタログ品</t>
  </si>
  <si>
    <t>対応品</t>
  </si>
  <si>
    <t>TSSOP 20pin</t>
    <phoneticPr fontId="18"/>
  </si>
  <si>
    <t>表面実装，基板挿入，フランジタイプ，スタッドタイプ，その他</t>
    <phoneticPr fontId="18"/>
  </si>
  <si>
    <t>表面実装</t>
  </si>
  <si>
    <t>V</t>
    <phoneticPr fontId="18"/>
  </si>
  <si>
    <t>BGA 88pin</t>
    <phoneticPr fontId="18"/>
  </si>
  <si>
    <t>A</t>
    <phoneticPr fontId="18"/>
  </si>
  <si>
    <t>降圧</t>
  </si>
  <si>
    <t>量産体制</t>
  </si>
  <si>
    <t>BGA 25pin</t>
    <phoneticPr fontId="18"/>
  </si>
  <si>
    <t>BGA 40pin</t>
    <phoneticPr fontId="18"/>
  </si>
  <si>
    <t>反転</t>
  </si>
  <si>
    <t>対応品</t>
    <phoneticPr fontId="18"/>
  </si>
  <si>
    <t>SOP-8L</t>
    <phoneticPr fontId="18"/>
  </si>
  <si>
    <t>SOIC 8pin</t>
    <phoneticPr fontId="18"/>
  </si>
  <si>
    <t>昇圧</t>
    <phoneticPr fontId="18"/>
  </si>
  <si>
    <t>TSOT-23-6</t>
    <phoneticPr fontId="18"/>
  </si>
  <si>
    <t>表面実装</t>
    <phoneticPr fontId="18"/>
  </si>
  <si>
    <t>不明</t>
  </si>
  <si>
    <t>基板挿入</t>
  </si>
  <si>
    <t>P16C-100-300B-2</t>
    <phoneticPr fontId="18"/>
  </si>
  <si>
    <t>SSOP6</t>
    <phoneticPr fontId="18"/>
  </si>
  <si>
    <t>TSSOP-B8J</t>
    <phoneticPr fontId="18"/>
  </si>
  <si>
    <t>SOT23-5L</t>
    <phoneticPr fontId="18"/>
  </si>
  <si>
    <t>非対応</t>
  </si>
  <si>
    <t>昇圧</t>
  </si>
  <si>
    <t>SOT-25</t>
    <phoneticPr fontId="18"/>
  </si>
  <si>
    <t>10x14mm 123-pin LGA</t>
    <phoneticPr fontId="18"/>
  </si>
  <si>
    <t>形式不備</t>
    <rPh sb="0" eb="2">
      <t>ケイシキ</t>
    </rPh>
    <rPh sb="2" eb="4">
      <t>フビ</t>
    </rPh>
    <phoneticPr fontId="1"/>
  </si>
  <si>
    <t>廃止品</t>
  </si>
  <si>
    <t>MO-187-AA</t>
  </si>
  <si>
    <t>MO-187-AA</t>
    <phoneticPr fontId="18"/>
  </si>
  <si>
    <t>https://www.digikey.jp/ja/products/detail/texas-instruments/LM2662M-NOPB/308013?utm_adgroup=General&amp;utm_source=google&amp;utm_medium=cpc&amp;utm_campaign=Dynamic%20Search_JP_Supplier_Texas%20Instruments&amp;utm_term=&amp;productid=&amp;utm_content=General&amp;utm_id=go_cmp-1717359743_adg-62725033570_ad-410282897408_dsa-82353542688_dev-c_ext-_prd-_sig-Cj0KCQjw7ZO0BhDYARIsAFttkChJ37QSQD7gDRkTv6KoefZ4oJxYIBq1AJ0eqp-wI0Yk9tJVQjFnpMEaAvgmEALw_wcB&amp;gad_source=1&amp;gclid=Cj0KCQjw7ZO0BhDYARIsAFttkChJ37QSQD7gDRkTv6KoefZ4oJxYIBq1AJ0eqp-wI0Yk9tJVQjFnpMEaAvgmEALw_wcB</t>
    <phoneticPr fontId="18"/>
  </si>
  <si>
    <t>https://www.digikey.jp/ja/products/detail/texas-instruments/LM2662MX-NOPB/366880?s=N4IgTCBcDaIDIFkwDZlgQDQPQDkDyACgEIgC6AvkA</t>
    <phoneticPr fontId="18"/>
  </si>
  <si>
    <t>MS-012-AA</t>
  </si>
  <si>
    <t>MS-012-AA</t>
    <phoneticPr fontId="18"/>
  </si>
  <si>
    <t>DSC0010B</t>
    <phoneticPr fontId="18"/>
  </si>
  <si>
    <t>MO-187-BA-T</t>
    <phoneticPr fontId="18"/>
  </si>
  <si>
    <t>MO-178</t>
    <phoneticPr fontId="18"/>
  </si>
  <si>
    <t>MS-012-BA</t>
  </si>
  <si>
    <t>MS-012-BA</t>
    <phoneticPr fontId="18"/>
  </si>
  <si>
    <t>TLVM13630RDHR</t>
    <phoneticPr fontId="18"/>
  </si>
  <si>
    <t>RDH0030A</t>
    <phoneticPr fontId="18"/>
  </si>
  <si>
    <t>RDL0020A</t>
    <phoneticPr fontId="18"/>
  </si>
  <si>
    <t>DRC0010J</t>
    <phoneticPr fontId="18"/>
  </si>
  <si>
    <t>RKG0041A</t>
    <phoneticPr fontId="18"/>
  </si>
  <si>
    <t>RDA0015A</t>
    <phoneticPr fontId="18"/>
  </si>
  <si>
    <t>SIS0011A</t>
    <phoneticPr fontId="18"/>
  </si>
  <si>
    <t>RKH0009A</t>
    <phoneticPr fontId="18"/>
  </si>
  <si>
    <t>TPS61042DRBR</t>
  </si>
  <si>
    <t>B011103-4090</t>
  </si>
  <si>
    <t>https://www.ti.com/product/TPS61042/part-details/TPS61042DRBR?keyMatch=TPS61042DRBR&amp;tisearch=search-everything&amp;usecase=OPN</t>
    <phoneticPr fontId="18"/>
  </si>
  <si>
    <t>DRB0008B</t>
  </si>
  <si>
    <t>TPS61161DRVT</t>
  </si>
  <si>
    <t>B011103-5094</t>
  </si>
  <si>
    <t>https://www.ti.com/product/TPS61161/part-details/TPS61161DRVT?keyMatch=TPS61161DRVT&amp;tisearch=search-everything&amp;usecase=OPN</t>
    <phoneticPr fontId="18"/>
  </si>
  <si>
    <t>DRV0006A</t>
  </si>
  <si>
    <t>XC9116B02AMR</t>
  </si>
  <si>
    <t>B011103-0464</t>
  </si>
  <si>
    <t>https://product.torexsemi.com/ja/series/xc9116</t>
    <phoneticPr fontId="18"/>
  </si>
  <si>
    <t>SOT-25</t>
  </si>
  <si>
    <t>XC9116B02AMR-G</t>
  </si>
  <si>
    <t>B011103-0463</t>
  </si>
  <si>
    <t>R1218N021A-TR-FE</t>
  </si>
  <si>
    <t>B011101-0811</t>
  </si>
  <si>
    <t>https://www.nisshinbo-microdevices.co.jp/ja/products/dc-dc-switching-regulator/spec/?product=r1218</t>
    <phoneticPr fontId="18"/>
  </si>
  <si>
    <t>SOT-23-6</t>
  </si>
  <si>
    <t>Data Sheet(EN)_A_LT8471EFE#PBF.pdf</t>
  </si>
  <si>
    <t>Data Sheet(EN)_A_LTM8024EY#PBF.pdf</t>
  </si>
  <si>
    <t>Data Sheet(EN)_A_LTM4622EY#PBF.pdf</t>
  </si>
  <si>
    <t>Data Sheet(EN)_A_LTM8045IY#PBF.pdf</t>
  </si>
  <si>
    <t>Data Sheet(EN)_A_AP5002SG-13.pdf</t>
  </si>
  <si>
    <t>Data Sheet(EN)_A_TC7660SEOA713.pdf</t>
  </si>
  <si>
    <t>Data Sheet(JA)_A_uPC1905CX-A.pdf</t>
  </si>
  <si>
    <t>Data Sheet(JA)_A_R1202N713D-TR-FE.pdf</t>
  </si>
  <si>
    <t>Data Sheet(EN)_A_BD22441G-CTR.pdf</t>
  </si>
  <si>
    <t>Data Sheet(EN)_A_BD82046FVJ.pdf</t>
  </si>
  <si>
    <t>Data Sheet(EN)_A_STMPS2141STR.pdf</t>
  </si>
  <si>
    <t>Data Sheet(EN)_A_LM2662M.pdf</t>
  </si>
  <si>
    <t>Data Sheet(EN)_A_LM2776DBVT.pdf</t>
  </si>
  <si>
    <t>Data Sheet(EN)_A_LM3485M.pdf</t>
  </si>
  <si>
    <t>Data Sheet(EN)_A_LMR14050SDDA.pdf</t>
  </si>
  <si>
    <t>Data Sheet(EN)_A_LMR14050SDDAR.pdf</t>
  </si>
  <si>
    <t>Data Sheet(EN)_A_LMR33620ADDA.pdf</t>
  </si>
  <si>
    <t>Data Sheet(EN)_A_LMR33620BDDA.pdf</t>
  </si>
  <si>
    <t>Data Sheet(EN)_A_LMR38010SDDAR.pdf</t>
  </si>
  <si>
    <t>Data Sheet(EN)_A_TLVM13630RDHR.pdf</t>
  </si>
  <si>
    <t>Data Sheet(EN)_A_TLVM13660RDLR.pdf</t>
  </si>
  <si>
    <t>Data Sheet(EN)_A_TPS2041DR.pdf</t>
  </si>
  <si>
    <t>Dimensions(EN)_A_TPS2041DR.pdf</t>
  </si>
  <si>
    <t>Data Sheet(EN)_A_TPS5450DDA.pdf</t>
  </si>
  <si>
    <t>Data Sheet(EN)_A_TPS61020DRCR.pdf</t>
  </si>
  <si>
    <t>Data Sheet(EN)_A_TPS84259RKGR.pdf</t>
  </si>
  <si>
    <t>Data Sheet(EN)_A_TPSM5601R5HRDAR.pdf</t>
  </si>
  <si>
    <t>Data Sheet(EN)_A_TPSM63603RDHR.pdf</t>
  </si>
  <si>
    <t>Data Sheet(EN)_A_TPSM82903SISR.pdf</t>
  </si>
  <si>
    <t>Data Sheet(JA)_A_XC9133B02AMR.pdf</t>
  </si>
  <si>
    <t>Data Sheet(JA)_A_XC9133B02AMR-G.pdf</t>
  </si>
  <si>
    <t>Data Sheet(EN)_A_PI3301-00-LGIZ.pdf</t>
  </si>
  <si>
    <t>Data Sheet(EN)_A_PI3301-01-LGIZ.pdf</t>
  </si>
  <si>
    <t>Data Sheet(EN)_A_TPSM84209RKHT.pdf</t>
  </si>
  <si>
    <t>Data Sheet(EN)_A_TPS61042DRBR.pdf</t>
  </si>
  <si>
    <t>Data Sheet(EN)_A_TPS61161DRVT.pdf</t>
  </si>
  <si>
    <t>Data Sheet(JA)_A_XC9116B02AMR.pdf</t>
  </si>
  <si>
    <t>Data Sheet(JA)_A_XC9116B02AMR-G.pdf</t>
  </si>
  <si>
    <t>Data Sheet(JA)_A_R1218N021A-TR-FE.pdf</t>
  </si>
  <si>
    <t>Data Sheet(EN)_A_LM2621MM_NOPB.pdf</t>
  </si>
  <si>
    <t>Data Sheet(EN)_A_LM2662MX_NOPB.pdf</t>
  </si>
  <si>
    <t>Data Sheet(EN)_A_LM2694SD_NOPB.pdf</t>
  </si>
  <si>
    <t>Data Sheet(EN)_A_LM27342MY_NOPB.pdf</t>
  </si>
  <si>
    <t>「スイッチング電源用IC」の部品納品データです。</t>
    <rPh sb="7" eb="10">
      <t>デンゲンヨウ</t>
    </rPh>
    <rPh sb="14" eb="16">
      <t>ブヒン</t>
    </rPh>
    <rPh sb="16" eb="18">
      <t>ノウヒン</t>
    </rPh>
    <phoneticPr fontId="18"/>
  </si>
  <si>
    <t>電源装置，及び電子機器等に組み込まれる電源に用いられる，スイッチング型電圧安定機能を持たせたIC。</t>
    <phoneticPr fontId="18"/>
  </si>
  <si>
    <t>プロパティ名称（英語）</t>
    <rPh sb="8" eb="10">
      <t>エイゴ</t>
    </rPh>
    <phoneticPr fontId="18"/>
  </si>
  <si>
    <t>定義（日本語）</t>
    <phoneticPr fontId="18"/>
  </si>
  <si>
    <t>単位</t>
    <phoneticPr fontId="18"/>
  </si>
  <si>
    <t>レベル</t>
    <phoneticPr fontId="18"/>
  </si>
  <si>
    <t>選択肢(ENUM)→</t>
    <rPh sb="0" eb="3">
      <t>センタクシ</t>
    </rPh>
    <phoneticPr fontId="18"/>
  </si>
  <si>
    <t>注意（日本語）</t>
    <phoneticPr fontId="18"/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</si>
  <si>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</si>
  <si>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</si>
  <si>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</si>
  <si>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</si>
  <si>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Data sheet file name1</t>
  </si>
  <si>
    <t>Data sheet file name2</t>
  </si>
  <si>
    <t>Data sheet file name3</t>
  </si>
  <si>
    <t>Confirmation result</t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</si>
  <si>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</si>
  <si>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(APP079)
メーカ(新)</t>
    <rPh sb="13" eb="14">
      <t>シン</t>
    </rPh>
    <phoneticPr fontId="18"/>
  </si>
  <si>
    <t>Type Number</t>
  </si>
  <si>
    <t>Type Number(new)</t>
  </si>
  <si>
    <t>Company name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</si>
  <si>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</si>
  <si>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</si>
  <si>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</si>
  <si>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</si>
  <si>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</si>
  <si>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</si>
  <si>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Data maintenance</t>
  </si>
  <si>
    <t>RoHS</t>
  </si>
  <si>
    <t>Type_no_new</t>
  </si>
  <si>
    <t>manufacturer_new</t>
  </si>
  <si>
    <t>製品情報提供会社が定める製品に固有の形名（新型番）</t>
  </si>
  <si>
    <t>製品を製造又は販売する会社の短縮名称（新名称）</t>
  </si>
  <si>
    <t>EU RoHS指令（10物質）の非含有に対応している状況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</si>
  <si>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</si>
  <si>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</si>
  <si>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</si>
  <si>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カタログ品、カスタム品</t>
  </si>
  <si>
    <t>更新済、未更新、対象外</t>
  </si>
  <si>
    <t>対応品,非対応,不明</t>
  </si>
  <si>
    <t>N/A</t>
    <phoneticPr fontId="18"/>
  </si>
  <si>
    <t>Package type</t>
    <phoneticPr fontId="18"/>
  </si>
  <si>
    <t>Package_type</t>
    <phoneticPr fontId="18"/>
  </si>
  <si>
    <t>IEC/EIA/JEITA/JEDEC/メーカ独自で定められているパッケージ名称又は記号（SOP, DIPなど），ピン数，材料などの情報</t>
    <phoneticPr fontId="18"/>
  </si>
  <si>
    <t>最長35文字の文字列</t>
    <phoneticPr fontId="18"/>
  </si>
  <si>
    <t>Mounting method</t>
    <phoneticPr fontId="18"/>
  </si>
  <si>
    <t>Mount_method</t>
    <phoneticPr fontId="18"/>
  </si>
  <si>
    <t>電気/電子または電機部品の実装方法（表面実装，基板挿入，フランジタイプ，スタッドタイプ，その他）</t>
    <phoneticPr fontId="18"/>
  </si>
  <si>
    <t>(XJL582)
実装方法</t>
    <phoneticPr fontId="18"/>
  </si>
  <si>
    <t>Output voltage range(Min)</t>
    <phoneticPr fontId="18"/>
  </si>
  <si>
    <t>Output_volt_range_Min</t>
    <phoneticPr fontId="18"/>
  </si>
  <si>
    <t>スイッチングレギュレータにおいて，出力しうる電圧の範囲。</t>
    <phoneticPr fontId="18"/>
  </si>
  <si>
    <t>(XJL616)
出力電圧範囲（最小値）_単位</t>
    <phoneticPr fontId="18"/>
  </si>
  <si>
    <t>Output voltage range(Min) Unit</t>
    <phoneticPr fontId="18"/>
  </si>
  <si>
    <t>Output_volt_range_Min_Unit</t>
    <phoneticPr fontId="18"/>
  </si>
  <si>
    <t>Output voltage range(Max)</t>
    <phoneticPr fontId="18"/>
  </si>
  <si>
    <t>(XJL616)
出力電圧範囲（最大値）_単位</t>
    <phoneticPr fontId="18"/>
  </si>
  <si>
    <t>Output voltage range(Max) Unit</t>
    <phoneticPr fontId="18"/>
  </si>
  <si>
    <t>Output_volt_range_Max_Unit</t>
    <phoneticPr fontId="18"/>
  </si>
  <si>
    <t>Input voltage range</t>
    <phoneticPr fontId="18"/>
  </si>
  <si>
    <t>Input_volt_range</t>
    <phoneticPr fontId="18"/>
  </si>
  <si>
    <t>推奨動作定格のMax値無ければ、絶対最大定格のMax値</t>
    <phoneticPr fontId="18"/>
  </si>
  <si>
    <t>(APP056)
入力電圧範囲_単位</t>
    <phoneticPr fontId="18"/>
  </si>
  <si>
    <t>Input voltage range Unit</t>
    <phoneticPr fontId="18"/>
  </si>
  <si>
    <t>Regulator IC type</t>
    <phoneticPr fontId="18"/>
  </si>
  <si>
    <t>Regulator_IC_type</t>
    <phoneticPr fontId="18"/>
  </si>
  <si>
    <t>可変、固定、降圧、昇圧、昇降圧、反転</t>
    <phoneticPr fontId="18"/>
  </si>
  <si>
    <t>Rated Output current</t>
    <phoneticPr fontId="18"/>
  </si>
  <si>
    <t>Rated_output_current</t>
    <phoneticPr fontId="18"/>
  </si>
  <si>
    <t>Rated Output current Unit</t>
    <phoneticPr fontId="18"/>
  </si>
  <si>
    <t>(APP078)
型番（新）</t>
    <rPh sb="9" eb="11">
      <t>カタバン</t>
    </rPh>
    <rPh sb="12" eb="13">
      <t>シン</t>
    </rPh>
    <phoneticPr fontId="18"/>
  </si>
  <si>
    <t>属性3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</si>
  <si>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</si>
  <si>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</si>
  <si>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属性9</t>
    <rPh sb="0" eb="2">
      <t>ゾクセイ</t>
    </rPh>
    <phoneticPr fontId="18"/>
  </si>
  <si>
    <t>属性10</t>
    <rPh sb="0" eb="2">
      <t>ゾクセイ</t>
    </rPh>
    <phoneticPr fontId="18"/>
  </si>
  <si>
    <t>属性11</t>
    <rPh sb="0" eb="2">
      <t>ゾクセイ</t>
    </rPh>
    <phoneticPr fontId="18"/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</si>
  <si>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</si>
  <si>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</si>
  <si>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(XJE010)
型番（新）</t>
    <rPh sb="9" eb="11">
      <t>カタバン</t>
    </rPh>
    <rPh sb="12" eb="13">
      <t>シン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</si>
  <si>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</si>
  <si>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(APP001)
メーカ</t>
  </si>
  <si>
    <t>(APP001)
メーカ（新）</t>
    <rPh sb="13" eb="14">
      <t>シン</t>
    </rPh>
    <phoneticPr fontId="18"/>
  </si>
  <si>
    <t>(APP004)
管理番号</t>
    <rPh sb="9" eb="13">
      <t>カンリバンゴウ</t>
    </rPh>
    <phoneticPr fontId="18"/>
  </si>
  <si>
    <t>(APP078)
確認結果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</si>
</sst>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0070C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28"/>
      <scheme val="minor"/>
    </font>
    <font>
      <sz val="10"/>
      <color rgb="FFFF0000"/>
      <name val="ＭＳ ゴシック"/>
      <family val="3"/>
      <charset val="128"/>
    </font>
    <font>
      <u/>
      <sz val="10"/>
      <color theme="10"/>
      <name val="ＭＳ ゴシック"/>
      <family val="3"/>
      <charset val="128"/>
    </font>
    <font>
      <sz val="10"/>
      <name val="ＭＳ ゴシック"/>
      <family val="3"/>
    </font>
    <font>
      <sz val="10"/>
      <color theme="1"/>
      <name val="ＭＳ ゴシック"/>
      <family val="3"/>
    </font>
    <font>
      <b/>
      <sz val="12"/>
      <color theme="1"/>
      <name val="ＭＳ ゴシック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/>
    <xf numFmtId="0" fontId="1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/>
    </xf>
    <xf numFmtId="0" fontId="20" fillId="38" borderId="11" xfId="0" applyFont="1" applyFill="1" applyBorder="1" applyAlignment="1">
      <alignment horizontal="left" vertical="top"/>
    </xf>
    <xf numFmtId="0" fontId="22" fillId="36" borderId="10" xfId="0" applyFont="1" applyFill="1" applyBorder="1" applyAlignment="1">
      <alignment horizontal="left" vertical="top" wrapText="1"/>
    </xf>
    <xf numFmtId="0" fontId="20" fillId="0" borderId="10" xfId="0" applyFont="1" applyBorder="1" applyAlignment="1">
      <alignment vertical="top"/>
    </xf>
    <xf numFmtId="0" fontId="20" fillId="33" borderId="10" xfId="0" applyFont="1" applyFill="1" applyBorder="1" applyAlignment="1">
      <alignment vertical="top"/>
    </xf>
    <xf numFmtId="0" fontId="20" fillId="35" borderId="10" xfId="0" applyFont="1" applyFill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5" fillId="37" borderId="10" xfId="0" applyFont="1" applyFill="1" applyBorder="1" applyAlignment="1">
      <alignment vertical="top" wrapText="1"/>
    </xf>
    <xf numFmtId="0" fontId="23" fillId="37" borderId="10" xfId="0" applyFont="1" applyFill="1" applyBorder="1" applyAlignment="1">
      <alignment vertical="top" wrapText="1"/>
    </xf>
    <xf numFmtId="0" fontId="25" fillId="0" borderId="10" xfId="0" applyFont="1" applyBorder="1" applyAlignment="1">
      <alignment vertical="top" wrapText="1"/>
    </xf>
    <xf numFmtId="0" fontId="20" fillId="35" borderId="10" xfId="0" applyFont="1" applyFill="1" applyBorder="1" applyAlignment="1">
      <alignment vertical="top" wrapText="1"/>
    </xf>
    <xf numFmtId="0" fontId="24" fillId="35" borderId="10" xfId="0" applyFont="1" applyFill="1" applyBorder="1" applyAlignment="1">
      <alignment vertical="top" wrapText="1"/>
    </xf>
    <xf numFmtId="0" fontId="20" fillId="38" borderId="12" xfId="0" applyFont="1" applyFill="1" applyBorder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3" fillId="37" borderId="14" xfId="0" applyFont="1" applyFill="1" applyBorder="1" applyAlignment="1">
      <alignment vertical="top" wrapText="1"/>
    </xf>
    <xf numFmtId="0" fontId="25" fillId="37" borderId="14" xfId="0" applyFont="1" applyFill="1" applyBorder="1" applyAlignment="1">
      <alignment vertical="top" wrapText="1"/>
    </xf>
    <xf numFmtId="0" fontId="25" fillId="37" borderId="10" xfId="0" applyFont="1" applyFill="1" applyBorder="1" applyAlignment="1">
      <alignment horizontal="left" vertical="top" wrapText="1"/>
    </xf>
    <xf numFmtId="0" fontId="21" fillId="0" borderId="0" xfId="0" applyFont="1">
      <alignment vertical="center"/>
    </xf>
    <xf numFmtId="0" fontId="30" fillId="36" borderId="10" xfId="0" applyFont="1" applyFill="1" applyBorder="1" applyAlignment="1">
      <alignment vertical="top"/>
    </xf>
    <xf numFmtId="0" fontId="30" fillId="0" borderId="0" xfId="0" applyFont="1" applyAlignment="1">
      <alignment horizontal="left" vertical="top"/>
    </xf>
    <xf numFmtId="0" fontId="31" fillId="0" borderId="10" xfId="45" applyFont="1" applyFill="1" applyBorder="1" applyAlignment="1">
      <alignment vertical="center"/>
    </xf>
    <xf numFmtId="0" fontId="30" fillId="0" borderId="10" xfId="0" applyFont="1" applyBorder="1">
      <alignment vertical="center"/>
    </xf>
    <xf numFmtId="0" fontId="22" fillId="0" borderId="0" xfId="0" applyFont="1">
      <alignment vertical="center"/>
    </xf>
    <xf numFmtId="14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0" fillId="0" borderId="0" xfId="0" applyFont="1">
      <alignment vertical="center"/>
    </xf>
    <xf numFmtId="0" fontId="31" fillId="0" borderId="10" xfId="45" applyFont="1" applyBorder="1" applyAlignment="1">
      <alignment vertical="center"/>
    </xf>
    <xf numFmtId="14" fontId="21" fillId="0" borderId="0" xfId="0" applyNumberFormat="1" applyFont="1">
      <alignment vertical="center"/>
    </xf>
    <xf numFmtId="0" fontId="22" fillId="0" borderId="10" xfId="0" applyFont="1" applyBorder="1" applyAlignment="1">
      <alignment horizontal="right" vertical="center"/>
    </xf>
    <xf numFmtId="0" fontId="22" fillId="0" borderId="10" xfId="0" applyFont="1" applyBorder="1" applyAlignment="1">
      <alignment horizontal="right" vertical="center" shrinkToFit="1"/>
    </xf>
    <xf numFmtId="0" fontId="20" fillId="0" borderId="0" xfId="0" applyFont="1" applyAlignment="1">
      <alignment horizontal="right" vertical="top"/>
    </xf>
    <xf numFmtId="0" fontId="20" fillId="40" borderId="13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23" fillId="37" borderId="15" xfId="0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vertical="top" wrapText="1"/>
    </xf>
    <xf numFmtId="0" fontId="30" fillId="0" borderId="10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 wrapText="1"/>
    </xf>
    <xf numFmtId="0" fontId="33" fillId="40" borderId="12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3" fillId="37" borderId="10" xfId="0" applyFont="1" applyFill="1" applyBorder="1" applyAlignment="1">
      <alignment vertical="center" wrapText="1"/>
    </xf>
    <xf numFmtId="0" fontId="25" fillId="37" borderId="10" xfId="0" applyFont="1" applyFill="1" applyBorder="1" applyAlignment="1">
      <alignment vertical="center" wrapText="1"/>
    </xf>
    <xf numFmtId="0" fontId="21" fillId="39" borderId="10" xfId="0" applyFont="1" applyFill="1" applyBorder="1" applyAlignment="1">
      <alignment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AD5FF"/>
      <color rgb="FFE2C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roduct.torexsemi.com/ja/series/xc9133" TargetMode="External"/><Relationship Id="rId18" Type="http://schemas.openxmlformats.org/officeDocument/2006/relationships/hyperlink" Target="https://www.ti.com/product/LMR14050/part-details/LMR14050SDDA?keyMatch=LMR14050SDDA&amp;tisearch=search-everything&amp;usecase=OPN" TargetMode="External"/><Relationship Id="rId26" Type="http://schemas.openxmlformats.org/officeDocument/2006/relationships/hyperlink" Target="https://www.ti.com/product/TPS5450/part-details/TPS5450DDA?keyMatch=TPS5450DDA&amp;tisearch=search-everything&amp;usecase=OPN" TargetMode="External"/><Relationship Id="rId39" Type="http://schemas.openxmlformats.org/officeDocument/2006/relationships/hyperlink" Target="https://www.ti.com/product/TPS61042/part-details/TPS61042DRBR?keyMatch=TPS61042DRBR&amp;tisearch=search-everything&amp;usecase=OPN" TargetMode="External"/><Relationship Id="rId21" Type="http://schemas.openxmlformats.org/officeDocument/2006/relationships/hyperlink" Target="https://www.ti.com/product/LMR33620/part-details/LMR33620BDDA?keyMatch=LMR33620BDDA&amp;tisearch=search-everything&amp;usecase=OPN" TargetMode="External"/><Relationship Id="rId34" Type="http://schemas.openxmlformats.org/officeDocument/2006/relationships/hyperlink" Target="https://www.digikey.jp/ja/products/detail/vicor-corporation/PI3301-01-LGIZ/3770650" TargetMode="External"/><Relationship Id="rId42" Type="http://schemas.openxmlformats.org/officeDocument/2006/relationships/hyperlink" Target="https://www.nisshinbo-microdevices.co.jp/ja/products/dc-dc-switching-regulator/spec/?product=r1218" TargetMode="External"/><Relationship Id="rId7" Type="http://schemas.openxmlformats.org/officeDocument/2006/relationships/hyperlink" Target="https://www.renesas.com/jp/ja/search?keywords=uPC1905" TargetMode="External"/><Relationship Id="rId2" Type="http://schemas.openxmlformats.org/officeDocument/2006/relationships/hyperlink" Target="https://www.analog.com/en/products/ltm8024.html" TargetMode="External"/><Relationship Id="rId16" Type="http://schemas.openxmlformats.org/officeDocument/2006/relationships/hyperlink" Target="https://www.ti.com/product/LM27342/part-details/LM27342MY/NOPB?keyMatch=LM27342MY/NOPB&amp;tisearch=search-everything&amp;usecase=OPN" TargetMode="External"/><Relationship Id="rId29" Type="http://schemas.openxmlformats.org/officeDocument/2006/relationships/hyperlink" Target="https://www.ti.com/product/TPSM5601R5H/part-details/TPSM5601R5HRDAR?keyMatch=TPSM5601R5HRDAR&amp;tisearch=search-everything&amp;usecase=OPN" TargetMode="External"/><Relationship Id="rId1" Type="http://schemas.openxmlformats.org/officeDocument/2006/relationships/hyperlink" Target="https://www.analog.com/en/products/lt8471.html" TargetMode="External"/><Relationship Id="rId6" Type="http://schemas.openxmlformats.org/officeDocument/2006/relationships/hyperlink" Target="https://www.microchip.com/en-us/product/TC7660S" TargetMode="External"/><Relationship Id="rId11" Type="http://schemas.openxmlformats.org/officeDocument/2006/relationships/hyperlink" Target="https://www.st.com/en/switches-and-multiplexers/stmps2141.html" TargetMode="External"/><Relationship Id="rId24" Type="http://schemas.openxmlformats.org/officeDocument/2006/relationships/hyperlink" Target="https://www.ti.com/product/TLVM13660?keyMatch=TLVM13660&amp;tisearch=search-everything&amp;usecase=GPN-ALT" TargetMode="External"/><Relationship Id="rId32" Type="http://schemas.openxmlformats.org/officeDocument/2006/relationships/hyperlink" Target="https://product.torexsemi.com/ja/series/xc9133" TargetMode="External"/><Relationship Id="rId37" Type="http://schemas.openxmlformats.org/officeDocument/2006/relationships/hyperlink" Target="https://www.digikey.jp/ja/products/detail/texas-instruments/LM2662MX-NOPB/366880?s=N4IgTCBcDaIDIFkwDZlgQDQPQDkDyACgEIgC6AvkA" TargetMode="External"/><Relationship Id="rId40" Type="http://schemas.openxmlformats.org/officeDocument/2006/relationships/hyperlink" Target="https://www.ti.com/product/TPS61161/part-details/TPS61161DRVT?keyMatch=TPS61161DRVT&amp;tisearch=search-everything&amp;usecase=OPN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www.diodes.com/part/view/AP5002" TargetMode="External"/><Relationship Id="rId15" Type="http://schemas.openxmlformats.org/officeDocument/2006/relationships/hyperlink" Target="https://www.ti.com/product/LM2694/part-details/LM2694SD/NOPB?keyMatch=LM2694SD/NOPB&amp;tisearch=search-everything&amp;usecase=OPN" TargetMode="External"/><Relationship Id="rId23" Type="http://schemas.openxmlformats.org/officeDocument/2006/relationships/hyperlink" Target="https://www.ti.com/product/TLVM13630?keyMatch=TLVM13630&amp;tisearch=search-everything&amp;usecase=GPN-ALT" TargetMode="External"/><Relationship Id="rId28" Type="http://schemas.openxmlformats.org/officeDocument/2006/relationships/hyperlink" Target="https://www.ti.com/product/TPS84259/part-details/TPS84259RKGR?keyMatch=TPS84259RKGR&amp;tisearch=search-everything&amp;usecase=OPN" TargetMode="External"/><Relationship Id="rId36" Type="http://schemas.openxmlformats.org/officeDocument/2006/relationships/hyperlink" Target="https://www.digikey.jp/ja/products/detail/texas-instruments/LM2662M-NOPB/308013?utm_adgroup=General&amp;utm_source=google&amp;utm_medium=cpc&amp;utm_campaign=Dynamic%20Search_JP_Supplier_Texas%20Instruments&amp;utm_term=&amp;productid=&amp;utm_content=General&amp;utm_id=go_cmp-1717359743_adg-62725033570_ad-410282897408_dsa-82353542688_dev-c_ext-_prd-_sig-Cj0KCQjw7ZO0BhDYARIsAFttkChJ37QSQD7gDRkTv6KoefZ4oJxYIBq1AJ0eqp-wI0Yk9tJVQjFnpMEaAvgmEALw_wcB&amp;gad_source=1&amp;gclid=Cj0KCQjw7ZO0BhDYARIsAFttkChJ37QSQD7gDRkTv6KoefZ4oJxYIBq1AJ0eqp-wI0Yk9tJVQjFnpMEaAvgmEALw_wcB" TargetMode="External"/><Relationship Id="rId10" Type="http://schemas.openxmlformats.org/officeDocument/2006/relationships/hyperlink" Target="https://www.rohm.co.jp/products/power-management/power-management-switch-ics/1-channel-high-side-switch-ics/bd82046fvj-product" TargetMode="External"/><Relationship Id="rId19" Type="http://schemas.openxmlformats.org/officeDocument/2006/relationships/hyperlink" Target="https://www.ti.com/product/LMR14050/part-details/LMR14050SDDAR?keyMatch=LMR14050SDDAR&amp;tisearch=search-everything&amp;usecase=OPN" TargetMode="External"/><Relationship Id="rId31" Type="http://schemas.openxmlformats.org/officeDocument/2006/relationships/hyperlink" Target="https://www.ti.com/product/TPSM82903/part-details/TPSM82903SISR?keyMatch=TPSM82903SISR&amp;tisearch=search-everything&amp;usecase=OPN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www.analog.com/en/products/ltm8045.html" TargetMode="External"/><Relationship Id="rId9" Type="http://schemas.openxmlformats.org/officeDocument/2006/relationships/hyperlink" Target="https://www.rohm.co.jp/products/power-management/power-management-switch-ics/1-channel-high-side-switch-ics/bd22441g-c-product" TargetMode="External"/><Relationship Id="rId14" Type="http://schemas.openxmlformats.org/officeDocument/2006/relationships/hyperlink" Target="https://www.ti.com/product/LM2621/part-details/LM2621MM/NOPB?keyMatch=LM2621MM/NOPB&amp;tisearch=search-everything&amp;usecase=OPN" TargetMode="External"/><Relationship Id="rId22" Type="http://schemas.openxmlformats.org/officeDocument/2006/relationships/hyperlink" Target="https://www.ti.com/product/LMR38010/part-details/LMR38010SDDAR?keyMatch=LMR38010SDDAR&amp;tisearch=search-everything&amp;usecase=OPN" TargetMode="External"/><Relationship Id="rId27" Type="http://schemas.openxmlformats.org/officeDocument/2006/relationships/hyperlink" Target="https://www.ti.com/product/TPS61020/part-details/TPS61020DRCR?keyMatch=TPS61020DRCR&amp;tisearch=search-everything&amp;usecase=OPN" TargetMode="External"/><Relationship Id="rId30" Type="http://schemas.openxmlformats.org/officeDocument/2006/relationships/hyperlink" Target="https://www.ti.com/product/TPSM63603/part-details/TPSM63603RDHR?keyMatch=TPSM63603RDHR&amp;tisearch=search-everything&amp;usecase=OPN" TargetMode="External"/><Relationship Id="rId35" Type="http://schemas.openxmlformats.org/officeDocument/2006/relationships/hyperlink" Target="https://www.ti.com/product/ja-jp/TPSM84209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www.nisshinbo-microdevices.co.jp/ja/products/dc-dc-switching-regulator/spec/?product=r1202" TargetMode="External"/><Relationship Id="rId3" Type="http://schemas.openxmlformats.org/officeDocument/2006/relationships/hyperlink" Target="https://www.analog.com/en/products/ltm4622.html" TargetMode="External"/><Relationship Id="rId12" Type="http://schemas.openxmlformats.org/officeDocument/2006/relationships/hyperlink" Target="https://www.ti.com/product/LM3485?keyMatch=LM3485&amp;tisearch=search-everything&amp;usecase=GPN-ALT" TargetMode="External"/><Relationship Id="rId17" Type="http://schemas.openxmlformats.org/officeDocument/2006/relationships/hyperlink" Target="https://www.ti.com/product/LM2776/part-details/LM2776DBVT?keyMatch=LM2776DBVT&amp;tisearch=search-everything&amp;usecase=OPN" TargetMode="External"/><Relationship Id="rId25" Type="http://schemas.openxmlformats.org/officeDocument/2006/relationships/hyperlink" Target="https://www.ti.com/product/TPS2041/part-details/TPS2041DR?keyMatch=TPS2041DR&amp;tisearch=search-everything&amp;usecase=OPN" TargetMode="External"/><Relationship Id="rId33" Type="http://schemas.openxmlformats.org/officeDocument/2006/relationships/hyperlink" Target="https://www.vicorpower.com/products?productType=cfg&amp;productKey=PI3301-00-LGIZ" TargetMode="External"/><Relationship Id="rId38" Type="http://schemas.openxmlformats.org/officeDocument/2006/relationships/hyperlink" Target="https://product.torexsemi.com/ja/series/xc9116" TargetMode="External"/><Relationship Id="rId20" Type="http://schemas.openxmlformats.org/officeDocument/2006/relationships/hyperlink" Target="https://www.ti.com/product/LMR33620/part-details/LMR33620ADDA?keyMatch=LMR33620ADDA&amp;tisearch=search-everything&amp;usecase=OPN" TargetMode="External"/><Relationship Id="rId41" Type="http://schemas.openxmlformats.org/officeDocument/2006/relationships/hyperlink" Target="https://product.torexsemi.com/ja/series/xc911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jp/ja/products/detail/texas-instruments/LM2662MX-NOPB/366880?s=N4IgTCBcDaIDIFkwDZlgQDQPQDkDyACgEIgC6AvkA" TargetMode="External"/><Relationship Id="rId2" Type="http://schemas.openxmlformats.org/officeDocument/2006/relationships/hyperlink" Target="https://www.digikey.jp/ja/products/detail/texas-instruments/LM2662M-NOPB/308013?utm_adgroup=General&amp;utm_source=google&amp;utm_medium=cpc&amp;utm_campaign=Dynamic%20Search_JP_Supplier_Texas%20Instruments&amp;utm_term=&amp;productid=&amp;utm_content=General&amp;utm_id=go_cmp-1717359743_adg-62725033570_ad-410282897408_dsa-82353542688_dev-c_ext-_prd-_sig-Cj0KCQjw7ZO0BhDYARIsAFttkChJ37QSQD7gDRkTv6KoefZ4oJxYIBq1AJ0eqp-wI0Yk9tJVQjFnpMEaAvgmEALw_wcB&amp;gad_source=1&amp;gclid=Cj0KCQjw7ZO0BhDYARIsAFttkChJ37QSQD7gDRkTv6KoefZ4oJxYIBq1AJ0eqp-wI0Yk9tJVQjFnpMEaAvgmEALw_wcB" TargetMode="External"/><Relationship Id="rId1" Type="http://schemas.openxmlformats.org/officeDocument/2006/relationships/hyperlink" Target="https://www.renesas.com/jp/ja/search?keywords=uPC1905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jp/ja/products/detail/vicor-corporation/PI3301-01-LGIZ/3770650" TargetMode="External"/><Relationship Id="rId4" Type="http://schemas.openxmlformats.org/officeDocument/2006/relationships/hyperlink" Target="https://www.ti.com/product/LM3485?keyMatch=LM3485&amp;tisearch=search-everything&amp;usecase=GPN-A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8.625" defaultRowHeight="13.5"/>
  <cols>
    <col min="1" max="1" width="10.25" style="25" bestFit="1" customWidth="1"/>
    <col min="2" max="2" width="9.25" style="25" customWidth="1"/>
    <col min="3" max="3" width="16.375" style="25" customWidth="1"/>
    <col min="4" max="8" width="18.25" style="25" customWidth="1"/>
    <col min="9" max="16384" width="8.625" style="25"/>
  </cols>
  <sheetData>
    <row r="1" spans="1:2">
      <c r="A1" s="25" t="s">
        <v>83</v>
      </c>
    </row>
    <row r="2" spans="1:2">
      <c r="A2" s="25" t="s">
        <v>356</v>
      </c>
    </row>
    <row r="4" spans="1:2">
      <c r="A4" s="25" t="s">
        <v>84</v>
      </c>
    </row>
    <row r="5" spans="1:2">
      <c r="A5" s="35">
        <v>45485</v>
      </c>
      <c r="B5" s="25" t="s">
        <v>85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52"/>
  <sheetViews>
    <sheetView tabSelected="1" topLeftCell="L1" zoomScaleNormal="100" workbookViewId="0">
      <pane ySplit="10" topLeftCell="A11" activePane="bottomLeft" state="frozen"/>
      <selection pane="bottomLeft" activeCell="N1" sqref="N1:N1048576"/>
    </sheetView>
  </sheetViews>
  <sheetFormatPr defaultColWidth="8.75" defaultRowHeight="12" outlineLevelCol="1"/>
  <cols>
    <col min="1" max="11" width="8.75" style="47" hidden="1" customWidth="1" outlineLevel="1"/>
    <col min="12" max="12" width="8.75" style="47" customWidth="1" collapsed="1"/>
    <col min="13" max="14" width="14.25" style="47" customWidth="1"/>
    <col min="15" max="19" width="9.125" style="47" customWidth="1"/>
    <col min="20" max="20" width="16.875" style="47" customWidth="1"/>
    <col min="21" max="21" width="16.5" style="47" customWidth="1"/>
    <col min="22" max="23" width="9.75" style="47" customWidth="1"/>
    <col min="24" max="24" width="10.125" style="47" customWidth="1"/>
    <col min="25" max="25" width="9.75" style="47" customWidth="1"/>
    <col min="26" max="26" width="11.125" style="47" customWidth="1"/>
    <col min="27" max="28" width="9.75" style="47" customWidth="1"/>
    <col min="29" max="29" width="12" style="47" customWidth="1"/>
    <col min="30" max="30" width="9.75" style="47" customWidth="1"/>
    <col min="31" max="31" width="7.5" style="47" customWidth="1"/>
    <col min="32" max="32" width="9.75" style="47" customWidth="1"/>
    <col min="33" max="33" width="20.125" style="47" customWidth="1"/>
    <col min="34" max="34" width="9.75" style="47" customWidth="1"/>
    <col min="35" max="35" width="12.375" style="47" customWidth="1"/>
    <col min="36" max="36" width="9.875" style="47" customWidth="1"/>
    <col min="37" max="37" width="12.375" style="47" customWidth="1"/>
    <col min="38" max="40" width="9.875" style="47" customWidth="1"/>
    <col min="41" max="43" width="9.75" style="47" customWidth="1"/>
    <col min="44" max="16384" width="8.75" style="47"/>
  </cols>
  <sheetData>
    <row r="1" spans="1:43">
      <c r="A1" s="46"/>
      <c r="J1" s="46" t="str">
        <f>J3&amp;"_"&amp;L3</f>
        <v>XJB033_スイッチング電源用IC</v>
      </c>
      <c r="L1" s="48"/>
      <c r="O1" s="49" t="s">
        <v>364</v>
      </c>
      <c r="P1" s="49"/>
      <c r="Q1" s="49"/>
      <c r="R1" s="49"/>
      <c r="S1" s="39"/>
      <c r="T1" s="9" t="s">
        <v>372</v>
      </c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N1" s="27"/>
      <c r="AQ1" s="27"/>
    </row>
    <row r="2" spans="1:43" s="48" customFormat="1" ht="19.5" customHeight="1">
      <c r="A2" s="2" t="s">
        <v>13</v>
      </c>
      <c r="B2" s="2" t="s">
        <v>14</v>
      </c>
      <c r="C2" s="2" t="s">
        <v>15</v>
      </c>
      <c r="D2" s="3" t="s">
        <v>8</v>
      </c>
      <c r="E2" s="3" t="s">
        <v>7</v>
      </c>
      <c r="F2" s="4" t="s">
        <v>9</v>
      </c>
      <c r="G2" s="4" t="s">
        <v>10</v>
      </c>
      <c r="H2" s="5" t="s">
        <v>11</v>
      </c>
      <c r="I2" s="5" t="s">
        <v>12</v>
      </c>
      <c r="J2" s="6" t="s">
        <v>28</v>
      </c>
      <c r="K2" s="6" t="s">
        <v>29</v>
      </c>
      <c r="L2" s="6" t="s">
        <v>27</v>
      </c>
      <c r="M2" s="2" t="s">
        <v>42</v>
      </c>
      <c r="N2" s="2"/>
      <c r="O2" s="40"/>
      <c r="P2" s="40"/>
      <c r="Q2" s="40"/>
      <c r="R2" s="40"/>
      <c r="S2" s="40"/>
      <c r="T2" s="7" t="s">
        <v>39</v>
      </c>
      <c r="U2" s="7" t="s">
        <v>40</v>
      </c>
      <c r="V2" s="7" t="s">
        <v>43</v>
      </c>
      <c r="W2" s="7" t="s">
        <v>44</v>
      </c>
      <c r="X2" s="7" t="s">
        <v>45</v>
      </c>
      <c r="Y2" s="7" t="s">
        <v>30</v>
      </c>
      <c r="Z2" s="7" t="s">
        <v>31</v>
      </c>
      <c r="AA2" s="7" t="s">
        <v>32</v>
      </c>
      <c r="AB2" s="7" t="s">
        <v>33</v>
      </c>
      <c r="AC2" s="7" t="s">
        <v>34</v>
      </c>
      <c r="AD2" s="7" t="s">
        <v>35</v>
      </c>
      <c r="AE2" s="7" t="s">
        <v>36</v>
      </c>
      <c r="AF2" s="7" t="s">
        <v>38</v>
      </c>
      <c r="AG2" s="50" t="s">
        <v>0</v>
      </c>
      <c r="AH2" s="50" t="s">
        <v>1</v>
      </c>
      <c r="AI2" s="50" t="s">
        <v>427</v>
      </c>
      <c r="AJ2" s="50" t="s">
        <v>2</v>
      </c>
      <c r="AK2" s="50" t="s">
        <v>3</v>
      </c>
      <c r="AL2" s="50" t="s">
        <v>4</v>
      </c>
      <c r="AM2" s="50" t="s">
        <v>428</v>
      </c>
      <c r="AN2" s="50" t="s">
        <v>429</v>
      </c>
      <c r="AO2" s="50" t="s">
        <v>430</v>
      </c>
      <c r="AP2" s="50" t="s">
        <v>431</v>
      </c>
      <c r="AQ2" s="50" t="s">
        <v>432</v>
      </c>
    </row>
    <row r="3" spans="1:43" ht="66.75" customHeight="1">
      <c r="A3" s="11" t="s">
        <v>90</v>
      </c>
      <c r="B3" s="11" t="s">
        <v>5</v>
      </c>
      <c r="C3" s="11" t="s">
        <v>6</v>
      </c>
      <c r="D3" s="26" t="s">
        <v>86</v>
      </c>
      <c r="E3" s="10" t="s">
        <v>87</v>
      </c>
      <c r="F3" s="12" t="s">
        <v>88</v>
      </c>
      <c r="G3" s="4" t="s">
        <v>89</v>
      </c>
      <c r="H3" s="13" t="s">
        <v>90</v>
      </c>
      <c r="I3" s="5" t="s">
        <v>91</v>
      </c>
      <c r="J3" s="11" t="s">
        <v>90</v>
      </c>
      <c r="K3" s="11" t="s">
        <v>92</v>
      </c>
      <c r="L3" s="14" t="s">
        <v>93</v>
      </c>
      <c r="M3" s="18" t="s">
        <v>357</v>
      </c>
      <c r="N3" s="18"/>
      <c r="O3" s="41" t="s">
        <v>52</v>
      </c>
      <c r="P3" s="41" t="s">
        <v>365</v>
      </c>
      <c r="Q3" s="41" t="s">
        <v>366</v>
      </c>
      <c r="R3" s="41" t="s">
        <v>367</v>
      </c>
      <c r="S3" s="42" t="s">
        <v>53</v>
      </c>
      <c r="T3" s="43" t="s">
        <v>46</v>
      </c>
      <c r="U3" s="21" t="s">
        <v>426</v>
      </c>
      <c r="V3" s="22" t="s">
        <v>47</v>
      </c>
      <c r="W3" s="23" t="s">
        <v>48</v>
      </c>
      <c r="X3" s="21" t="s">
        <v>373</v>
      </c>
      <c r="Y3" s="16" t="s">
        <v>16</v>
      </c>
      <c r="Z3" s="16" t="s">
        <v>17</v>
      </c>
      <c r="AA3" s="15" t="s">
        <v>18</v>
      </c>
      <c r="AB3" s="15" t="s">
        <v>19</v>
      </c>
      <c r="AC3" s="15" t="s">
        <v>49</v>
      </c>
      <c r="AD3" s="15" t="s">
        <v>37</v>
      </c>
      <c r="AE3" s="24" t="s">
        <v>50</v>
      </c>
      <c r="AF3" s="24" t="s">
        <v>51</v>
      </c>
      <c r="AG3" s="17" t="s">
        <v>94</v>
      </c>
      <c r="AH3" s="17" t="s">
        <v>404</v>
      </c>
      <c r="AI3" s="19" t="s">
        <v>99</v>
      </c>
      <c r="AJ3" s="44" t="s">
        <v>408</v>
      </c>
      <c r="AK3" s="19" t="s">
        <v>100</v>
      </c>
      <c r="AL3" s="44" t="s">
        <v>412</v>
      </c>
      <c r="AM3" s="17" t="s">
        <v>95</v>
      </c>
      <c r="AN3" s="17" t="s">
        <v>418</v>
      </c>
      <c r="AO3" s="17" t="s">
        <v>242</v>
      </c>
      <c r="AP3" s="17" t="s">
        <v>96</v>
      </c>
      <c r="AQ3" s="17" t="s">
        <v>98</v>
      </c>
    </row>
    <row r="4" spans="1:43" s="46" customFormat="1">
      <c r="M4" s="36" t="s">
        <v>358</v>
      </c>
      <c r="N4" s="36"/>
      <c r="O4" s="1" t="s">
        <v>69</v>
      </c>
      <c r="P4" s="1" t="s">
        <v>368</v>
      </c>
      <c r="Q4" s="1" t="s">
        <v>369</v>
      </c>
      <c r="R4" s="1" t="s">
        <v>370</v>
      </c>
      <c r="S4" s="1" t="s">
        <v>371</v>
      </c>
      <c r="T4" s="1" t="s">
        <v>374</v>
      </c>
      <c r="U4" s="1" t="s">
        <v>375</v>
      </c>
      <c r="V4" s="1" t="s">
        <v>376</v>
      </c>
      <c r="W4" s="1" t="s">
        <v>60</v>
      </c>
      <c r="X4" s="1" t="s">
        <v>377</v>
      </c>
      <c r="Y4" s="1" t="s">
        <v>378</v>
      </c>
      <c r="Z4" s="1" t="s">
        <v>379</v>
      </c>
      <c r="AA4" s="1" t="s">
        <v>380</v>
      </c>
      <c r="AB4" s="1" t="s">
        <v>381</v>
      </c>
      <c r="AC4" s="1" t="s">
        <v>382</v>
      </c>
      <c r="AD4" s="1" t="s">
        <v>66</v>
      </c>
      <c r="AE4" s="1" t="s">
        <v>383</v>
      </c>
      <c r="AF4" s="1" t="s">
        <v>384</v>
      </c>
      <c r="AG4" s="1" t="s">
        <v>397</v>
      </c>
      <c r="AH4" s="1" t="s">
        <v>401</v>
      </c>
      <c r="AI4" s="1" t="s">
        <v>405</v>
      </c>
      <c r="AJ4" s="29" t="s">
        <v>409</v>
      </c>
      <c r="AK4" s="1" t="s">
        <v>411</v>
      </c>
      <c r="AL4" s="29" t="s">
        <v>413</v>
      </c>
      <c r="AM4" s="1" t="s">
        <v>415</v>
      </c>
      <c r="AN4" s="29" t="s">
        <v>419</v>
      </c>
      <c r="AO4" s="1" t="s">
        <v>420</v>
      </c>
      <c r="AP4" s="1" t="s">
        <v>423</v>
      </c>
      <c r="AQ4" s="29" t="s">
        <v>425</v>
      </c>
    </row>
    <row r="5" spans="1:43" s="46" customFormat="1">
      <c r="L5" s="47"/>
      <c r="M5" s="37" t="s">
        <v>54</v>
      </c>
      <c r="N5" s="37"/>
      <c r="O5" s="1" t="s">
        <v>69</v>
      </c>
      <c r="P5" s="1" t="s">
        <v>70</v>
      </c>
      <c r="Q5" s="1" t="s">
        <v>56</v>
      </c>
      <c r="R5" s="1" t="s">
        <v>57</v>
      </c>
      <c r="S5" s="1" t="s">
        <v>71</v>
      </c>
      <c r="T5" s="1" t="s">
        <v>58</v>
      </c>
      <c r="U5" s="1" t="s">
        <v>385</v>
      </c>
      <c r="V5" s="1" t="s">
        <v>59</v>
      </c>
      <c r="W5" s="1" t="s">
        <v>60</v>
      </c>
      <c r="X5" s="1" t="s">
        <v>386</v>
      </c>
      <c r="Y5" s="1" t="s">
        <v>61</v>
      </c>
      <c r="Z5" s="1" t="s">
        <v>62</v>
      </c>
      <c r="AA5" s="1" t="s">
        <v>63</v>
      </c>
      <c r="AB5" s="1" t="s">
        <v>64</v>
      </c>
      <c r="AC5" s="1" t="s">
        <v>65</v>
      </c>
      <c r="AD5" s="1" t="s">
        <v>66</v>
      </c>
      <c r="AE5" s="1" t="s">
        <v>67</v>
      </c>
      <c r="AF5" s="1" t="s">
        <v>68</v>
      </c>
      <c r="AG5" s="1" t="s">
        <v>398</v>
      </c>
      <c r="AH5" s="1" t="s">
        <v>402</v>
      </c>
      <c r="AI5" s="1" t="s">
        <v>406</v>
      </c>
      <c r="AJ5" s="29" t="s">
        <v>410</v>
      </c>
      <c r="AK5" s="1" t="s">
        <v>101</v>
      </c>
      <c r="AL5" s="29" t="s">
        <v>414</v>
      </c>
      <c r="AM5" s="1" t="s">
        <v>416</v>
      </c>
      <c r="AN5" s="29" t="s">
        <v>102</v>
      </c>
      <c r="AO5" s="1" t="s">
        <v>421</v>
      </c>
      <c r="AP5" s="1" t="s">
        <v>424</v>
      </c>
      <c r="AQ5" s="29" t="s">
        <v>103</v>
      </c>
    </row>
    <row r="6" spans="1:43" s="46" customFormat="1">
      <c r="L6" s="47"/>
      <c r="M6" s="36" t="s">
        <v>359</v>
      </c>
      <c r="N6" s="36"/>
      <c r="O6" s="1" t="s">
        <v>78</v>
      </c>
      <c r="P6" s="1" t="s">
        <v>79</v>
      </c>
      <c r="Q6" s="1" t="s">
        <v>79</v>
      </c>
      <c r="R6" s="1" t="s">
        <v>79</v>
      </c>
      <c r="S6" s="1" t="s">
        <v>80</v>
      </c>
      <c r="T6" s="1" t="s">
        <v>72</v>
      </c>
      <c r="U6" s="1" t="s">
        <v>387</v>
      </c>
      <c r="V6" s="1" t="s">
        <v>21</v>
      </c>
      <c r="W6" s="1" t="s">
        <v>73</v>
      </c>
      <c r="X6" s="1" t="s">
        <v>388</v>
      </c>
      <c r="Y6" s="1" t="s">
        <v>74</v>
      </c>
      <c r="Z6" s="1" t="s">
        <v>25</v>
      </c>
      <c r="AA6" s="1"/>
      <c r="AB6" s="1"/>
      <c r="AC6" s="1" t="s">
        <v>75</v>
      </c>
      <c r="AD6" s="1" t="s">
        <v>76</v>
      </c>
      <c r="AE6" s="1" t="s">
        <v>77</v>
      </c>
      <c r="AF6" s="1" t="s">
        <v>389</v>
      </c>
      <c r="AG6" s="1" t="s">
        <v>399</v>
      </c>
      <c r="AH6" s="1" t="s">
        <v>403</v>
      </c>
      <c r="AI6" s="1" t="s">
        <v>407</v>
      </c>
      <c r="AJ6" s="29" t="s">
        <v>407</v>
      </c>
      <c r="AK6" s="1" t="s">
        <v>407</v>
      </c>
      <c r="AL6" s="29" t="s">
        <v>407</v>
      </c>
      <c r="AM6" s="1"/>
      <c r="AN6" s="29"/>
      <c r="AO6" s="1"/>
      <c r="AP6" s="1"/>
      <c r="AQ6" s="29"/>
    </row>
    <row r="7" spans="1:43" s="46" customFormat="1">
      <c r="L7" s="47"/>
      <c r="M7" s="37" t="s">
        <v>360</v>
      </c>
      <c r="N7" s="3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 t="s">
        <v>26</v>
      </c>
      <c r="AJ7" s="29" t="s">
        <v>26</v>
      </c>
      <c r="AK7" s="1" t="s">
        <v>26</v>
      </c>
      <c r="AL7" s="29" t="s">
        <v>26</v>
      </c>
      <c r="AM7" s="1" t="s">
        <v>26</v>
      </c>
      <c r="AN7" s="29" t="s">
        <v>26</v>
      </c>
      <c r="AO7" s="1"/>
      <c r="AP7" s="1" t="s">
        <v>243</v>
      </c>
      <c r="AQ7" s="29" t="s">
        <v>243</v>
      </c>
    </row>
    <row r="8" spans="1:43" s="46" customFormat="1">
      <c r="L8" s="47"/>
      <c r="M8" s="37" t="s">
        <v>361</v>
      </c>
      <c r="N8" s="3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97</v>
      </c>
      <c r="AJ8" s="29" t="s">
        <v>97</v>
      </c>
      <c r="AK8" s="1" t="s">
        <v>97</v>
      </c>
      <c r="AL8" s="29" t="s">
        <v>97</v>
      </c>
      <c r="AM8" s="1" t="s">
        <v>241</v>
      </c>
      <c r="AN8" s="29" t="s">
        <v>241</v>
      </c>
      <c r="AO8" s="1"/>
      <c r="AP8" s="1" t="s">
        <v>241</v>
      </c>
      <c r="AQ8" s="29" t="s">
        <v>241</v>
      </c>
    </row>
    <row r="9" spans="1:43" s="46" customFormat="1">
      <c r="L9" s="47"/>
      <c r="M9" s="37" t="s">
        <v>41</v>
      </c>
      <c r="N9" s="37"/>
      <c r="O9" s="1" t="s">
        <v>20</v>
      </c>
      <c r="P9" s="1" t="s">
        <v>20</v>
      </c>
      <c r="Q9" s="1" t="s">
        <v>20</v>
      </c>
      <c r="R9" s="1" t="s">
        <v>20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20</v>
      </c>
      <c r="X9" s="1" t="s">
        <v>20</v>
      </c>
      <c r="Y9" s="1" t="s">
        <v>22</v>
      </c>
      <c r="Z9" s="1" t="s">
        <v>23</v>
      </c>
      <c r="AA9" s="1" t="s">
        <v>22</v>
      </c>
      <c r="AB9" s="1" t="s">
        <v>22</v>
      </c>
      <c r="AC9" s="1" t="s">
        <v>20</v>
      </c>
      <c r="AD9" s="1" t="s">
        <v>20</v>
      </c>
      <c r="AE9" s="1" t="s">
        <v>22</v>
      </c>
      <c r="AF9" s="1" t="s">
        <v>22</v>
      </c>
      <c r="AG9" s="1" t="s">
        <v>20</v>
      </c>
      <c r="AH9" s="1" t="s">
        <v>22</v>
      </c>
      <c r="AI9" s="1" t="s">
        <v>24</v>
      </c>
      <c r="AJ9" s="29" t="s">
        <v>24</v>
      </c>
      <c r="AK9" s="1" t="s">
        <v>24</v>
      </c>
      <c r="AL9" s="29" t="s">
        <v>24</v>
      </c>
      <c r="AM9" s="1" t="s">
        <v>24</v>
      </c>
      <c r="AN9" s="29" t="s">
        <v>24</v>
      </c>
      <c r="AO9" s="1" t="s">
        <v>22</v>
      </c>
      <c r="AP9" s="1" t="s">
        <v>24</v>
      </c>
      <c r="AQ9" s="29" t="s">
        <v>24</v>
      </c>
    </row>
    <row r="10" spans="1:43" s="46" customFormat="1">
      <c r="L10" s="38" t="s">
        <v>362</v>
      </c>
      <c r="M10" s="37" t="s">
        <v>363</v>
      </c>
      <c r="N10" s="37"/>
      <c r="O10" s="1"/>
      <c r="P10" s="1"/>
      <c r="Q10" s="1"/>
      <c r="R10" s="1"/>
      <c r="S10" s="1"/>
      <c r="T10" s="1" t="s">
        <v>81</v>
      </c>
      <c r="U10" s="1" t="s">
        <v>81</v>
      </c>
      <c r="V10" s="1" t="s">
        <v>55</v>
      </c>
      <c r="W10" s="1" t="s">
        <v>390</v>
      </c>
      <c r="X10" s="1" t="s">
        <v>390</v>
      </c>
      <c r="Y10" s="1" t="s">
        <v>391</v>
      </c>
      <c r="Z10" s="1" t="s">
        <v>392</v>
      </c>
      <c r="AA10" s="1" t="s">
        <v>82</v>
      </c>
      <c r="AB10" s="1" t="s">
        <v>393</v>
      </c>
      <c r="AC10" s="1"/>
      <c r="AD10" s="1"/>
      <c r="AE10" s="1" t="s">
        <v>394</v>
      </c>
      <c r="AF10" s="1" t="s">
        <v>395</v>
      </c>
      <c r="AG10" s="8" t="s">
        <v>400</v>
      </c>
      <c r="AH10" s="8" t="s">
        <v>248</v>
      </c>
      <c r="AI10" s="8"/>
      <c r="AJ10" s="45"/>
      <c r="AK10" s="8"/>
      <c r="AL10" s="45"/>
      <c r="AM10" s="8" t="s">
        <v>417</v>
      </c>
      <c r="AN10" s="45" t="s">
        <v>417</v>
      </c>
      <c r="AO10" s="8" t="s">
        <v>422</v>
      </c>
      <c r="AP10" s="8" t="s">
        <v>417</v>
      </c>
      <c r="AQ10" s="45" t="s">
        <v>417</v>
      </c>
    </row>
    <row r="11" spans="1:43" s="46" customFormat="1" ht="18.600000000000001" customHeight="1">
      <c r="M11" s="30"/>
      <c r="N11" s="30"/>
      <c r="O11" s="28" t="s">
        <v>202</v>
      </c>
      <c r="P11" s="32" t="s">
        <v>313</v>
      </c>
      <c r="Q11" s="32"/>
      <c r="R11" s="32"/>
      <c r="S11" s="1" t="s">
        <v>236</v>
      </c>
      <c r="T11" s="32" t="s">
        <v>104</v>
      </c>
      <c r="U11" s="32" t="s">
        <v>396</v>
      </c>
      <c r="V11" s="1" t="s">
        <v>140</v>
      </c>
      <c r="W11" s="1" t="s">
        <v>150</v>
      </c>
      <c r="X11" s="1" t="s">
        <v>396</v>
      </c>
      <c r="Y11" s="32" t="s">
        <v>254</v>
      </c>
      <c r="Z11" s="31"/>
      <c r="AA11" s="32"/>
      <c r="AB11" s="32" t="s">
        <v>245</v>
      </c>
      <c r="AC11" s="1" t="s">
        <v>165</v>
      </c>
      <c r="AD11" s="32"/>
      <c r="AE11" s="32" t="s">
        <v>239</v>
      </c>
      <c r="AF11" s="32" t="s">
        <v>246</v>
      </c>
      <c r="AG11" s="32" t="s">
        <v>247</v>
      </c>
      <c r="AH11" s="1" t="s">
        <v>249</v>
      </c>
      <c r="AI11" s="32"/>
      <c r="AJ11" s="32"/>
      <c r="AK11" s="32">
        <v>50</v>
      </c>
      <c r="AL11" s="32" t="s">
        <v>250</v>
      </c>
      <c r="AM11" s="1">
        <v>50</v>
      </c>
      <c r="AN11" s="1" t="s">
        <v>250</v>
      </c>
      <c r="AO11" s="32"/>
      <c r="AP11" s="1"/>
      <c r="AQ11" s="1"/>
    </row>
    <row r="12" spans="1:43" s="46" customFormat="1" ht="18.600000000000001" customHeight="1">
      <c r="M12" s="30"/>
      <c r="N12" s="30"/>
      <c r="O12" s="28" t="s">
        <v>203</v>
      </c>
      <c r="P12" s="32" t="s">
        <v>314</v>
      </c>
      <c r="Q12" s="32"/>
      <c r="R12" s="32"/>
      <c r="S12" s="1" t="s">
        <v>236</v>
      </c>
      <c r="T12" s="32" t="s">
        <v>105</v>
      </c>
      <c r="U12" s="32" t="s">
        <v>396</v>
      </c>
      <c r="V12" s="1" t="s">
        <v>140</v>
      </c>
      <c r="W12" s="1" t="s">
        <v>150</v>
      </c>
      <c r="X12" s="1" t="s">
        <v>396</v>
      </c>
      <c r="Y12" s="32" t="s">
        <v>254</v>
      </c>
      <c r="Z12" s="31"/>
      <c r="AA12" s="32"/>
      <c r="AB12" s="32" t="s">
        <v>245</v>
      </c>
      <c r="AC12" s="1" t="s">
        <v>166</v>
      </c>
      <c r="AD12" s="32"/>
      <c r="AE12" s="32" t="s">
        <v>239</v>
      </c>
      <c r="AF12" s="32" t="s">
        <v>246</v>
      </c>
      <c r="AG12" s="32" t="s">
        <v>251</v>
      </c>
      <c r="AH12" s="1" t="s">
        <v>249</v>
      </c>
      <c r="AI12" s="32">
        <v>0.8</v>
      </c>
      <c r="AJ12" s="32" t="s">
        <v>250</v>
      </c>
      <c r="AK12" s="32">
        <v>8</v>
      </c>
      <c r="AL12" s="32" t="s">
        <v>250</v>
      </c>
      <c r="AM12" s="1">
        <v>40</v>
      </c>
      <c r="AN12" s="1" t="s">
        <v>250</v>
      </c>
      <c r="AO12" s="32" t="s">
        <v>253</v>
      </c>
      <c r="AP12" s="1">
        <v>7</v>
      </c>
      <c r="AQ12" s="1" t="s">
        <v>252</v>
      </c>
    </row>
    <row r="13" spans="1:43" s="46" customFormat="1" ht="18.600000000000001" customHeight="1">
      <c r="M13" s="30"/>
      <c r="N13" s="30"/>
      <c r="O13" s="28" t="s">
        <v>204</v>
      </c>
      <c r="P13" s="32" t="s">
        <v>315</v>
      </c>
      <c r="Q13" s="32"/>
      <c r="R13" s="32"/>
      <c r="S13" s="1" t="s">
        <v>236</v>
      </c>
      <c r="T13" s="32" t="s">
        <v>106</v>
      </c>
      <c r="U13" s="32" t="s">
        <v>396</v>
      </c>
      <c r="V13" s="1" t="s">
        <v>140</v>
      </c>
      <c r="W13" s="1" t="s">
        <v>151</v>
      </c>
      <c r="X13" s="29" t="s">
        <v>150</v>
      </c>
      <c r="Y13" s="32" t="s">
        <v>254</v>
      </c>
      <c r="Z13" s="31"/>
      <c r="AA13" s="32"/>
      <c r="AB13" s="32" t="s">
        <v>245</v>
      </c>
      <c r="AC13" s="1" t="s">
        <v>167</v>
      </c>
      <c r="AD13" s="32"/>
      <c r="AE13" s="32" t="s">
        <v>239</v>
      </c>
      <c r="AF13" s="32" t="s">
        <v>246</v>
      </c>
      <c r="AG13" s="32" t="s">
        <v>255</v>
      </c>
      <c r="AH13" s="1" t="s">
        <v>249</v>
      </c>
      <c r="AI13" s="32">
        <v>0.6</v>
      </c>
      <c r="AJ13" s="32" t="s">
        <v>250</v>
      </c>
      <c r="AK13" s="32">
        <v>5.5</v>
      </c>
      <c r="AL13" s="32" t="s">
        <v>250</v>
      </c>
      <c r="AM13" s="1">
        <v>20</v>
      </c>
      <c r="AN13" s="1" t="s">
        <v>250</v>
      </c>
      <c r="AO13" s="32" t="s">
        <v>253</v>
      </c>
      <c r="AP13" s="1">
        <v>5</v>
      </c>
      <c r="AQ13" s="1" t="s">
        <v>252</v>
      </c>
    </row>
    <row r="14" spans="1:43" s="46" customFormat="1" ht="18.600000000000001" customHeight="1">
      <c r="M14" s="30"/>
      <c r="N14" s="30"/>
      <c r="O14" s="28" t="s">
        <v>205</v>
      </c>
      <c r="P14" s="32" t="s">
        <v>316</v>
      </c>
      <c r="Q14" s="32"/>
      <c r="R14" s="32"/>
      <c r="S14" s="1" t="s">
        <v>236</v>
      </c>
      <c r="T14" s="32" t="s">
        <v>107</v>
      </c>
      <c r="U14" s="32" t="s">
        <v>396</v>
      </c>
      <c r="V14" s="1" t="s">
        <v>140</v>
      </c>
      <c r="W14" s="1" t="s">
        <v>151</v>
      </c>
      <c r="X14" s="29" t="s">
        <v>150</v>
      </c>
      <c r="Y14" s="32" t="s">
        <v>254</v>
      </c>
      <c r="Z14" s="31"/>
      <c r="AA14" s="32"/>
      <c r="AB14" s="32" t="s">
        <v>245</v>
      </c>
      <c r="AC14" s="1" t="s">
        <v>168</v>
      </c>
      <c r="AD14" s="32"/>
      <c r="AE14" s="32" t="s">
        <v>239</v>
      </c>
      <c r="AF14" s="32" t="s">
        <v>246</v>
      </c>
      <c r="AG14" s="32" t="s">
        <v>256</v>
      </c>
      <c r="AH14" s="1" t="s">
        <v>249</v>
      </c>
      <c r="AI14" s="32">
        <v>2.5</v>
      </c>
      <c r="AJ14" s="32" t="s">
        <v>250</v>
      </c>
      <c r="AK14" s="32">
        <v>15</v>
      </c>
      <c r="AL14" s="32" t="s">
        <v>250</v>
      </c>
      <c r="AM14" s="1">
        <v>18</v>
      </c>
      <c r="AN14" s="1" t="s">
        <v>250</v>
      </c>
      <c r="AO14" s="32" t="s">
        <v>257</v>
      </c>
      <c r="AP14" s="1">
        <v>0.7</v>
      </c>
      <c r="AQ14" s="1" t="s">
        <v>252</v>
      </c>
    </row>
    <row r="15" spans="1:43" s="46" customFormat="1" ht="18.600000000000001" customHeight="1">
      <c r="M15" s="30"/>
      <c r="N15" s="30"/>
      <c r="O15" s="28" t="s">
        <v>206</v>
      </c>
      <c r="P15" s="32" t="s">
        <v>317</v>
      </c>
      <c r="Q15" s="32"/>
      <c r="R15" s="32"/>
      <c r="S15" s="1" t="s">
        <v>237</v>
      </c>
      <c r="T15" s="32" t="s">
        <v>108</v>
      </c>
      <c r="U15" s="32" t="s">
        <v>396</v>
      </c>
      <c r="V15" s="1" t="s">
        <v>141</v>
      </c>
      <c r="W15" s="1" t="s">
        <v>152</v>
      </c>
      <c r="X15" s="29" t="s">
        <v>153</v>
      </c>
      <c r="Y15" s="32" t="s">
        <v>244</v>
      </c>
      <c r="Z15" s="31"/>
      <c r="AA15" s="32"/>
      <c r="AB15" s="32" t="s">
        <v>245</v>
      </c>
      <c r="AC15" s="1" t="s">
        <v>169</v>
      </c>
      <c r="AD15" s="32"/>
      <c r="AE15" s="32" t="s">
        <v>239</v>
      </c>
      <c r="AF15" s="32" t="s">
        <v>258</v>
      </c>
      <c r="AG15" s="32" t="s">
        <v>259</v>
      </c>
      <c r="AH15" s="1" t="s">
        <v>249</v>
      </c>
      <c r="AI15" s="32">
        <v>0.8</v>
      </c>
      <c r="AJ15" s="32" t="s">
        <v>250</v>
      </c>
      <c r="AK15" s="32"/>
      <c r="AL15" s="32"/>
      <c r="AM15" s="1">
        <v>20</v>
      </c>
      <c r="AN15" s="1" t="s">
        <v>250</v>
      </c>
      <c r="AO15" s="32" t="s">
        <v>253</v>
      </c>
      <c r="AP15" s="1">
        <v>2</v>
      </c>
      <c r="AQ15" s="1" t="s">
        <v>252</v>
      </c>
    </row>
    <row r="16" spans="1:43" s="46" customFormat="1" ht="18.600000000000001" customHeight="1">
      <c r="M16" s="30"/>
      <c r="N16" s="30"/>
      <c r="O16" s="28" t="s">
        <v>207</v>
      </c>
      <c r="P16" s="32" t="s">
        <v>318</v>
      </c>
      <c r="Q16" s="32"/>
      <c r="R16" s="32"/>
      <c r="S16" s="32" t="s">
        <v>236</v>
      </c>
      <c r="T16" s="32" t="s">
        <v>109</v>
      </c>
      <c r="U16" s="32" t="s">
        <v>396</v>
      </c>
      <c r="V16" s="32" t="s">
        <v>142</v>
      </c>
      <c r="W16" s="32" t="s">
        <v>154</v>
      </c>
      <c r="X16" s="1" t="s">
        <v>396</v>
      </c>
      <c r="Y16" s="32" t="s">
        <v>254</v>
      </c>
      <c r="Z16" s="32"/>
      <c r="AA16" s="32"/>
      <c r="AB16" s="32" t="s">
        <v>245</v>
      </c>
      <c r="AC16" s="32" t="s">
        <v>170</v>
      </c>
      <c r="AD16" s="32"/>
      <c r="AE16" s="32" t="s">
        <v>239</v>
      </c>
      <c r="AF16" s="32" t="s">
        <v>246</v>
      </c>
      <c r="AG16" s="32" t="s">
        <v>260</v>
      </c>
      <c r="AH16" s="32" t="s">
        <v>249</v>
      </c>
      <c r="AI16" s="32"/>
      <c r="AJ16" s="32"/>
      <c r="AK16" s="32"/>
      <c r="AL16" s="32"/>
      <c r="AM16" s="32">
        <v>12</v>
      </c>
      <c r="AN16" s="32" t="s">
        <v>250</v>
      </c>
      <c r="AO16" s="32"/>
      <c r="AP16" s="32"/>
      <c r="AQ16" s="32"/>
    </row>
    <row r="17" spans="13:43" s="46" customFormat="1" ht="18.600000000000001" customHeight="1">
      <c r="M17" s="30"/>
      <c r="N17" s="30"/>
      <c r="O17" s="28" t="s">
        <v>208</v>
      </c>
      <c r="P17" s="32" t="s">
        <v>319</v>
      </c>
      <c r="Q17" s="32"/>
      <c r="R17" s="32"/>
      <c r="S17" s="32" t="s">
        <v>238</v>
      </c>
      <c r="T17" s="32" t="s">
        <v>110</v>
      </c>
      <c r="U17" s="32" t="s">
        <v>396</v>
      </c>
      <c r="V17" s="32" t="s">
        <v>143</v>
      </c>
      <c r="W17" s="32" t="s">
        <v>155</v>
      </c>
      <c r="X17" s="29" t="s">
        <v>156</v>
      </c>
      <c r="Y17" s="32" t="s">
        <v>244</v>
      </c>
      <c r="Z17" s="32"/>
      <c r="AA17" s="32"/>
      <c r="AB17" s="32" t="s">
        <v>245</v>
      </c>
      <c r="AC17" s="32" t="s">
        <v>171</v>
      </c>
      <c r="AD17" s="32"/>
      <c r="AE17" s="32" t="s">
        <v>239</v>
      </c>
      <c r="AF17" s="32" t="s">
        <v>264</v>
      </c>
      <c r="AG17" s="32" t="s">
        <v>266</v>
      </c>
      <c r="AH17" s="32" t="s">
        <v>265</v>
      </c>
      <c r="AI17" s="32"/>
      <c r="AJ17" s="32"/>
      <c r="AK17" s="32">
        <v>31</v>
      </c>
      <c r="AL17" s="32" t="s">
        <v>250</v>
      </c>
      <c r="AM17" s="32"/>
      <c r="AN17" s="32"/>
      <c r="AO17" s="32"/>
      <c r="AP17" s="32">
        <v>0.1</v>
      </c>
      <c r="AQ17" s="32" t="s">
        <v>252</v>
      </c>
    </row>
    <row r="18" spans="13:43" ht="18.600000000000001" customHeight="1">
      <c r="M18" s="33"/>
      <c r="N18" s="33"/>
      <c r="O18" s="28" t="s">
        <v>209</v>
      </c>
      <c r="P18" s="32" t="s">
        <v>320</v>
      </c>
      <c r="Q18" s="32"/>
      <c r="R18" s="32"/>
      <c r="S18" s="32" t="s">
        <v>236</v>
      </c>
      <c r="T18" s="32" t="s">
        <v>111</v>
      </c>
      <c r="U18" s="32" t="s">
        <v>396</v>
      </c>
      <c r="V18" s="1" t="s">
        <v>144</v>
      </c>
      <c r="W18" s="1" t="s">
        <v>157</v>
      </c>
      <c r="X18" s="29" t="s">
        <v>158</v>
      </c>
      <c r="Y18" s="1" t="s">
        <v>254</v>
      </c>
      <c r="Z18" s="1"/>
      <c r="AA18" s="1"/>
      <c r="AB18" s="1" t="s">
        <v>245</v>
      </c>
      <c r="AC18" s="1" t="s">
        <v>172</v>
      </c>
      <c r="AD18" s="1"/>
      <c r="AE18" s="32" t="s">
        <v>239</v>
      </c>
      <c r="AF18" s="32" t="s">
        <v>246</v>
      </c>
      <c r="AG18" s="32" t="s">
        <v>262</v>
      </c>
      <c r="AH18" s="32" t="s">
        <v>263</v>
      </c>
      <c r="AI18" s="1"/>
      <c r="AJ18" s="1"/>
      <c r="AK18" s="1">
        <v>25</v>
      </c>
      <c r="AL18" s="1" t="s">
        <v>250</v>
      </c>
      <c r="AM18" s="1">
        <v>5.5</v>
      </c>
      <c r="AN18" s="1" t="s">
        <v>250</v>
      </c>
      <c r="AO18" s="1" t="s">
        <v>261</v>
      </c>
      <c r="AP18" s="1"/>
      <c r="AQ18" s="1"/>
    </row>
    <row r="19" spans="13:43" ht="18.600000000000001" customHeight="1">
      <c r="M19" s="33"/>
      <c r="N19" s="33"/>
      <c r="O19" s="28" t="s">
        <v>210</v>
      </c>
      <c r="P19" s="1" t="s">
        <v>321</v>
      </c>
      <c r="Q19" s="1"/>
      <c r="R19" s="1"/>
      <c r="S19" s="1" t="s">
        <v>236</v>
      </c>
      <c r="T19" s="32" t="s">
        <v>112</v>
      </c>
      <c r="U19" s="32" t="s">
        <v>396</v>
      </c>
      <c r="V19" s="1" t="s">
        <v>145</v>
      </c>
      <c r="W19" s="1" t="s">
        <v>159</v>
      </c>
      <c r="X19" s="1" t="s">
        <v>396</v>
      </c>
      <c r="Y19" s="1" t="s">
        <v>254</v>
      </c>
      <c r="Z19" s="1"/>
      <c r="AA19" s="1"/>
      <c r="AB19" s="1" t="s">
        <v>245</v>
      </c>
      <c r="AC19" s="1" t="s">
        <v>173</v>
      </c>
      <c r="AD19" s="1"/>
      <c r="AE19" s="32" t="s">
        <v>239</v>
      </c>
      <c r="AF19" s="32" t="s">
        <v>246</v>
      </c>
      <c r="AG19" s="1" t="s">
        <v>267</v>
      </c>
      <c r="AH19" s="1" t="s">
        <v>249</v>
      </c>
      <c r="AI19" s="1"/>
      <c r="AJ19" s="1"/>
      <c r="AK19" s="1">
        <v>7</v>
      </c>
      <c r="AL19" s="1" t="s">
        <v>250</v>
      </c>
      <c r="AM19" s="1">
        <v>5.5</v>
      </c>
      <c r="AN19" s="1" t="s">
        <v>250</v>
      </c>
      <c r="AO19" s="1"/>
      <c r="AP19" s="1"/>
      <c r="AQ19" s="1"/>
    </row>
    <row r="20" spans="13:43" ht="18.600000000000001" customHeight="1">
      <c r="M20" s="33"/>
      <c r="N20" s="33"/>
      <c r="O20" s="28" t="s">
        <v>211</v>
      </c>
      <c r="P20" s="1" t="s">
        <v>322</v>
      </c>
      <c r="Q20" s="1"/>
      <c r="R20" s="1"/>
      <c r="S20" s="1" t="s">
        <v>236</v>
      </c>
      <c r="T20" s="32" t="s">
        <v>113</v>
      </c>
      <c r="U20" s="32" t="s">
        <v>396</v>
      </c>
      <c r="V20" s="1" t="s">
        <v>145</v>
      </c>
      <c r="W20" s="1" t="s">
        <v>159</v>
      </c>
      <c r="X20" s="1" t="s">
        <v>396</v>
      </c>
      <c r="Y20" s="1" t="s">
        <v>254</v>
      </c>
      <c r="Z20" s="1"/>
      <c r="AA20" s="1"/>
      <c r="AB20" s="1" t="s">
        <v>245</v>
      </c>
      <c r="AC20" s="1" t="s">
        <v>174</v>
      </c>
      <c r="AD20" s="1"/>
      <c r="AE20" s="32" t="s">
        <v>239</v>
      </c>
      <c r="AF20" s="32" t="s">
        <v>246</v>
      </c>
      <c r="AG20" s="1" t="s">
        <v>268</v>
      </c>
      <c r="AH20" s="1" t="s">
        <v>249</v>
      </c>
      <c r="AI20" s="1"/>
      <c r="AJ20" s="1"/>
      <c r="AK20" s="1">
        <v>6</v>
      </c>
      <c r="AL20" s="1" t="s">
        <v>250</v>
      </c>
      <c r="AM20" s="1">
        <v>5.5</v>
      </c>
      <c r="AN20" s="1" t="s">
        <v>250</v>
      </c>
      <c r="AO20" s="1"/>
      <c r="AP20" s="1"/>
      <c r="AQ20" s="1"/>
    </row>
    <row r="21" spans="13:43" ht="18.600000000000001" customHeight="1">
      <c r="M21" s="33"/>
      <c r="N21" s="33"/>
      <c r="O21" s="28" t="s">
        <v>212</v>
      </c>
      <c r="P21" s="1" t="s">
        <v>323</v>
      </c>
      <c r="Q21" s="1"/>
      <c r="R21" s="1"/>
      <c r="S21" s="1" t="s">
        <v>236</v>
      </c>
      <c r="T21" s="32" t="s">
        <v>114</v>
      </c>
      <c r="U21" s="32" t="s">
        <v>396</v>
      </c>
      <c r="V21" s="1" t="s">
        <v>146</v>
      </c>
      <c r="W21" s="1" t="s">
        <v>160</v>
      </c>
      <c r="X21" s="1" t="s">
        <v>396</v>
      </c>
      <c r="Y21" s="1" t="s">
        <v>254</v>
      </c>
      <c r="Z21" s="1"/>
      <c r="AA21" s="1"/>
      <c r="AB21" s="1" t="s">
        <v>245</v>
      </c>
      <c r="AC21" s="1" t="s">
        <v>175</v>
      </c>
      <c r="AD21" s="1"/>
      <c r="AE21" s="32" t="s">
        <v>239</v>
      </c>
      <c r="AF21" s="32" t="s">
        <v>258</v>
      </c>
      <c r="AG21" s="1" t="s">
        <v>269</v>
      </c>
      <c r="AH21" s="1" t="s">
        <v>249</v>
      </c>
      <c r="AI21" s="1">
        <v>0</v>
      </c>
      <c r="AJ21" s="1" t="s">
        <v>250</v>
      </c>
      <c r="AK21" s="1">
        <v>5.5</v>
      </c>
      <c r="AL21" s="1" t="s">
        <v>250</v>
      </c>
      <c r="AM21" s="1">
        <v>5.5</v>
      </c>
      <c r="AN21" s="1" t="s">
        <v>250</v>
      </c>
      <c r="AO21" s="1"/>
      <c r="AP21" s="1">
        <v>0.5</v>
      </c>
      <c r="AQ21" s="1" t="s">
        <v>252</v>
      </c>
    </row>
    <row r="22" spans="13:43" ht="18.600000000000001" customHeight="1">
      <c r="M22" s="33"/>
      <c r="N22" s="33"/>
      <c r="O22" s="34" t="s">
        <v>213</v>
      </c>
      <c r="P22" s="1" t="s">
        <v>352</v>
      </c>
      <c r="Q22" s="1"/>
      <c r="R22" s="1"/>
      <c r="S22" s="1" t="s">
        <v>237</v>
      </c>
      <c r="T22" s="1" t="s">
        <v>115</v>
      </c>
      <c r="U22" s="32" t="s">
        <v>396</v>
      </c>
      <c r="V22" s="1" t="s">
        <v>147</v>
      </c>
      <c r="W22" s="1" t="s">
        <v>161</v>
      </c>
      <c r="X22" s="1" t="s">
        <v>396</v>
      </c>
      <c r="Y22" s="1" t="s">
        <v>254</v>
      </c>
      <c r="Z22" s="1"/>
      <c r="AA22" s="1"/>
      <c r="AB22" s="1" t="s">
        <v>245</v>
      </c>
      <c r="AC22" s="1" t="s">
        <v>176</v>
      </c>
      <c r="AD22" s="1"/>
      <c r="AE22" s="32" t="s">
        <v>239</v>
      </c>
      <c r="AF22" s="32" t="s">
        <v>246</v>
      </c>
      <c r="AG22" s="1" t="s">
        <v>277</v>
      </c>
      <c r="AH22" s="1" t="s">
        <v>249</v>
      </c>
      <c r="AI22" s="1">
        <v>1.24</v>
      </c>
      <c r="AJ22" s="1" t="s">
        <v>250</v>
      </c>
      <c r="AK22" s="1">
        <v>14</v>
      </c>
      <c r="AL22" s="1" t="s">
        <v>250</v>
      </c>
      <c r="AM22" s="1">
        <v>14</v>
      </c>
      <c r="AN22" s="1" t="s">
        <v>250</v>
      </c>
      <c r="AO22" s="1" t="s">
        <v>271</v>
      </c>
      <c r="AP22" s="1">
        <v>1</v>
      </c>
      <c r="AQ22" s="1" t="s">
        <v>252</v>
      </c>
    </row>
    <row r="23" spans="13:43" ht="18.600000000000001" customHeight="1">
      <c r="M23" s="33"/>
      <c r="N23" s="33"/>
      <c r="O23" s="34" t="s">
        <v>278</v>
      </c>
      <c r="P23" s="1" t="s">
        <v>324</v>
      </c>
      <c r="Q23" s="1"/>
      <c r="R23" s="1"/>
      <c r="S23" s="1" t="s">
        <v>274</v>
      </c>
      <c r="T23" s="1" t="s">
        <v>116</v>
      </c>
      <c r="U23" s="32" t="s">
        <v>396</v>
      </c>
      <c r="V23" s="1" t="s">
        <v>147</v>
      </c>
      <c r="W23" s="1" t="s">
        <v>161</v>
      </c>
      <c r="X23" s="1" t="s">
        <v>396</v>
      </c>
      <c r="Y23" s="1" t="s">
        <v>275</v>
      </c>
      <c r="Z23" s="1"/>
      <c r="AA23" s="1"/>
      <c r="AB23" s="1" t="s">
        <v>245</v>
      </c>
      <c r="AC23" s="1" t="s">
        <v>177</v>
      </c>
      <c r="AD23" s="1"/>
      <c r="AE23" s="32" t="s">
        <v>239</v>
      </c>
      <c r="AF23" s="1" t="s">
        <v>270</v>
      </c>
      <c r="AG23" s="1" t="s">
        <v>281</v>
      </c>
      <c r="AH23" s="1" t="s">
        <v>249</v>
      </c>
      <c r="AI23" s="1"/>
      <c r="AJ23" s="1"/>
      <c r="AK23" s="1"/>
      <c r="AL23" s="1"/>
      <c r="AM23" s="1">
        <v>5.5</v>
      </c>
      <c r="AN23" s="1" t="s">
        <v>250</v>
      </c>
      <c r="AO23" s="1"/>
      <c r="AP23" s="1">
        <v>0.2</v>
      </c>
      <c r="AQ23" s="1" t="s">
        <v>252</v>
      </c>
    </row>
    <row r="24" spans="13:43" ht="18.600000000000001" customHeight="1">
      <c r="M24" s="33"/>
      <c r="N24" s="33"/>
      <c r="O24" s="34" t="s">
        <v>279</v>
      </c>
      <c r="P24" s="1" t="s">
        <v>353</v>
      </c>
      <c r="Q24" s="1"/>
      <c r="R24" s="1"/>
      <c r="S24" s="1" t="s">
        <v>274</v>
      </c>
      <c r="T24" s="1" t="s">
        <v>117</v>
      </c>
      <c r="U24" s="32" t="s">
        <v>396</v>
      </c>
      <c r="V24" s="1" t="s">
        <v>147</v>
      </c>
      <c r="W24" s="1" t="s">
        <v>161</v>
      </c>
      <c r="X24" s="1" t="s">
        <v>396</v>
      </c>
      <c r="Y24" s="1" t="s">
        <v>275</v>
      </c>
      <c r="Z24" s="1"/>
      <c r="AA24" s="1"/>
      <c r="AB24" s="1" t="s">
        <v>245</v>
      </c>
      <c r="AC24" s="1" t="s">
        <v>178</v>
      </c>
      <c r="AD24" s="1"/>
      <c r="AE24" s="32" t="s">
        <v>239</v>
      </c>
      <c r="AF24" s="32" t="s">
        <v>246</v>
      </c>
      <c r="AG24" s="1" t="s">
        <v>281</v>
      </c>
      <c r="AH24" s="1" t="s">
        <v>249</v>
      </c>
      <c r="AI24" s="1"/>
      <c r="AJ24" s="1"/>
      <c r="AK24" s="1"/>
      <c r="AL24" s="1"/>
      <c r="AM24" s="1">
        <v>5.5</v>
      </c>
      <c r="AN24" s="1" t="s">
        <v>250</v>
      </c>
      <c r="AO24" s="1"/>
      <c r="AP24" s="1">
        <v>0.2</v>
      </c>
      <c r="AQ24" s="1" t="s">
        <v>252</v>
      </c>
    </row>
    <row r="25" spans="13:43" ht="18.600000000000001" customHeight="1">
      <c r="M25" s="33"/>
      <c r="N25" s="33"/>
      <c r="O25" s="34" t="s">
        <v>214</v>
      </c>
      <c r="P25" s="1" t="s">
        <v>354</v>
      </c>
      <c r="Q25" s="1"/>
      <c r="R25" s="1"/>
      <c r="S25" s="1" t="s">
        <v>237</v>
      </c>
      <c r="T25" s="1" t="s">
        <v>118</v>
      </c>
      <c r="U25" s="32" t="s">
        <v>396</v>
      </c>
      <c r="V25" s="1" t="s">
        <v>147</v>
      </c>
      <c r="W25" s="1" t="s">
        <v>162</v>
      </c>
      <c r="X25" s="29" t="s">
        <v>161</v>
      </c>
      <c r="Y25" s="1" t="s">
        <v>254</v>
      </c>
      <c r="Z25" s="1"/>
      <c r="AA25" s="1"/>
      <c r="AB25" s="1" t="s">
        <v>245</v>
      </c>
      <c r="AC25" s="1" t="s">
        <v>179</v>
      </c>
      <c r="AD25" s="1"/>
      <c r="AE25" s="32" t="s">
        <v>239</v>
      </c>
      <c r="AF25" s="32" t="s">
        <v>246</v>
      </c>
      <c r="AG25" s="1" t="s">
        <v>282</v>
      </c>
      <c r="AH25" s="1" t="s">
        <v>249</v>
      </c>
      <c r="AI25" s="1"/>
      <c r="AJ25" s="1"/>
      <c r="AK25" s="1"/>
      <c r="AL25" s="1"/>
      <c r="AM25" s="1">
        <v>30</v>
      </c>
      <c r="AN25" s="1" t="s">
        <v>250</v>
      </c>
      <c r="AO25" s="1" t="s">
        <v>253</v>
      </c>
      <c r="AP25" s="1">
        <v>0.6</v>
      </c>
      <c r="AQ25" s="1" t="s">
        <v>252</v>
      </c>
    </row>
    <row r="26" spans="13:43" ht="18.600000000000001" customHeight="1">
      <c r="M26" s="33"/>
      <c r="N26" s="33"/>
      <c r="O26" s="34" t="s">
        <v>215</v>
      </c>
      <c r="P26" s="1" t="s">
        <v>355</v>
      </c>
      <c r="Q26" s="1"/>
      <c r="R26" s="1"/>
      <c r="S26" s="1" t="s">
        <v>237</v>
      </c>
      <c r="T26" s="1" t="s">
        <v>119</v>
      </c>
      <c r="U26" s="32" t="s">
        <v>396</v>
      </c>
      <c r="V26" s="1" t="s">
        <v>147</v>
      </c>
      <c r="W26" s="1" t="s">
        <v>161</v>
      </c>
      <c r="X26" s="1" t="s">
        <v>396</v>
      </c>
      <c r="Y26" s="1" t="s">
        <v>254</v>
      </c>
      <c r="Z26" s="1"/>
      <c r="AA26" s="1"/>
      <c r="AB26" s="1" t="s">
        <v>245</v>
      </c>
      <c r="AC26" s="1" t="s">
        <v>180</v>
      </c>
      <c r="AD26" s="1"/>
      <c r="AE26" s="32" t="s">
        <v>239</v>
      </c>
      <c r="AF26" s="32" t="s">
        <v>246</v>
      </c>
      <c r="AG26" s="1" t="s">
        <v>283</v>
      </c>
      <c r="AH26" s="1" t="s">
        <v>249</v>
      </c>
      <c r="AI26" s="1">
        <v>1</v>
      </c>
      <c r="AJ26" s="1" t="s">
        <v>250</v>
      </c>
      <c r="AK26" s="1">
        <v>18</v>
      </c>
      <c r="AL26" s="1" t="s">
        <v>250</v>
      </c>
      <c r="AM26" s="1">
        <v>20</v>
      </c>
      <c r="AN26" s="1" t="s">
        <v>250</v>
      </c>
      <c r="AO26" s="1" t="s">
        <v>253</v>
      </c>
      <c r="AP26" s="1">
        <v>2</v>
      </c>
      <c r="AQ26" s="1" t="s">
        <v>252</v>
      </c>
    </row>
    <row r="27" spans="13:43" ht="18.600000000000001" customHeight="1">
      <c r="M27" s="33"/>
      <c r="N27" s="33"/>
      <c r="O27" s="34" t="s">
        <v>216</v>
      </c>
      <c r="P27" s="1" t="s">
        <v>325</v>
      </c>
      <c r="Q27" s="1"/>
      <c r="R27" s="1"/>
      <c r="S27" s="1" t="s">
        <v>237</v>
      </c>
      <c r="T27" s="1" t="s">
        <v>120</v>
      </c>
      <c r="U27" s="32" t="s">
        <v>396</v>
      </c>
      <c r="V27" s="1" t="s">
        <v>147</v>
      </c>
      <c r="W27" s="1" t="s">
        <v>161</v>
      </c>
      <c r="X27" s="1" t="s">
        <v>396</v>
      </c>
      <c r="Y27" s="1" t="s">
        <v>254</v>
      </c>
      <c r="Z27" s="1"/>
      <c r="AA27" s="1"/>
      <c r="AB27" s="1" t="s">
        <v>245</v>
      </c>
      <c r="AC27" s="1" t="s">
        <v>181</v>
      </c>
      <c r="AD27" s="1"/>
      <c r="AE27" s="32" t="s">
        <v>239</v>
      </c>
      <c r="AF27" s="32" t="s">
        <v>246</v>
      </c>
      <c r="AG27" s="1" t="s">
        <v>284</v>
      </c>
      <c r="AH27" s="1" t="s">
        <v>249</v>
      </c>
      <c r="AI27" s="1"/>
      <c r="AJ27" s="1"/>
      <c r="AK27" s="1"/>
      <c r="AL27" s="1"/>
      <c r="AM27" s="1">
        <v>5.5</v>
      </c>
      <c r="AN27" s="1" t="s">
        <v>250</v>
      </c>
      <c r="AO27" s="1"/>
      <c r="AP27" s="1">
        <v>0.2</v>
      </c>
      <c r="AQ27" s="1" t="s">
        <v>252</v>
      </c>
    </row>
    <row r="28" spans="13:43" ht="18.600000000000001" customHeight="1">
      <c r="M28" s="33"/>
      <c r="N28" s="33"/>
      <c r="O28" s="28" t="s">
        <v>217</v>
      </c>
      <c r="P28" s="1" t="s">
        <v>326</v>
      </c>
      <c r="Q28" s="1"/>
      <c r="R28" s="1"/>
      <c r="S28" s="1" t="s">
        <v>238</v>
      </c>
      <c r="T28" s="1" t="s">
        <v>121</v>
      </c>
      <c r="U28" s="32" t="s">
        <v>396</v>
      </c>
      <c r="V28" s="1" t="s">
        <v>147</v>
      </c>
      <c r="W28" s="1" t="s">
        <v>161</v>
      </c>
      <c r="X28" s="1" t="s">
        <v>396</v>
      </c>
      <c r="Y28" s="1"/>
      <c r="Z28" s="1"/>
      <c r="AA28" s="1"/>
      <c r="AB28" s="1" t="s">
        <v>245</v>
      </c>
      <c r="AC28" s="1" t="s">
        <v>182</v>
      </c>
      <c r="AD28" s="1"/>
      <c r="AE28" s="32" t="s">
        <v>239</v>
      </c>
      <c r="AF28" s="1" t="s">
        <v>270</v>
      </c>
      <c r="AG28" s="1" t="s">
        <v>276</v>
      </c>
      <c r="AH28" s="1" t="s">
        <v>249</v>
      </c>
      <c r="AI28" s="1">
        <v>1.242</v>
      </c>
      <c r="AJ28" s="1" t="s">
        <v>250</v>
      </c>
      <c r="AK28" s="1">
        <v>35</v>
      </c>
      <c r="AL28" s="1" t="s">
        <v>250</v>
      </c>
      <c r="AM28" s="1">
        <v>35</v>
      </c>
      <c r="AN28" s="1" t="s">
        <v>250</v>
      </c>
      <c r="AO28" s="1" t="s">
        <v>253</v>
      </c>
      <c r="AP28" s="1"/>
      <c r="AQ28" s="1"/>
    </row>
    <row r="29" spans="13:43" ht="18.600000000000001" customHeight="1">
      <c r="M29" s="33"/>
      <c r="N29" s="33"/>
      <c r="O29" s="34" t="s">
        <v>218</v>
      </c>
      <c r="P29" s="1" t="s">
        <v>327</v>
      </c>
      <c r="Q29" s="1"/>
      <c r="R29" s="1"/>
      <c r="S29" s="1" t="s">
        <v>237</v>
      </c>
      <c r="T29" s="1" t="s">
        <v>122</v>
      </c>
      <c r="U29" s="32" t="s">
        <v>396</v>
      </c>
      <c r="V29" s="1" t="s">
        <v>147</v>
      </c>
      <c r="W29" s="1" t="s">
        <v>161</v>
      </c>
      <c r="X29" s="1" t="s">
        <v>396</v>
      </c>
      <c r="Y29" s="1" t="s">
        <v>254</v>
      </c>
      <c r="Z29" s="1"/>
      <c r="AA29" s="1"/>
      <c r="AB29" s="1" t="s">
        <v>245</v>
      </c>
      <c r="AC29" s="1" t="s">
        <v>183</v>
      </c>
      <c r="AD29" s="1"/>
      <c r="AE29" s="32" t="s">
        <v>239</v>
      </c>
      <c r="AF29" s="1" t="s">
        <v>246</v>
      </c>
      <c r="AG29" s="1" t="s">
        <v>286</v>
      </c>
      <c r="AH29" s="1" t="s">
        <v>249</v>
      </c>
      <c r="AI29" s="1">
        <v>0.8</v>
      </c>
      <c r="AJ29" s="1" t="s">
        <v>250</v>
      </c>
      <c r="AK29" s="1">
        <v>28</v>
      </c>
      <c r="AL29" s="1" t="s">
        <v>250</v>
      </c>
      <c r="AM29" s="1">
        <v>40</v>
      </c>
      <c r="AN29" s="1" t="s">
        <v>250</v>
      </c>
      <c r="AO29" s="1" t="s">
        <v>253</v>
      </c>
      <c r="AP29" s="1">
        <v>5</v>
      </c>
      <c r="AQ29" s="1" t="s">
        <v>252</v>
      </c>
    </row>
    <row r="30" spans="13:43" ht="18.600000000000001" customHeight="1">
      <c r="M30" s="33"/>
      <c r="N30" s="33"/>
      <c r="O30" s="34" t="s">
        <v>219</v>
      </c>
      <c r="P30" s="1" t="s">
        <v>328</v>
      </c>
      <c r="Q30" s="1"/>
      <c r="R30" s="1"/>
      <c r="S30" s="1" t="s">
        <v>237</v>
      </c>
      <c r="T30" s="1" t="s">
        <v>123</v>
      </c>
      <c r="U30" s="32" t="s">
        <v>396</v>
      </c>
      <c r="V30" s="1" t="s">
        <v>147</v>
      </c>
      <c r="W30" s="1" t="s">
        <v>161</v>
      </c>
      <c r="X30" s="1" t="s">
        <v>396</v>
      </c>
      <c r="Y30" s="1" t="s">
        <v>254</v>
      </c>
      <c r="Z30" s="1"/>
      <c r="AA30" s="1"/>
      <c r="AB30" s="1" t="s">
        <v>245</v>
      </c>
      <c r="AC30" s="1" t="s">
        <v>184</v>
      </c>
      <c r="AD30" s="1"/>
      <c r="AE30" s="32" t="s">
        <v>239</v>
      </c>
      <c r="AF30" s="1" t="s">
        <v>246</v>
      </c>
      <c r="AG30" s="1" t="s">
        <v>286</v>
      </c>
      <c r="AH30" s="1" t="s">
        <v>249</v>
      </c>
      <c r="AI30" s="1">
        <v>0.8</v>
      </c>
      <c r="AJ30" s="1" t="s">
        <v>250</v>
      </c>
      <c r="AK30" s="1">
        <v>28</v>
      </c>
      <c r="AL30" s="1" t="s">
        <v>250</v>
      </c>
      <c r="AM30" s="1">
        <v>40</v>
      </c>
      <c r="AN30" s="1" t="s">
        <v>250</v>
      </c>
      <c r="AO30" s="1" t="s">
        <v>253</v>
      </c>
      <c r="AP30" s="1">
        <v>5</v>
      </c>
      <c r="AQ30" s="1" t="s">
        <v>252</v>
      </c>
    </row>
    <row r="31" spans="13:43" ht="18.600000000000001" customHeight="1">
      <c r="M31" s="33"/>
      <c r="N31" s="33"/>
      <c r="O31" s="34" t="s">
        <v>220</v>
      </c>
      <c r="P31" s="1" t="s">
        <v>329</v>
      </c>
      <c r="Q31" s="1"/>
      <c r="R31" s="1"/>
      <c r="S31" s="1" t="s">
        <v>237</v>
      </c>
      <c r="T31" s="1" t="s">
        <v>124</v>
      </c>
      <c r="U31" s="32" t="s">
        <v>396</v>
      </c>
      <c r="V31" s="1" t="s">
        <v>147</v>
      </c>
      <c r="W31" s="1" t="s">
        <v>161</v>
      </c>
      <c r="X31" s="1" t="s">
        <v>396</v>
      </c>
      <c r="Y31" s="1" t="s">
        <v>254</v>
      </c>
      <c r="Z31" s="1"/>
      <c r="AA31" s="1"/>
      <c r="AB31" s="1" t="s">
        <v>245</v>
      </c>
      <c r="AC31" s="1" t="s">
        <v>185</v>
      </c>
      <c r="AD31" s="1"/>
      <c r="AE31" s="32" t="s">
        <v>239</v>
      </c>
      <c r="AF31" s="1" t="s">
        <v>246</v>
      </c>
      <c r="AG31" s="1" t="s">
        <v>286</v>
      </c>
      <c r="AH31" s="1" t="s">
        <v>249</v>
      </c>
      <c r="AI31" s="1">
        <v>1</v>
      </c>
      <c r="AJ31" s="1" t="s">
        <v>250</v>
      </c>
      <c r="AK31" s="1">
        <v>24</v>
      </c>
      <c r="AL31" s="1" t="s">
        <v>250</v>
      </c>
      <c r="AM31" s="1">
        <v>36</v>
      </c>
      <c r="AN31" s="1" t="s">
        <v>250</v>
      </c>
      <c r="AO31" s="1" t="s">
        <v>253</v>
      </c>
      <c r="AP31" s="1">
        <v>2</v>
      </c>
      <c r="AQ31" s="1" t="s">
        <v>252</v>
      </c>
    </row>
    <row r="32" spans="13:43" ht="18.600000000000001" customHeight="1">
      <c r="M32" s="33"/>
      <c r="N32" s="33"/>
      <c r="O32" s="34" t="s">
        <v>221</v>
      </c>
      <c r="P32" s="1" t="s">
        <v>330</v>
      </c>
      <c r="Q32" s="1"/>
      <c r="R32" s="1"/>
      <c r="S32" s="1" t="s">
        <v>237</v>
      </c>
      <c r="T32" s="1" t="s">
        <v>125</v>
      </c>
      <c r="U32" s="32" t="s">
        <v>396</v>
      </c>
      <c r="V32" s="1" t="s">
        <v>147</v>
      </c>
      <c r="W32" s="1" t="s">
        <v>161</v>
      </c>
      <c r="X32" s="1" t="s">
        <v>396</v>
      </c>
      <c r="Y32" s="1" t="s">
        <v>254</v>
      </c>
      <c r="Z32" s="1"/>
      <c r="AA32" s="1"/>
      <c r="AB32" s="1" t="s">
        <v>245</v>
      </c>
      <c r="AC32" s="1" t="s">
        <v>186</v>
      </c>
      <c r="AD32" s="1"/>
      <c r="AE32" s="32" t="s">
        <v>239</v>
      </c>
      <c r="AF32" s="1" t="s">
        <v>246</v>
      </c>
      <c r="AG32" s="1" t="s">
        <v>286</v>
      </c>
      <c r="AH32" s="1" t="s">
        <v>249</v>
      </c>
      <c r="AI32" s="1">
        <v>1</v>
      </c>
      <c r="AJ32" s="1" t="s">
        <v>250</v>
      </c>
      <c r="AK32" s="1">
        <v>24</v>
      </c>
      <c r="AL32" s="1" t="s">
        <v>250</v>
      </c>
      <c r="AM32" s="1">
        <v>36</v>
      </c>
      <c r="AN32" s="1" t="s">
        <v>250</v>
      </c>
      <c r="AO32" s="1" t="s">
        <v>253</v>
      </c>
      <c r="AP32" s="1">
        <v>2</v>
      </c>
      <c r="AQ32" s="1" t="s">
        <v>252</v>
      </c>
    </row>
    <row r="33" spans="13:43" ht="18.600000000000001" customHeight="1">
      <c r="M33" s="33"/>
      <c r="N33" s="33"/>
      <c r="O33" s="34" t="s">
        <v>222</v>
      </c>
      <c r="P33" s="1" t="s">
        <v>331</v>
      </c>
      <c r="Q33" s="1"/>
      <c r="R33" s="1"/>
      <c r="S33" s="1" t="s">
        <v>237</v>
      </c>
      <c r="T33" s="1" t="s">
        <v>126</v>
      </c>
      <c r="U33" s="32" t="s">
        <v>396</v>
      </c>
      <c r="V33" s="1" t="s">
        <v>147</v>
      </c>
      <c r="W33" s="1" t="s">
        <v>161</v>
      </c>
      <c r="X33" s="1" t="s">
        <v>396</v>
      </c>
      <c r="Y33" s="1" t="s">
        <v>254</v>
      </c>
      <c r="Z33" s="1"/>
      <c r="AA33" s="1"/>
      <c r="AB33" s="1" t="s">
        <v>245</v>
      </c>
      <c r="AC33" s="1" t="s">
        <v>187</v>
      </c>
      <c r="AD33" s="1"/>
      <c r="AE33" s="32" t="s">
        <v>239</v>
      </c>
      <c r="AF33" s="1" t="s">
        <v>246</v>
      </c>
      <c r="AG33" s="1" t="s">
        <v>286</v>
      </c>
      <c r="AH33" s="1" t="s">
        <v>249</v>
      </c>
      <c r="AI33" s="1">
        <v>1</v>
      </c>
      <c r="AJ33" s="1" t="s">
        <v>250</v>
      </c>
      <c r="AK33" s="1">
        <v>75</v>
      </c>
      <c r="AL33" s="1" t="s">
        <v>250</v>
      </c>
      <c r="AM33" s="1">
        <v>80</v>
      </c>
      <c r="AN33" s="1" t="s">
        <v>250</v>
      </c>
      <c r="AO33" s="1" t="s">
        <v>253</v>
      </c>
      <c r="AP33" s="1">
        <v>1</v>
      </c>
      <c r="AQ33" s="1" t="s">
        <v>252</v>
      </c>
    </row>
    <row r="34" spans="13:43" ht="18.600000000000001" customHeight="1">
      <c r="M34" s="33"/>
      <c r="N34" s="33"/>
      <c r="O34" s="34" t="s">
        <v>223</v>
      </c>
      <c r="P34" s="1" t="s">
        <v>332</v>
      </c>
      <c r="Q34" s="1"/>
      <c r="R34" s="1"/>
      <c r="S34" s="1" t="s">
        <v>237</v>
      </c>
      <c r="T34" s="1" t="s">
        <v>127</v>
      </c>
      <c r="U34" s="29" t="s">
        <v>287</v>
      </c>
      <c r="V34" s="1" t="s">
        <v>147</v>
      </c>
      <c r="W34" s="1" t="s">
        <v>161</v>
      </c>
      <c r="X34" s="1" t="s">
        <v>396</v>
      </c>
      <c r="Y34" s="1" t="s">
        <v>254</v>
      </c>
      <c r="Z34" s="1"/>
      <c r="AA34" s="1"/>
      <c r="AB34" s="1" t="s">
        <v>245</v>
      </c>
      <c r="AC34" s="1" t="s">
        <v>188</v>
      </c>
      <c r="AD34" s="1"/>
      <c r="AE34" s="32" t="s">
        <v>239</v>
      </c>
      <c r="AF34" s="1" t="s">
        <v>246</v>
      </c>
      <c r="AG34" s="1" t="s">
        <v>288</v>
      </c>
      <c r="AH34" s="1" t="s">
        <v>249</v>
      </c>
      <c r="AI34" s="1">
        <v>1</v>
      </c>
      <c r="AJ34" s="1" t="s">
        <v>250</v>
      </c>
      <c r="AK34" s="1">
        <v>6</v>
      </c>
      <c r="AL34" s="1" t="s">
        <v>250</v>
      </c>
      <c r="AM34" s="1">
        <v>36</v>
      </c>
      <c r="AN34" s="1" t="s">
        <v>250</v>
      </c>
      <c r="AO34" s="1" t="s">
        <v>253</v>
      </c>
      <c r="AP34" s="1">
        <v>3</v>
      </c>
      <c r="AQ34" s="1" t="s">
        <v>252</v>
      </c>
    </row>
    <row r="35" spans="13:43" ht="18.600000000000001" customHeight="1">
      <c r="M35" s="33"/>
      <c r="N35" s="33"/>
      <c r="O35" s="34" t="s">
        <v>224</v>
      </c>
      <c r="P35" s="1" t="s">
        <v>333</v>
      </c>
      <c r="Q35" s="1"/>
      <c r="R35" s="1"/>
      <c r="S35" s="1" t="s">
        <v>237</v>
      </c>
      <c r="T35" s="1" t="s">
        <v>240</v>
      </c>
      <c r="U35" s="1" t="s">
        <v>396</v>
      </c>
      <c r="V35" s="1" t="s">
        <v>147</v>
      </c>
      <c r="W35" s="1" t="s">
        <v>161</v>
      </c>
      <c r="X35" s="1" t="s">
        <v>396</v>
      </c>
      <c r="Y35" s="1" t="s">
        <v>254</v>
      </c>
      <c r="Z35" s="1"/>
      <c r="AA35" s="1"/>
      <c r="AB35" s="1" t="s">
        <v>245</v>
      </c>
      <c r="AC35" s="1" t="s">
        <v>189</v>
      </c>
      <c r="AD35" s="1"/>
      <c r="AE35" s="32" t="s">
        <v>239</v>
      </c>
      <c r="AF35" s="1" t="s">
        <v>246</v>
      </c>
      <c r="AG35" s="1" t="s">
        <v>289</v>
      </c>
      <c r="AH35" s="1" t="s">
        <v>249</v>
      </c>
      <c r="AI35" s="1">
        <v>1</v>
      </c>
      <c r="AJ35" s="1" t="s">
        <v>250</v>
      </c>
      <c r="AK35" s="1">
        <v>6</v>
      </c>
      <c r="AL35" s="1" t="s">
        <v>250</v>
      </c>
      <c r="AM35" s="1">
        <v>36</v>
      </c>
      <c r="AN35" s="1" t="s">
        <v>250</v>
      </c>
      <c r="AO35" s="1" t="s">
        <v>253</v>
      </c>
      <c r="AP35" s="1">
        <v>6</v>
      </c>
      <c r="AQ35" s="1" t="s">
        <v>252</v>
      </c>
    </row>
    <row r="36" spans="13:43" ht="18.600000000000001" customHeight="1">
      <c r="M36" s="33"/>
      <c r="N36" s="33"/>
      <c r="O36" s="34" t="s">
        <v>225</v>
      </c>
      <c r="P36" s="1" t="s">
        <v>334</v>
      </c>
      <c r="Q36" s="1" t="s">
        <v>335</v>
      </c>
      <c r="R36" s="1"/>
      <c r="S36" s="1" t="s">
        <v>237</v>
      </c>
      <c r="T36" s="1" t="s">
        <v>128</v>
      </c>
      <c r="U36" s="32" t="s">
        <v>396</v>
      </c>
      <c r="V36" s="1" t="s">
        <v>147</v>
      </c>
      <c r="W36" s="1" t="s">
        <v>161</v>
      </c>
      <c r="X36" s="1" t="s">
        <v>396</v>
      </c>
      <c r="Y36" s="1" t="s">
        <v>254</v>
      </c>
      <c r="Z36" s="1"/>
      <c r="AA36" s="1"/>
      <c r="AB36" s="1" t="s">
        <v>245</v>
      </c>
      <c r="AC36" s="1" t="s">
        <v>190</v>
      </c>
      <c r="AD36" s="1"/>
      <c r="AE36" s="32" t="s">
        <v>239</v>
      </c>
      <c r="AF36" s="1" t="s">
        <v>246</v>
      </c>
      <c r="AG36" s="1" t="s">
        <v>280</v>
      </c>
      <c r="AH36" s="1" t="s">
        <v>249</v>
      </c>
      <c r="AI36" s="1"/>
      <c r="AJ36" s="1"/>
      <c r="AK36" s="1"/>
      <c r="AL36" s="1"/>
      <c r="AM36" s="1">
        <v>5.5</v>
      </c>
      <c r="AN36" s="1" t="s">
        <v>250</v>
      </c>
      <c r="AO36" s="1"/>
      <c r="AP36" s="1">
        <v>0.5</v>
      </c>
      <c r="AQ36" s="1" t="s">
        <v>252</v>
      </c>
    </row>
    <row r="37" spans="13:43" ht="18.600000000000001" customHeight="1">
      <c r="M37" s="33"/>
      <c r="N37" s="33"/>
      <c r="O37" s="34" t="s">
        <v>226</v>
      </c>
      <c r="P37" s="1" t="s">
        <v>336</v>
      </c>
      <c r="Q37" s="1"/>
      <c r="R37" s="1"/>
      <c r="S37" s="1" t="s">
        <v>237</v>
      </c>
      <c r="T37" s="1" t="s">
        <v>129</v>
      </c>
      <c r="U37" s="32" t="s">
        <v>396</v>
      </c>
      <c r="V37" s="1" t="s">
        <v>147</v>
      </c>
      <c r="W37" s="1" t="s">
        <v>161</v>
      </c>
      <c r="X37" s="1" t="s">
        <v>396</v>
      </c>
      <c r="Y37" s="1" t="s">
        <v>254</v>
      </c>
      <c r="Z37" s="1"/>
      <c r="AA37" s="1"/>
      <c r="AB37" s="1" t="s">
        <v>245</v>
      </c>
      <c r="AC37" s="1" t="s">
        <v>191</v>
      </c>
      <c r="AD37" s="1"/>
      <c r="AE37" s="32" t="s">
        <v>239</v>
      </c>
      <c r="AF37" s="1" t="s">
        <v>246</v>
      </c>
      <c r="AG37" s="1" t="s">
        <v>285</v>
      </c>
      <c r="AH37" s="1" t="s">
        <v>249</v>
      </c>
      <c r="AI37" s="1">
        <v>1.22</v>
      </c>
      <c r="AJ37" s="1" t="s">
        <v>250</v>
      </c>
      <c r="AK37" s="1"/>
      <c r="AL37" s="1"/>
      <c r="AM37" s="1">
        <v>36</v>
      </c>
      <c r="AN37" s="1" t="s">
        <v>250</v>
      </c>
      <c r="AO37" s="1" t="s">
        <v>253</v>
      </c>
      <c r="AP37" s="1">
        <v>5</v>
      </c>
      <c r="AQ37" s="1" t="s">
        <v>252</v>
      </c>
    </row>
    <row r="38" spans="13:43" ht="18.600000000000001" customHeight="1">
      <c r="M38" s="33"/>
      <c r="N38" s="33"/>
      <c r="O38" s="34" t="s">
        <v>227</v>
      </c>
      <c r="P38" s="1" t="s">
        <v>337</v>
      </c>
      <c r="Q38" s="1"/>
      <c r="R38" s="1"/>
      <c r="S38" s="1" t="s">
        <v>237</v>
      </c>
      <c r="T38" s="1" t="s">
        <v>130</v>
      </c>
      <c r="U38" s="32" t="s">
        <v>396</v>
      </c>
      <c r="V38" s="1" t="s">
        <v>147</v>
      </c>
      <c r="W38" s="1" t="s">
        <v>161</v>
      </c>
      <c r="X38" s="1" t="s">
        <v>396</v>
      </c>
      <c r="Y38" s="1" t="s">
        <v>254</v>
      </c>
      <c r="Z38" s="1"/>
      <c r="AA38" s="1"/>
      <c r="AB38" s="1" t="s">
        <v>245</v>
      </c>
      <c r="AC38" s="1" t="s">
        <v>192</v>
      </c>
      <c r="AD38" s="1"/>
      <c r="AE38" s="32" t="s">
        <v>239</v>
      </c>
      <c r="AF38" s="1" t="s">
        <v>246</v>
      </c>
      <c r="AG38" s="1" t="s">
        <v>290</v>
      </c>
      <c r="AH38" s="1" t="s">
        <v>249</v>
      </c>
      <c r="AI38" s="1">
        <v>1.8</v>
      </c>
      <c r="AJ38" s="1" t="s">
        <v>250</v>
      </c>
      <c r="AK38" s="1">
        <v>5.5</v>
      </c>
      <c r="AL38" s="1" t="s">
        <v>250</v>
      </c>
      <c r="AM38" s="1">
        <v>6.5</v>
      </c>
      <c r="AN38" s="1" t="s">
        <v>250</v>
      </c>
      <c r="AO38" s="1" t="s">
        <v>271</v>
      </c>
      <c r="AP38" s="1"/>
      <c r="AQ38" s="1"/>
    </row>
    <row r="39" spans="13:43" ht="18.600000000000001" customHeight="1">
      <c r="M39" s="33"/>
      <c r="N39" s="33"/>
      <c r="O39" s="34" t="s">
        <v>228</v>
      </c>
      <c r="P39" s="1" t="s">
        <v>338</v>
      </c>
      <c r="Q39" s="1"/>
      <c r="R39" s="1"/>
      <c r="S39" s="1" t="s">
        <v>237</v>
      </c>
      <c r="T39" s="1" t="s">
        <v>131</v>
      </c>
      <c r="U39" s="32" t="s">
        <v>396</v>
      </c>
      <c r="V39" s="1" t="s">
        <v>147</v>
      </c>
      <c r="W39" s="1" t="s">
        <v>161</v>
      </c>
      <c r="X39" s="1" t="s">
        <v>396</v>
      </c>
      <c r="Y39" s="1" t="s">
        <v>254</v>
      </c>
      <c r="Z39" s="1"/>
      <c r="AA39" s="1"/>
      <c r="AB39" s="1" t="s">
        <v>245</v>
      </c>
      <c r="AC39" s="1" t="s">
        <v>193</v>
      </c>
      <c r="AD39" s="1"/>
      <c r="AE39" s="32" t="s">
        <v>239</v>
      </c>
      <c r="AF39" s="1" t="s">
        <v>246</v>
      </c>
      <c r="AG39" s="1" t="s">
        <v>291</v>
      </c>
      <c r="AH39" s="1" t="s">
        <v>249</v>
      </c>
      <c r="AI39" s="1">
        <v>-3</v>
      </c>
      <c r="AJ39" s="1" t="s">
        <v>250</v>
      </c>
      <c r="AK39" s="1">
        <v>-17</v>
      </c>
      <c r="AL39" s="1" t="s">
        <v>250</v>
      </c>
      <c r="AM39" s="1">
        <v>40</v>
      </c>
      <c r="AN39" s="1" t="s">
        <v>250</v>
      </c>
      <c r="AO39" s="1"/>
      <c r="AP39" s="1">
        <v>2</v>
      </c>
      <c r="AQ39" s="1" t="s">
        <v>252</v>
      </c>
    </row>
    <row r="40" spans="13:43" ht="18.600000000000001" customHeight="1">
      <c r="M40" s="33"/>
      <c r="N40" s="33"/>
      <c r="O40" s="34" t="s">
        <v>229</v>
      </c>
      <c r="P40" s="1" t="s">
        <v>339</v>
      </c>
      <c r="Q40" s="1"/>
      <c r="R40" s="1"/>
      <c r="S40" s="1" t="s">
        <v>237</v>
      </c>
      <c r="T40" s="1" t="s">
        <v>132</v>
      </c>
      <c r="U40" s="32" t="s">
        <v>396</v>
      </c>
      <c r="V40" s="1" t="s">
        <v>147</v>
      </c>
      <c r="W40" s="1" t="s">
        <v>161</v>
      </c>
      <c r="X40" s="1" t="s">
        <v>396</v>
      </c>
      <c r="Y40" s="1" t="s">
        <v>254</v>
      </c>
      <c r="Z40" s="1"/>
      <c r="AA40" s="1"/>
      <c r="AB40" s="1" t="s">
        <v>245</v>
      </c>
      <c r="AC40" s="1" t="s">
        <v>194</v>
      </c>
      <c r="AD40" s="1"/>
      <c r="AE40" s="32" t="s">
        <v>239</v>
      </c>
      <c r="AF40" s="1" t="s">
        <v>246</v>
      </c>
      <c r="AG40" s="1" t="s">
        <v>292</v>
      </c>
      <c r="AH40" s="1" t="s">
        <v>249</v>
      </c>
      <c r="AI40" s="1">
        <v>1</v>
      </c>
      <c r="AJ40" s="1" t="s">
        <v>250</v>
      </c>
      <c r="AK40" s="1">
        <v>16</v>
      </c>
      <c r="AL40" s="1" t="s">
        <v>250</v>
      </c>
      <c r="AM40" s="1">
        <v>60</v>
      </c>
      <c r="AN40" s="1" t="s">
        <v>250</v>
      </c>
      <c r="AO40" s="1"/>
      <c r="AP40" s="1">
        <v>1.5</v>
      </c>
      <c r="AQ40" s="1" t="s">
        <v>252</v>
      </c>
    </row>
    <row r="41" spans="13:43" ht="18.600000000000001" customHeight="1">
      <c r="M41" s="33"/>
      <c r="N41" s="33"/>
      <c r="O41" s="34" t="s">
        <v>230</v>
      </c>
      <c r="P41" s="1" t="s">
        <v>340</v>
      </c>
      <c r="Q41" s="1"/>
      <c r="R41" s="1"/>
      <c r="S41" s="1" t="s">
        <v>237</v>
      </c>
      <c r="T41" s="1" t="s">
        <v>133</v>
      </c>
      <c r="U41" s="32" t="s">
        <v>396</v>
      </c>
      <c r="V41" s="1" t="s">
        <v>147</v>
      </c>
      <c r="W41" s="1" t="s">
        <v>161</v>
      </c>
      <c r="X41" s="1" t="s">
        <v>396</v>
      </c>
      <c r="Y41" s="1" t="s">
        <v>254</v>
      </c>
      <c r="Z41" s="1"/>
      <c r="AA41" s="1"/>
      <c r="AB41" s="1" t="s">
        <v>245</v>
      </c>
      <c r="AC41" s="1" t="s">
        <v>195</v>
      </c>
      <c r="AD41" s="1"/>
      <c r="AE41" s="32" t="s">
        <v>239</v>
      </c>
      <c r="AF41" s="1" t="s">
        <v>246</v>
      </c>
      <c r="AG41" s="1" t="s">
        <v>288</v>
      </c>
      <c r="AH41" s="1" t="s">
        <v>249</v>
      </c>
      <c r="AI41" s="1">
        <v>1</v>
      </c>
      <c r="AJ41" s="1" t="s">
        <v>250</v>
      </c>
      <c r="AK41" s="1">
        <v>16</v>
      </c>
      <c r="AL41" s="1" t="s">
        <v>250</v>
      </c>
      <c r="AM41" s="1">
        <v>36</v>
      </c>
      <c r="AN41" s="1" t="s">
        <v>250</v>
      </c>
      <c r="AO41" s="1"/>
      <c r="AP41" s="1">
        <v>3</v>
      </c>
      <c r="AQ41" s="1" t="s">
        <v>252</v>
      </c>
    </row>
    <row r="42" spans="13:43" ht="18.600000000000001" customHeight="1">
      <c r="M42" s="33"/>
      <c r="N42" s="33"/>
      <c r="O42" s="34" t="s">
        <v>231</v>
      </c>
      <c r="P42" s="1" t="s">
        <v>341</v>
      </c>
      <c r="Q42" s="1"/>
      <c r="R42" s="1"/>
      <c r="S42" s="1" t="s">
        <v>237</v>
      </c>
      <c r="T42" s="1" t="s">
        <v>134</v>
      </c>
      <c r="U42" s="32" t="s">
        <v>396</v>
      </c>
      <c r="V42" s="1" t="s">
        <v>147</v>
      </c>
      <c r="W42" s="1" t="s">
        <v>161</v>
      </c>
      <c r="X42" s="1" t="s">
        <v>396</v>
      </c>
      <c r="Y42" s="1" t="s">
        <v>254</v>
      </c>
      <c r="Z42" s="1"/>
      <c r="AA42" s="1"/>
      <c r="AB42" s="1" t="s">
        <v>245</v>
      </c>
      <c r="AC42" s="1" t="s">
        <v>196</v>
      </c>
      <c r="AD42" s="1"/>
      <c r="AE42" s="32" t="s">
        <v>239</v>
      </c>
      <c r="AF42" s="1" t="s">
        <v>246</v>
      </c>
      <c r="AG42" s="1" t="s">
        <v>293</v>
      </c>
      <c r="AH42" s="1" t="s">
        <v>249</v>
      </c>
      <c r="AI42" s="1">
        <v>0.4</v>
      </c>
      <c r="AJ42" s="1" t="s">
        <v>250</v>
      </c>
      <c r="AK42" s="1">
        <v>5.5</v>
      </c>
      <c r="AL42" s="1" t="s">
        <v>250</v>
      </c>
      <c r="AM42" s="1">
        <v>17</v>
      </c>
      <c r="AN42" s="1" t="s">
        <v>250</v>
      </c>
      <c r="AO42" s="1" t="s">
        <v>253</v>
      </c>
      <c r="AP42" s="1">
        <v>3</v>
      </c>
      <c r="AQ42" s="1" t="s">
        <v>252</v>
      </c>
    </row>
    <row r="43" spans="13:43" ht="18.600000000000001" customHeight="1">
      <c r="M43" s="33"/>
      <c r="N43" s="33"/>
      <c r="O43" s="28" t="s">
        <v>232</v>
      </c>
      <c r="P43" s="1" t="s">
        <v>342</v>
      </c>
      <c r="Q43" s="1"/>
      <c r="R43" s="1"/>
      <c r="S43" s="1" t="s">
        <v>237</v>
      </c>
      <c r="T43" s="1" t="s">
        <v>135</v>
      </c>
      <c r="U43" s="32" t="s">
        <v>396</v>
      </c>
      <c r="V43" s="1" t="s">
        <v>148</v>
      </c>
      <c r="W43" s="1" t="s">
        <v>163</v>
      </c>
      <c r="X43" s="1" t="s">
        <v>396</v>
      </c>
      <c r="Y43" s="1" t="s">
        <v>254</v>
      </c>
      <c r="Z43" s="1"/>
      <c r="AA43" s="1"/>
      <c r="AB43" s="1" t="s">
        <v>245</v>
      </c>
      <c r="AC43" s="1" t="s">
        <v>197</v>
      </c>
      <c r="AD43" s="1"/>
      <c r="AE43" s="32" t="s">
        <v>239</v>
      </c>
      <c r="AF43" s="1" t="s">
        <v>264</v>
      </c>
      <c r="AG43" s="1" t="s">
        <v>272</v>
      </c>
      <c r="AH43" s="1" t="s">
        <v>249</v>
      </c>
      <c r="AI43" s="1">
        <v>2.5</v>
      </c>
      <c r="AJ43" s="1" t="s">
        <v>250</v>
      </c>
      <c r="AK43" s="1">
        <v>17.5</v>
      </c>
      <c r="AL43" s="1" t="s">
        <v>250</v>
      </c>
      <c r="AM43" s="1">
        <v>6</v>
      </c>
      <c r="AN43" s="1" t="s">
        <v>250</v>
      </c>
      <c r="AO43" s="1" t="s">
        <v>271</v>
      </c>
      <c r="AP43" s="1">
        <v>1</v>
      </c>
      <c r="AQ43" s="1" t="s">
        <v>252</v>
      </c>
    </row>
    <row r="44" spans="13:43" ht="18.600000000000001" customHeight="1">
      <c r="M44" s="33"/>
      <c r="N44" s="33"/>
      <c r="O44" s="34" t="s">
        <v>232</v>
      </c>
      <c r="P44" s="1" t="s">
        <v>343</v>
      </c>
      <c r="Q44" s="1"/>
      <c r="R44" s="1"/>
      <c r="S44" s="1" t="s">
        <v>237</v>
      </c>
      <c r="T44" s="1" t="s">
        <v>136</v>
      </c>
      <c r="U44" s="32" t="s">
        <v>396</v>
      </c>
      <c r="V44" s="1" t="s">
        <v>148</v>
      </c>
      <c r="W44" s="1" t="s">
        <v>163</v>
      </c>
      <c r="X44" s="1" t="s">
        <v>396</v>
      </c>
      <c r="Y44" s="1" t="s">
        <v>254</v>
      </c>
      <c r="Z44" s="1"/>
      <c r="AA44" s="1"/>
      <c r="AB44" s="1" t="s">
        <v>245</v>
      </c>
      <c r="AC44" s="1" t="s">
        <v>198</v>
      </c>
      <c r="AD44" s="1"/>
      <c r="AE44" s="32" t="s">
        <v>239</v>
      </c>
      <c r="AF44" s="1" t="s">
        <v>258</v>
      </c>
      <c r="AG44" s="1" t="s">
        <v>272</v>
      </c>
      <c r="AH44" s="1" t="s">
        <v>249</v>
      </c>
      <c r="AI44" s="1">
        <v>2.5</v>
      </c>
      <c r="AJ44" s="1" t="s">
        <v>250</v>
      </c>
      <c r="AK44" s="1">
        <v>17.5</v>
      </c>
      <c r="AL44" s="1" t="s">
        <v>250</v>
      </c>
      <c r="AM44" s="1">
        <v>6</v>
      </c>
      <c r="AN44" s="1" t="s">
        <v>250</v>
      </c>
      <c r="AO44" s="1" t="s">
        <v>271</v>
      </c>
      <c r="AP44" s="1">
        <v>1</v>
      </c>
      <c r="AQ44" s="1" t="s">
        <v>252</v>
      </c>
    </row>
    <row r="45" spans="13:43" ht="18.600000000000001" customHeight="1">
      <c r="M45" s="33"/>
      <c r="N45" s="33"/>
      <c r="O45" s="34" t="s">
        <v>233</v>
      </c>
      <c r="P45" s="1" t="s">
        <v>344</v>
      </c>
      <c r="Q45" s="1"/>
      <c r="R45" s="1"/>
      <c r="S45" s="1" t="s">
        <v>237</v>
      </c>
      <c r="T45" s="1" t="s">
        <v>137</v>
      </c>
      <c r="U45" s="32" t="s">
        <v>396</v>
      </c>
      <c r="V45" s="1" t="s">
        <v>149</v>
      </c>
      <c r="W45" s="1" t="s">
        <v>164</v>
      </c>
      <c r="X45" s="1" t="s">
        <v>396</v>
      </c>
      <c r="Y45" s="1" t="s">
        <v>254</v>
      </c>
      <c r="Z45" s="1"/>
      <c r="AA45" s="1"/>
      <c r="AB45" s="1" t="s">
        <v>245</v>
      </c>
      <c r="AC45" s="1" t="s">
        <v>199</v>
      </c>
      <c r="AD45" s="1"/>
      <c r="AE45" s="32" t="s">
        <v>239</v>
      </c>
      <c r="AF45" s="1" t="s">
        <v>246</v>
      </c>
      <c r="AG45" s="1" t="s">
        <v>273</v>
      </c>
      <c r="AH45" s="1" t="s">
        <v>263</v>
      </c>
      <c r="AI45" s="1">
        <v>2.2999999999999998</v>
      </c>
      <c r="AJ45" s="1" t="s">
        <v>250</v>
      </c>
      <c r="AK45" s="1">
        <v>4.0999999999999996</v>
      </c>
      <c r="AL45" s="1" t="s">
        <v>250</v>
      </c>
      <c r="AM45" s="1">
        <v>36</v>
      </c>
      <c r="AN45" s="1" t="s">
        <v>250</v>
      </c>
      <c r="AO45" s="1" t="s">
        <v>253</v>
      </c>
      <c r="AP45" s="1">
        <v>10</v>
      </c>
      <c r="AQ45" s="1" t="s">
        <v>252</v>
      </c>
    </row>
    <row r="46" spans="13:43" ht="18.600000000000001" customHeight="1">
      <c r="M46" s="33"/>
      <c r="N46" s="33"/>
      <c r="O46" s="34" t="s">
        <v>234</v>
      </c>
      <c r="P46" s="1" t="s">
        <v>345</v>
      </c>
      <c r="Q46" s="1"/>
      <c r="R46" s="1"/>
      <c r="S46" s="1" t="s">
        <v>274</v>
      </c>
      <c r="T46" s="1" t="s">
        <v>138</v>
      </c>
      <c r="U46" s="32" t="s">
        <v>396</v>
      </c>
      <c r="V46" s="1" t="s">
        <v>149</v>
      </c>
      <c r="W46" s="1" t="s">
        <v>164</v>
      </c>
      <c r="X46" s="1" t="s">
        <v>396</v>
      </c>
      <c r="Y46" s="1" t="s">
        <v>275</v>
      </c>
      <c r="Z46" s="1"/>
      <c r="AA46" s="1"/>
      <c r="AB46" s="1" t="s">
        <v>245</v>
      </c>
      <c r="AC46" s="1" t="s">
        <v>200</v>
      </c>
      <c r="AD46" s="1"/>
      <c r="AE46" s="32" t="s">
        <v>239</v>
      </c>
      <c r="AF46" s="1" t="s">
        <v>246</v>
      </c>
      <c r="AG46" s="1" t="s">
        <v>273</v>
      </c>
      <c r="AH46" s="1" t="s">
        <v>263</v>
      </c>
      <c r="AI46" s="1"/>
      <c r="AJ46" s="1"/>
      <c r="AK46" s="1"/>
      <c r="AL46" s="1"/>
      <c r="AM46" s="1">
        <v>36</v>
      </c>
      <c r="AN46" s="1" t="s">
        <v>250</v>
      </c>
      <c r="AO46" s="1" t="s">
        <v>253</v>
      </c>
      <c r="AP46" s="1"/>
      <c r="AQ46" s="1"/>
    </row>
    <row r="47" spans="13:43" ht="18.600000000000001" customHeight="1">
      <c r="M47" s="33"/>
      <c r="N47" s="33"/>
      <c r="O47" s="34" t="s">
        <v>235</v>
      </c>
      <c r="P47" s="1" t="s">
        <v>346</v>
      </c>
      <c r="Q47" s="1"/>
      <c r="R47" s="1"/>
      <c r="S47" s="1" t="s">
        <v>236</v>
      </c>
      <c r="T47" s="1" t="s">
        <v>139</v>
      </c>
      <c r="U47" s="32" t="s">
        <v>396</v>
      </c>
      <c r="V47" s="1" t="s">
        <v>147</v>
      </c>
      <c r="W47" s="1" t="s">
        <v>161</v>
      </c>
      <c r="X47" s="1" t="s">
        <v>396</v>
      </c>
      <c r="Y47" s="1" t="s">
        <v>254</v>
      </c>
      <c r="Z47" s="1"/>
      <c r="AA47" s="1"/>
      <c r="AB47" s="1" t="s">
        <v>245</v>
      </c>
      <c r="AC47" s="1" t="s">
        <v>201</v>
      </c>
      <c r="AD47" s="1"/>
      <c r="AE47" s="32" t="s">
        <v>239</v>
      </c>
      <c r="AF47" s="1" t="s">
        <v>246</v>
      </c>
      <c r="AG47" s="1" t="s">
        <v>294</v>
      </c>
      <c r="AH47" s="1" t="s">
        <v>249</v>
      </c>
      <c r="AI47" s="1">
        <v>1.2</v>
      </c>
      <c r="AJ47" s="1" t="s">
        <v>250</v>
      </c>
      <c r="AK47" s="1">
        <v>6</v>
      </c>
      <c r="AL47" s="1" t="s">
        <v>250</v>
      </c>
      <c r="AM47" s="1">
        <v>28</v>
      </c>
      <c r="AN47" s="1" t="s">
        <v>250</v>
      </c>
      <c r="AO47" s="1"/>
      <c r="AP47" s="1">
        <v>2.5</v>
      </c>
      <c r="AQ47" s="1" t="s">
        <v>252</v>
      </c>
    </row>
    <row r="48" spans="13:43" s="33" customFormat="1" ht="18.600000000000001" customHeight="1">
      <c r="O48" s="28" t="s">
        <v>297</v>
      </c>
      <c r="P48" s="1" t="s">
        <v>347</v>
      </c>
      <c r="Q48" s="1"/>
      <c r="R48" s="1"/>
      <c r="S48" s="1" t="s">
        <v>237</v>
      </c>
      <c r="T48" s="1" t="s">
        <v>295</v>
      </c>
      <c r="U48" s="32" t="s">
        <v>396</v>
      </c>
      <c r="V48" s="1" t="s">
        <v>147</v>
      </c>
      <c r="W48" s="1" t="s">
        <v>161</v>
      </c>
      <c r="X48" s="1" t="s">
        <v>396</v>
      </c>
      <c r="Y48" s="1" t="s">
        <v>254</v>
      </c>
      <c r="Z48" s="1"/>
      <c r="AA48" s="1"/>
      <c r="AB48" s="1" t="s">
        <v>245</v>
      </c>
      <c r="AC48" s="1" t="s">
        <v>296</v>
      </c>
      <c r="AD48" s="32"/>
      <c r="AE48" s="1" t="s">
        <v>239</v>
      </c>
      <c r="AF48" s="1" t="s">
        <v>246</v>
      </c>
      <c r="AG48" s="32" t="s">
        <v>298</v>
      </c>
      <c r="AH48" s="1" t="s">
        <v>249</v>
      </c>
      <c r="AI48" s="1">
        <v>1.8</v>
      </c>
      <c r="AJ48" s="1" t="s">
        <v>250</v>
      </c>
      <c r="AK48" s="1">
        <v>27.5</v>
      </c>
      <c r="AL48" s="1" t="s">
        <v>250</v>
      </c>
      <c r="AM48" s="1">
        <v>6</v>
      </c>
      <c r="AN48" s="1" t="s">
        <v>250</v>
      </c>
      <c r="AO48" s="1" t="s">
        <v>271</v>
      </c>
      <c r="AP48" s="1"/>
      <c r="AQ48" s="1"/>
    </row>
    <row r="49" spans="13:43" s="33" customFormat="1" ht="18.600000000000001" customHeight="1">
      <c r="O49" s="28" t="s">
        <v>301</v>
      </c>
      <c r="P49" s="1" t="s">
        <v>348</v>
      </c>
      <c r="Q49" s="1"/>
      <c r="R49" s="1"/>
      <c r="S49" s="1" t="s">
        <v>237</v>
      </c>
      <c r="T49" s="1" t="s">
        <v>299</v>
      </c>
      <c r="U49" s="32" t="s">
        <v>396</v>
      </c>
      <c r="V49" s="1" t="s">
        <v>147</v>
      </c>
      <c r="W49" s="1" t="s">
        <v>161</v>
      </c>
      <c r="X49" s="1" t="s">
        <v>396</v>
      </c>
      <c r="Y49" s="1" t="s">
        <v>254</v>
      </c>
      <c r="Z49" s="1"/>
      <c r="AA49" s="1"/>
      <c r="AB49" s="1" t="s">
        <v>245</v>
      </c>
      <c r="AC49" s="1" t="s">
        <v>300</v>
      </c>
      <c r="AD49" s="32"/>
      <c r="AE49" s="1" t="s">
        <v>239</v>
      </c>
      <c r="AF49" s="1" t="s">
        <v>246</v>
      </c>
      <c r="AG49" s="32" t="s">
        <v>302</v>
      </c>
      <c r="AH49" s="1" t="s">
        <v>249</v>
      </c>
      <c r="AI49" s="1">
        <v>2.7</v>
      </c>
      <c r="AJ49" s="1" t="s">
        <v>250</v>
      </c>
      <c r="AK49" s="1">
        <v>38</v>
      </c>
      <c r="AL49" s="1" t="s">
        <v>250</v>
      </c>
      <c r="AM49" s="1">
        <v>18</v>
      </c>
      <c r="AN49" s="1" t="s">
        <v>250</v>
      </c>
      <c r="AO49" s="1"/>
      <c r="AP49" s="1"/>
      <c r="AQ49" s="1"/>
    </row>
    <row r="50" spans="13:43" s="33" customFormat="1" ht="18.600000000000001" customHeight="1">
      <c r="O50" s="28" t="s">
        <v>305</v>
      </c>
      <c r="P50" s="1" t="s">
        <v>349</v>
      </c>
      <c r="Q50" s="1"/>
      <c r="R50" s="1"/>
      <c r="S50" s="1" t="s">
        <v>237</v>
      </c>
      <c r="T50" s="1" t="s">
        <v>303</v>
      </c>
      <c r="U50" s="32" t="s">
        <v>396</v>
      </c>
      <c r="V50" s="1" t="s">
        <v>148</v>
      </c>
      <c r="W50" s="1" t="s">
        <v>163</v>
      </c>
      <c r="X50" s="1" t="s">
        <v>396</v>
      </c>
      <c r="Y50" s="1" t="s">
        <v>254</v>
      </c>
      <c r="Z50" s="1"/>
      <c r="AA50" s="1"/>
      <c r="AB50" s="1" t="s">
        <v>245</v>
      </c>
      <c r="AC50" s="1" t="s">
        <v>304</v>
      </c>
      <c r="AD50" s="1"/>
      <c r="AE50" s="1" t="s">
        <v>239</v>
      </c>
      <c r="AF50" s="1" t="s">
        <v>264</v>
      </c>
      <c r="AG50" s="32" t="s">
        <v>306</v>
      </c>
      <c r="AH50" s="1" t="s">
        <v>249</v>
      </c>
      <c r="AI50" s="1">
        <v>2.5</v>
      </c>
      <c r="AJ50" s="1" t="s">
        <v>250</v>
      </c>
      <c r="AK50" s="1">
        <v>17.5</v>
      </c>
      <c r="AL50" s="1" t="s">
        <v>250</v>
      </c>
      <c r="AM50" s="1">
        <v>6</v>
      </c>
      <c r="AN50" s="1" t="s">
        <v>250</v>
      </c>
      <c r="AO50" s="1" t="s">
        <v>271</v>
      </c>
      <c r="AP50" s="1">
        <v>1</v>
      </c>
      <c r="AQ50" s="1" t="s">
        <v>252</v>
      </c>
    </row>
    <row r="51" spans="13:43" s="33" customFormat="1" ht="18.600000000000001" customHeight="1">
      <c r="O51" s="28" t="s">
        <v>305</v>
      </c>
      <c r="P51" s="1" t="s">
        <v>350</v>
      </c>
      <c r="Q51" s="1"/>
      <c r="R51" s="1"/>
      <c r="S51" s="32" t="s">
        <v>237</v>
      </c>
      <c r="T51" s="1" t="s">
        <v>307</v>
      </c>
      <c r="U51" s="32" t="s">
        <v>396</v>
      </c>
      <c r="V51" s="1" t="s">
        <v>148</v>
      </c>
      <c r="W51" s="1" t="s">
        <v>163</v>
      </c>
      <c r="X51" s="1" t="s">
        <v>396</v>
      </c>
      <c r="Y51" s="1" t="s">
        <v>254</v>
      </c>
      <c r="Z51" s="1"/>
      <c r="AA51" s="1"/>
      <c r="AB51" s="1" t="s">
        <v>245</v>
      </c>
      <c r="AC51" s="1" t="s">
        <v>308</v>
      </c>
      <c r="AD51" s="1"/>
      <c r="AE51" s="1" t="s">
        <v>239</v>
      </c>
      <c r="AF51" s="1" t="s">
        <v>246</v>
      </c>
      <c r="AG51" s="32" t="s">
        <v>306</v>
      </c>
      <c r="AH51" s="1" t="s">
        <v>249</v>
      </c>
      <c r="AI51" s="1">
        <v>2.5</v>
      </c>
      <c r="AJ51" s="1" t="s">
        <v>250</v>
      </c>
      <c r="AK51" s="1">
        <v>17.5</v>
      </c>
      <c r="AL51" s="1" t="s">
        <v>250</v>
      </c>
      <c r="AM51" s="1">
        <v>6</v>
      </c>
      <c r="AN51" s="1" t="s">
        <v>250</v>
      </c>
      <c r="AO51" s="1" t="s">
        <v>271</v>
      </c>
      <c r="AP51" s="1">
        <v>1</v>
      </c>
      <c r="AQ51" s="1" t="s">
        <v>252</v>
      </c>
    </row>
    <row r="52" spans="13:43" ht="18.600000000000001" customHeight="1">
      <c r="M52" s="33"/>
      <c r="N52" s="33"/>
      <c r="O52" s="28" t="s">
        <v>311</v>
      </c>
      <c r="P52" s="1" t="s">
        <v>351</v>
      </c>
      <c r="Q52" s="1"/>
      <c r="R52" s="1"/>
      <c r="S52" s="1" t="s">
        <v>236</v>
      </c>
      <c r="T52" s="1" t="s">
        <v>309</v>
      </c>
      <c r="U52" s="32" t="s">
        <v>396</v>
      </c>
      <c r="V52" s="1" t="s">
        <v>144</v>
      </c>
      <c r="W52" s="1" t="s">
        <v>157</v>
      </c>
      <c r="X52" s="29" t="s">
        <v>158</v>
      </c>
      <c r="Y52" s="1" t="s">
        <v>254</v>
      </c>
      <c r="Z52" s="1"/>
      <c r="AA52" s="1"/>
      <c r="AB52" s="1" t="s">
        <v>245</v>
      </c>
      <c r="AC52" s="1" t="s">
        <v>310</v>
      </c>
      <c r="AD52" s="1"/>
      <c r="AE52" s="1" t="s">
        <v>239</v>
      </c>
      <c r="AF52" s="1" t="s">
        <v>246</v>
      </c>
      <c r="AG52" s="1" t="s">
        <v>312</v>
      </c>
      <c r="AH52" s="1" t="s">
        <v>249</v>
      </c>
      <c r="AI52" s="1"/>
      <c r="AJ52" s="1"/>
      <c r="AK52" s="1"/>
      <c r="AL52" s="1"/>
      <c r="AM52" s="1">
        <v>5.5</v>
      </c>
      <c r="AN52" s="1" t="s">
        <v>250</v>
      </c>
      <c r="AO52" s="1" t="s">
        <v>261</v>
      </c>
      <c r="AP52" s="1"/>
      <c r="AQ52" s="1"/>
    </row>
  </sheetData>
  <autoFilter ref="M10:AQ52"/>
  <phoneticPr fontId="18"/>
  <hyperlinks>
    <hyperlink ref="O11" r:id="rId1"/>
    <hyperlink ref="O12" r:id="rId2"/>
    <hyperlink ref="O13" r:id="rId3"/>
    <hyperlink ref="O14" r:id="rId4"/>
    <hyperlink ref="O15" r:id="rId5"/>
    <hyperlink ref="O16" r:id="rId6"/>
    <hyperlink ref="O17" r:id="rId7"/>
    <hyperlink ref="O18" r:id="rId8"/>
    <hyperlink ref="O19" r:id="rId9"/>
    <hyperlink ref="O20" r:id="rId10"/>
    <hyperlink ref="O21" r:id="rId11"/>
    <hyperlink ref="O28" r:id="rId12"/>
    <hyperlink ref="O43" r:id="rId13"/>
    <hyperlink ref="O22" r:id="rId14"/>
    <hyperlink ref="O25" r:id="rId15"/>
    <hyperlink ref="O26" r:id="rId16"/>
    <hyperlink ref="O27" r:id="rId17"/>
    <hyperlink ref="O29" r:id="rId18"/>
    <hyperlink ref="O30" r:id="rId19"/>
    <hyperlink ref="O31" r:id="rId20"/>
    <hyperlink ref="O32" r:id="rId21"/>
    <hyperlink ref="O33" r:id="rId22"/>
    <hyperlink ref="O34" r:id="rId23"/>
    <hyperlink ref="O35" r:id="rId24"/>
    <hyperlink ref="O36" r:id="rId25"/>
    <hyperlink ref="O37" r:id="rId26"/>
    <hyperlink ref="O38" r:id="rId27"/>
    <hyperlink ref="O39" r:id="rId28"/>
    <hyperlink ref="O40" r:id="rId29"/>
    <hyperlink ref="O41" r:id="rId30"/>
    <hyperlink ref="O42" r:id="rId31"/>
    <hyperlink ref="O44" r:id="rId32"/>
    <hyperlink ref="O45" r:id="rId33"/>
    <hyperlink ref="O46" r:id="rId34"/>
    <hyperlink ref="O47" r:id="rId35"/>
    <hyperlink ref="O23" r:id="rId36" display="https://www.digikey.jp/ja/products/detail/texas-instruments/LM2662M-NOPB/308013?utm_adgroup=General&amp;utm_source=google&amp;utm_medium=cpc&amp;utm_campaign=Dynamic%20Search_JP_Supplier_Texas%20Instruments&amp;utm_term=&amp;productid=&amp;utm_content=General&amp;utm_id=go_cmp-1717359743_adg-62725033570_ad-410282897408_dsa-82353542688_dev-c_ext-_prd-_sig-Cj0KCQjw7ZO0BhDYARIsAFttkChJ37QSQD7gDRkTv6KoefZ4oJxYIBq1AJ0eqp-wI0Yk9tJVQjFnpMEaAvgmEALw_wcB&amp;gad_source=1&amp;gclid=Cj0KCQjw7ZO0BhDYARIsAFttkChJ37QSQD7gDRkTv6KoefZ4oJxYIBq1AJ0eqp-wI0Yk9tJVQjFnpMEaAvgmEALw_wcB"/>
    <hyperlink ref="O24" r:id="rId37"/>
    <hyperlink ref="O50" r:id="rId38"/>
    <hyperlink ref="O48" r:id="rId39"/>
    <hyperlink ref="O49" r:id="rId40"/>
    <hyperlink ref="O51" r:id="rId41"/>
    <hyperlink ref="O52" r:id="rId42"/>
  </hyperlinks>
  <pageMargins left="0.7" right="0.7" top="0.75" bottom="0.75" header="0.3" footer="0.3"/>
  <pageSetup paperSize="9" orientation="portrait" r:id="rId43"/>
  <legacy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52" customWidth="1"/>
    <col min="3" max="3" width="19.625" style="52" customWidth="1"/>
    <col min="4" max="4" width="11.75" style="52" customWidth="1"/>
    <col min="5" max="5" width="12.25" style="52" customWidth="1"/>
    <col min="6" max="6" width="12.25" style="52" bestFit="1" customWidth="1"/>
    <col min="7" max="10" width="9.75" style="52" customWidth="1"/>
    <col min="11" max="11" width="13.5" style="52" bestFit="1" customWidth="1"/>
    <col min="12" max="16384" width="8.75" style="52"/>
  </cols>
  <sheetData>
    <row r="1" spans="1:11" ht="14.25">
      <c r="A1" s="51" t="s">
        <v>433</v>
      </c>
    </row>
    <row r="2" spans="1:11">
      <c r="A2" s="52" t="s">
        <v>434</v>
      </c>
    </row>
    <row r="4" spans="1:11" ht="60" customHeight="1">
      <c r="A4" s="53" t="s">
        <v>46</v>
      </c>
      <c r="B4" s="53" t="s">
        <v>435</v>
      </c>
      <c r="C4" s="53" t="s">
        <v>436</v>
      </c>
      <c r="D4" s="54" t="s">
        <v>437</v>
      </c>
      <c r="E4" s="54" t="s">
        <v>438</v>
      </c>
      <c r="F4" s="54" t="s">
        <v>439</v>
      </c>
      <c r="G4" s="55" t="s">
        <v>52</v>
      </c>
      <c r="H4" s="55" t="s">
        <v>365</v>
      </c>
      <c r="I4" s="55" t="s">
        <v>366</v>
      </c>
      <c r="J4" s="55" t="s">
        <v>367</v>
      </c>
      <c r="K4" s="55" t="s">
        <v>440</v>
      </c>
    </row>
    <row r="5" spans="1:11" ht="18.75" customHeight="1">
      <c r="A5" s="32" t="s">
        <v>110</v>
      </c>
      <c r="B5" s="32" t="s">
        <v>396</v>
      </c>
      <c r="C5" s="32" t="s">
        <v>143</v>
      </c>
      <c r="D5" s="32" t="s">
        <v>155</v>
      </c>
      <c r="E5" s="29" t="s">
        <v>156</v>
      </c>
      <c r="F5" s="32" t="s">
        <v>171</v>
      </c>
      <c r="G5" s="28" t="s">
        <v>208</v>
      </c>
      <c r="H5" s="32" t="s">
        <v>319</v>
      </c>
      <c r="I5" s="32"/>
      <c r="J5" s="32"/>
      <c r="K5" s="32" t="s">
        <v>238</v>
      </c>
    </row>
    <row r="6" spans="1:11" ht="18.75" customHeight="1">
      <c r="A6" s="1" t="s">
        <v>116</v>
      </c>
      <c r="B6" s="32" t="s">
        <v>396</v>
      </c>
      <c r="C6" s="1" t="s">
        <v>147</v>
      </c>
      <c r="D6" s="1" t="s">
        <v>161</v>
      </c>
      <c r="E6" s="1" t="s">
        <v>396</v>
      </c>
      <c r="F6" s="1" t="s">
        <v>177</v>
      </c>
      <c r="G6" s="34" t="s">
        <v>278</v>
      </c>
      <c r="H6" s="1" t="s">
        <v>324</v>
      </c>
      <c r="I6" s="1"/>
      <c r="J6" s="1"/>
      <c r="K6" s="1" t="s">
        <v>274</v>
      </c>
    </row>
    <row r="7" spans="1:11" ht="18.75" customHeight="1">
      <c r="A7" s="1" t="s">
        <v>117</v>
      </c>
      <c r="B7" s="32" t="s">
        <v>396</v>
      </c>
      <c r="C7" s="1" t="s">
        <v>147</v>
      </c>
      <c r="D7" s="1" t="s">
        <v>161</v>
      </c>
      <c r="E7" s="1" t="s">
        <v>396</v>
      </c>
      <c r="F7" s="1" t="s">
        <v>178</v>
      </c>
      <c r="G7" s="34" t="s">
        <v>279</v>
      </c>
      <c r="H7" s="1" t="s">
        <v>353</v>
      </c>
      <c r="I7" s="1"/>
      <c r="J7" s="1"/>
      <c r="K7" s="1" t="s">
        <v>274</v>
      </c>
    </row>
    <row r="8" spans="1:11" ht="18.75" customHeight="1">
      <c r="A8" s="1" t="s">
        <v>121</v>
      </c>
      <c r="B8" s="32" t="s">
        <v>396</v>
      </c>
      <c r="C8" s="1" t="s">
        <v>147</v>
      </c>
      <c r="D8" s="1" t="s">
        <v>161</v>
      </c>
      <c r="E8" s="1" t="s">
        <v>396</v>
      </c>
      <c r="F8" s="1" t="s">
        <v>182</v>
      </c>
      <c r="G8" s="28" t="s">
        <v>217</v>
      </c>
      <c r="H8" s="1" t="s">
        <v>326</v>
      </c>
      <c r="I8" s="1"/>
      <c r="J8" s="1"/>
      <c r="K8" s="1" t="s">
        <v>238</v>
      </c>
    </row>
    <row r="9" spans="1:11" ht="18.75" customHeight="1">
      <c r="A9" s="1" t="s">
        <v>138</v>
      </c>
      <c r="B9" s="32" t="s">
        <v>396</v>
      </c>
      <c r="C9" s="1" t="s">
        <v>149</v>
      </c>
      <c r="D9" s="1" t="s">
        <v>164</v>
      </c>
      <c r="E9" s="1" t="s">
        <v>396</v>
      </c>
      <c r="F9" s="1" t="s">
        <v>200</v>
      </c>
      <c r="G9" s="34" t="s">
        <v>234</v>
      </c>
      <c r="H9" s="1" t="s">
        <v>345</v>
      </c>
      <c r="I9" s="1"/>
      <c r="J9" s="1"/>
      <c r="K9" s="1" t="s">
        <v>274</v>
      </c>
    </row>
  </sheetData>
  <autoFilter ref="A4:K4"/>
  <phoneticPr fontId="18"/>
  <hyperlinks>
    <hyperlink ref="G5" r:id="rId1"/>
    <hyperlink ref="G6" r:id="rId2" display="https://www.digikey.jp/ja/products/detail/texas-instruments/LM2662M-NOPB/308013?utm_adgroup=General&amp;utm_source=google&amp;utm_medium=cpc&amp;utm_campaign=Dynamic%20Search_JP_Supplier_Texas%20Instruments&amp;utm_term=&amp;productid=&amp;utm_content=General&amp;utm_id=go_cmp-1717359743_adg-62725033570_ad-410282897408_dsa-82353542688_dev-c_ext-_prd-_sig-Cj0KCQjw7ZO0BhDYARIsAFttkChJ37QSQD7gDRkTv6KoefZ4oJxYIBq1AJ0eqp-wI0Yk9tJVQjFnpMEaAvgmEALw_wcB&amp;gad_source=1&amp;gclid=Cj0KCQjw7ZO0BhDYARIsAFttkChJ37QSQD7gDRkTv6KoefZ4oJxYIBq1AJ0eqp-wI0Yk9tJVQjFnpMEaAvgmEALw_wcB"/>
    <hyperlink ref="G7" r:id="rId3"/>
    <hyperlink ref="G8" r:id="rId4"/>
    <hyperlink ref="G9" r:id="rId5"/>
  </hyperlink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はじめに</vt:lpstr>
      <vt:lpstr>スイッチング電源用IC</vt:lpstr>
      <vt:lpstr>型番不備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2025-02-19T09:35:33Z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