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<sst xmlns="http://schemas.openxmlformats.org/spreadsheetml/2006/main" count="81" uniqueCount="18">
  <si>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</si>
  <si>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</si>
  <si>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</si>
  <si>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</si>
  <si>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</si>
  <si>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</si>
  <si>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</si>
  <si>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</si>
  <si>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</si>
  <si>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</si>
  <si>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</si>
  <si>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</si>
  <si>
    <t xml:space="preserve">Stochastic</t>
  </si>
  <si>
    <t xml:space="preserve">Aantal keer</t>
  </si>
  <si>
    <t xml:space="preserve">Venster</t>
  </si>
  <si>
    <t xml:space="preserve">trainen</t>
  </si>
  <si>
    <t xml:space="preserve">Sampling</t>
  </si>
  <si>
    <t xml:space="preserve">Referentie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</si>
</sst>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Venster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Sheet1!$C$63:$F$63</c:f>
              <c:numCache>
                <c:formatCode>General</c:formatCode>
                <c:ptCount val="4"/>
                <c:pt idx="0">
                  <c:v>38.7</c:v>
                </c:pt>
                <c:pt idx="1">
                  <c:v>46.1</c:v>
                </c:pt>
                <c:pt idx="2">
                  <c:v>51.7</c:v>
                </c:pt>
                <c:pt idx="3">
                  <c:v>53.7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Sheet1!$C$64:$F$64</c:f>
              <c:numCache>
                <c:formatCode>General</c:formatCode>
                <c:ptCount val="4"/>
                <c:pt idx="0">
                  <c:v>36.4</c:v>
                </c:pt>
                <c:pt idx="1">
                  <c:v>44.5</c:v>
                </c:pt>
                <c:pt idx="2">
                  <c:v>43.7</c:v>
                </c:pt>
                <c:pt idx="3">
                  <c:v>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Referentie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Sheet1!$C$65:$F$65</c:f>
              <c:numCache>
                <c:formatCode>General</c:formatCode>
                <c:ptCount val="4"/>
                <c:pt idx="0">
                  <c:v>55.9</c:v>
                </c:pt>
                <c:pt idx="1">
                  <c:v>55.9</c:v>
                </c:pt>
                <c:pt idx="2">
                  <c:v>55.9</c:v>
                </c:pt>
                <c:pt idx="3">
                  <c:v>55.9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033545"/>
        <c:axId val="95200419"/>
      </c:lineChart>
      <c:catAx>
        <c:axId val="230335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Grootte venster/reservoir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00419"/>
        <c:crosses val="autoZero"/>
        <c:auto val="1"/>
        <c:lblAlgn val="ctr"/>
        <c:lblOffset val="100"/>
      </c:catAx>
      <c:valAx>
        <c:axId val="95200419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aantal keer trainen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3354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14.599</c:v>
                </c:pt>
                <c:pt idx="1">
                  <c:v>13.883</c:v>
                </c:pt>
                <c:pt idx="2">
                  <c:v>13.732</c:v>
                </c:pt>
                <c:pt idx="3">
                  <c:v>13.314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13.507</c:v>
                </c:pt>
                <c:pt idx="1">
                  <c:v>13.672</c:v>
                </c:pt>
                <c:pt idx="2">
                  <c:v>14.129</c:v>
                </c:pt>
                <c:pt idx="3">
                  <c:v>13.539</c:v>
                </c:pt>
              </c:numCache>
            </c:numRef>
          </c:val>
        </c:ser>
        <c:gapWidth val="100"/>
        <c:overlap val="0"/>
        <c:axId val="15205583"/>
        <c:axId val="18257458"/>
      </c:barChart>
      <c:catAx>
        <c:axId val="15205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57458"/>
        <c:crosses val="autoZero"/>
        <c:auto val="1"/>
        <c:lblAlgn val="ctr"/>
        <c:lblOffset val="100"/>
      </c:catAx>
      <c:valAx>
        <c:axId val="18257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055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71489502"/>
        <c:axId val="65406865"/>
      </c:barChart>
      <c:catAx>
        <c:axId val="71489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06865"/>
        <c:crosses val="autoZero"/>
        <c:auto val="1"/>
        <c:lblAlgn val="ctr"/>
        <c:lblOffset val="100"/>
      </c:catAx>
      <c:valAx>
        <c:axId val="65406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895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48760849"/>
        <c:axId val="64483408"/>
      </c:barChart>
      <c:catAx>
        <c:axId val="48760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83408"/>
        <c:crosses val="autoZero"/>
        <c:auto val="1"/>
        <c:lblAlgn val="ctr"/>
        <c:lblOffset val="100"/>
      </c:catAx>
      <c:valAx>
        <c:axId val="64483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608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</c:ser>
        <c:gapWidth val="100"/>
        <c:overlap val="0"/>
        <c:axId val="99260078"/>
        <c:axId val="21896731"/>
      </c:barChart>
      <c:catAx>
        <c:axId val="99260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96731"/>
        <c:crosses val="autoZero"/>
        <c:auto val="1"/>
        <c:lblAlgn val="ctr"/>
        <c:lblOffset val="100"/>
      </c:catAx>
      <c:valAx>
        <c:axId val="21896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00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76795540"/>
        <c:axId val="5285034"/>
      </c:barChart>
      <c:catAx>
        <c:axId val="76795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5034"/>
        <c:crosses val="autoZero"/>
        <c:auto val="1"/>
        <c:lblAlgn val="ctr"/>
        <c:lblOffset val="100"/>
      </c:catAx>
      <c:valAx>
        <c:axId val="5285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955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</c:ser>
        <c:gapWidth val="100"/>
        <c:overlap val="0"/>
        <c:axId val="85645255"/>
        <c:axId val="54545930"/>
      </c:barChart>
      <c:catAx>
        <c:axId val="85645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45930"/>
        <c:crosses val="autoZero"/>
        <c:auto val="1"/>
        <c:lblAlgn val="ctr"/>
        <c:lblOffset val="100"/>
      </c:catAx>
      <c:valAx>
        <c:axId val="54545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452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</c:ser>
        <c:gapWidth val="100"/>
        <c:overlap val="0"/>
        <c:axId val="38898790"/>
        <c:axId val="96248830"/>
      </c:barChart>
      <c:catAx>
        <c:axId val="38898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48830"/>
        <c:crosses val="autoZero"/>
        <c:auto val="1"/>
        <c:lblAlgn val="ctr"/>
        <c:lblOffset val="100"/>
      </c:catAx>
      <c:valAx>
        <c:axId val="96248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Gemiddelde 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987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</c:ser>
        <c:gapWidth val="100"/>
        <c:overlap val="0"/>
        <c:axId val="39767209"/>
        <c:axId val="26942110"/>
      </c:barChart>
      <c:catAx>
        <c:axId val="39767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42110"/>
        <c:crosses val="autoZero"/>
        <c:auto val="1"/>
        <c:lblAlgn val="ctr"/>
        <c:lblOffset val="100"/>
      </c:catAx>
      <c:valAx>
        <c:axId val="2694211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Gemiddelde 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6720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585720</xdr:colOff>
      <xdr:row>55</xdr:row>
      <xdr:rowOff>105480</xdr:rowOff>
    </xdr:from>
    <xdr:to>
      <xdr:col>14</xdr:col>
      <xdr:colOff>541080</xdr:colOff>
      <xdr:row>77</xdr:row>
      <xdr:rowOff>153720</xdr:rowOff>
    </xdr:to>
    <xdr:graphicFrame>
      <xdr:nvGraphicFramePr>
        <xdr:cNvPr id="0" name=""/>
        <xdr:cNvGraphicFramePr/>
      </xdr:nvGraphicFramePr>
      <xdr:xfrm>
        <a:off x="5691600" y="9046080"/>
        <a:ext cx="6457680" cy="36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239040</xdr:colOff>
      <xdr:row>28</xdr:row>
      <xdr:rowOff>56160</xdr:rowOff>
    </xdr:from>
    <xdr:to>
      <xdr:col>8</xdr:col>
      <xdr:colOff>304200</xdr:colOff>
      <xdr:row>48</xdr:row>
      <xdr:rowOff>38160</xdr:rowOff>
    </xdr:to>
    <xdr:graphicFrame>
      <xdr:nvGraphicFramePr>
        <xdr:cNvPr id="1" name=""/>
        <xdr:cNvGraphicFramePr/>
      </xdr:nvGraphicFramePr>
      <xdr:xfrm>
        <a:off x="1051560" y="4607640"/>
        <a:ext cx="57549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140040</xdr:colOff>
      <xdr:row>2</xdr:row>
      <xdr:rowOff>141840</xdr:rowOff>
    </xdr:from>
    <xdr:to>
      <xdr:col>8</xdr:col>
      <xdr:colOff>384120</xdr:colOff>
      <xdr:row>23</xdr:row>
      <xdr:rowOff>33120</xdr:rowOff>
    </xdr:to>
    <xdr:graphicFrame>
      <xdr:nvGraphicFramePr>
        <xdr:cNvPr id="2" name=""/>
        <xdr:cNvGraphicFramePr/>
      </xdr:nvGraphicFramePr>
      <xdr:xfrm>
        <a:off x="952560" y="466920"/>
        <a:ext cx="5933880" cy="33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139680</xdr:colOff>
      <xdr:row>3</xdr:row>
      <xdr:rowOff>1440</xdr:rowOff>
    </xdr:from>
    <xdr:to>
      <xdr:col>18</xdr:col>
      <xdr:colOff>204840</xdr:colOff>
      <xdr:row>22</xdr:row>
      <xdr:rowOff>150120</xdr:rowOff>
    </xdr:to>
    <xdr:graphicFrame>
      <xdr:nvGraphicFramePr>
        <xdr:cNvPr id="3" name=""/>
        <xdr:cNvGraphicFramePr/>
      </xdr:nvGraphicFramePr>
      <xdr:xfrm>
        <a:off x="9080280" y="488880"/>
        <a:ext cx="57549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1080</xdr:colOff>
      <xdr:row>27</xdr:row>
      <xdr:rowOff>0</xdr:rowOff>
    </xdr:from>
    <xdr:to>
      <xdr:col>18</xdr:col>
      <xdr:colOff>66960</xdr:colOff>
      <xdr:row>46</xdr:row>
      <xdr:rowOff>147240</xdr:rowOff>
    </xdr:to>
    <xdr:graphicFrame>
      <xdr:nvGraphicFramePr>
        <xdr:cNvPr id="4" name=""/>
        <xdr:cNvGraphicFramePr/>
      </xdr:nvGraphicFramePr>
      <xdr:xfrm>
        <a:off x="8941680" y="4389120"/>
        <a:ext cx="57556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694080</xdr:colOff>
      <xdr:row>2</xdr:row>
      <xdr:rowOff>60840</xdr:rowOff>
    </xdr:from>
    <xdr:to>
      <xdr:col>27</xdr:col>
      <xdr:colOff>759240</xdr:colOff>
      <xdr:row>22</xdr:row>
      <xdr:rowOff>47520</xdr:rowOff>
    </xdr:to>
    <xdr:graphicFrame>
      <xdr:nvGraphicFramePr>
        <xdr:cNvPr id="5" name=""/>
        <xdr:cNvGraphicFramePr/>
      </xdr:nvGraphicFramePr>
      <xdr:xfrm>
        <a:off x="16949880" y="38592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694800</xdr:colOff>
      <xdr:row>27</xdr:row>
      <xdr:rowOff>81000</xdr:rowOff>
    </xdr:from>
    <xdr:to>
      <xdr:col>27</xdr:col>
      <xdr:colOff>762120</xdr:colOff>
      <xdr:row>47</xdr:row>
      <xdr:rowOff>68040</xdr:rowOff>
    </xdr:to>
    <xdr:graphicFrame>
      <xdr:nvGraphicFramePr>
        <xdr:cNvPr id="6" name=""/>
        <xdr:cNvGraphicFramePr/>
      </xdr:nvGraphicFramePr>
      <xdr:xfrm>
        <a:off x="16950600" y="4470120"/>
        <a:ext cx="57571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515880</xdr:colOff>
      <xdr:row>54</xdr:row>
      <xdr:rowOff>101160</xdr:rowOff>
    </xdr:from>
    <xdr:to>
      <xdr:col>27</xdr:col>
      <xdr:colOff>581760</xdr:colOff>
      <xdr:row>74</xdr:row>
      <xdr:rowOff>85680</xdr:rowOff>
    </xdr:to>
    <xdr:graphicFrame>
      <xdr:nvGraphicFramePr>
        <xdr:cNvPr id="7" name=""/>
        <xdr:cNvGraphicFramePr/>
      </xdr:nvGraphicFramePr>
      <xdr:xfrm>
        <a:off x="16771680" y="8879400"/>
        <a:ext cx="57556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119520</xdr:colOff>
      <xdr:row>53</xdr:row>
      <xdr:rowOff>142200</xdr:rowOff>
    </xdr:from>
    <xdr:to>
      <xdr:col>18</xdr:col>
      <xdr:colOff>184680</xdr:colOff>
      <xdr:row>73</xdr:row>
      <xdr:rowOff>128880</xdr:rowOff>
    </xdr:to>
    <xdr:graphicFrame>
      <xdr:nvGraphicFramePr>
        <xdr:cNvPr id="8" name=""/>
        <xdr:cNvGraphicFramePr/>
      </xdr:nvGraphicFramePr>
      <xdr:xfrm>
        <a:off x="9060120" y="875772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G65"/>
  <sheetViews>
    <sheetView showFormulas="false" showGridLines="true" showRowColHeaders="true" showZeros="true" rightToLeft="false" tabSelected="true" showOutlineSymbols="true" defaultGridColor="true" view="normal" topLeftCell="B49" colorId="64" zoomScale="100" zoomScaleNormal="100" zoomScalePageLayoutView="100" workbookViewId="0">
      <selection pane="topLeft" activeCell="C75" activeCellId="0" sqref="C7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false" hidden="false" outlineLevel="0" max="1025" min="3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13" customFormat="false" ht="12.8" hidden="false" customHeight="false" outlineLevel="0" collapsed="false">
      <c r="B13" s="0" t="s">
        <v>12</v>
      </c>
      <c r="N13" s="0" t="s">
        <v>12</v>
      </c>
      <c r="AD13" s="0" t="s">
        <v>12</v>
      </c>
    </row>
    <row r="14" customFormat="false" ht="12.8" hidden="false" customHeight="false" outlineLevel="0" collapsed="false">
      <c r="B14" s="0" t="s">
        <v>0</v>
      </c>
      <c r="G14" s="0" t="s">
        <v>1</v>
      </c>
      <c r="N14" s="0" t="s">
        <v>2</v>
      </c>
      <c r="S14" s="0" t="s">
        <v>3</v>
      </c>
      <c r="X14" s="0" t="s">
        <v>4</v>
      </c>
      <c r="AD14" s="0" t="s">
        <v>5</v>
      </c>
    </row>
    <row r="15" customFormat="false" ht="12.8" hidden="false" customHeight="false" outlineLevel="0" collapsed="false">
      <c r="B15" s="0" t="s">
        <v>6</v>
      </c>
      <c r="C15" s="0" t="s">
        <v>7</v>
      </c>
      <c r="D15" s="0" t="s">
        <v>8</v>
      </c>
      <c r="E15" s="0" t="s">
        <v>9</v>
      </c>
      <c r="G15" s="0" t="s">
        <v>6</v>
      </c>
      <c r="H15" s="0" t="s">
        <v>7</v>
      </c>
      <c r="I15" s="0" t="s">
        <v>8</v>
      </c>
      <c r="J15" s="0" t="s">
        <v>9</v>
      </c>
      <c r="N15" s="0" t="s">
        <v>10</v>
      </c>
      <c r="O15" s="0" t="s">
        <v>7</v>
      </c>
      <c r="P15" s="0" t="s">
        <v>8</v>
      </c>
      <c r="Q15" s="0" t="s">
        <v>9</v>
      </c>
      <c r="S15" s="0" t="s">
        <v>10</v>
      </c>
      <c r="T15" s="0" t="s">
        <v>7</v>
      </c>
      <c r="U15" s="0" t="s">
        <v>8</v>
      </c>
      <c r="V15" s="0" t="s">
        <v>9</v>
      </c>
      <c r="X15" s="0" t="s">
        <v>10</v>
      </c>
      <c r="Y15" s="0" t="s">
        <v>7</v>
      </c>
      <c r="Z15" s="0" t="s">
        <v>8</v>
      </c>
      <c r="AA15" s="0" t="s">
        <v>9</v>
      </c>
      <c r="AD15" s="0" t="s">
        <v>11</v>
      </c>
      <c r="AE15" s="0" t="s">
        <v>7</v>
      </c>
      <c r="AF15" s="0" t="s">
        <v>8</v>
      </c>
      <c r="AG15" s="0" t="s">
        <v>9</v>
      </c>
    </row>
    <row r="16" customFormat="false" ht="12.8" hidden="false" customHeight="false" outlineLevel="0" collapsed="false">
      <c r="B16" s="0" t="n">
        <v>1</v>
      </c>
      <c r="C16" s="0" t="n">
        <v>175.6</v>
      </c>
      <c r="E16" s="0" t="n">
        <v>14.76</v>
      </c>
      <c r="G16" s="0" t="n">
        <v>1</v>
      </c>
      <c r="H16" s="0" t="n">
        <v>170.3</v>
      </c>
      <c r="J16" s="0" t="n">
        <v>14.52</v>
      </c>
      <c r="N16" s="0" t="n">
        <v>5</v>
      </c>
      <c r="O16" s="0" t="n">
        <v>145.3</v>
      </c>
      <c r="Q16" s="0" t="n">
        <v>7.35</v>
      </c>
      <c r="S16" s="0" t="n">
        <v>5</v>
      </c>
      <c r="T16" s="0" t="n">
        <v>72.8</v>
      </c>
      <c r="V16" s="0" t="n">
        <v>1.47</v>
      </c>
      <c r="X16" s="0" t="n">
        <v>5</v>
      </c>
      <c r="Y16" s="0" t="n">
        <v>40.4</v>
      </c>
      <c r="AA16" s="0" t="n">
        <v>0.56</v>
      </c>
      <c r="AD16" s="0" t="n">
        <v>3</v>
      </c>
      <c r="AE16" s="0" t="n">
        <v>160.8</v>
      </c>
      <c r="AG16" s="0" t="n">
        <v>9.37</v>
      </c>
    </row>
    <row r="17" customFormat="false" ht="12.8" hidden="false" customHeight="false" outlineLevel="0" collapsed="false">
      <c r="B17" s="0" t="n">
        <v>2</v>
      </c>
      <c r="C17" s="0" t="n">
        <v>170.26</v>
      </c>
      <c r="E17" s="0" t="n">
        <v>14.63</v>
      </c>
      <c r="G17" s="0" t="n">
        <v>2</v>
      </c>
      <c r="H17" s="0" t="n">
        <v>168.1</v>
      </c>
      <c r="J17" s="0" t="n">
        <v>14.5</v>
      </c>
      <c r="N17" s="0" t="n">
        <v>10</v>
      </c>
      <c r="O17" s="0" t="n">
        <v>143.8</v>
      </c>
      <c r="Q17" s="0" t="n">
        <v>7.42</v>
      </c>
      <c r="S17" s="0" t="n">
        <v>10</v>
      </c>
      <c r="T17" s="0" t="n">
        <v>58.2</v>
      </c>
      <c r="V17" s="0" t="n">
        <v>1.38</v>
      </c>
      <c r="X17" s="0" t="n">
        <v>10</v>
      </c>
      <c r="Y17" s="0" t="n">
        <v>31.8</v>
      </c>
      <c r="AA17" s="0" t="n">
        <v>0.59</v>
      </c>
      <c r="AD17" s="0" t="n">
        <v>4</v>
      </c>
      <c r="AE17" s="0" t="n">
        <v>88.9</v>
      </c>
      <c r="AG17" s="0" t="n">
        <v>2.41</v>
      </c>
    </row>
    <row r="18" customFormat="false" ht="12.8" hidden="false" customHeight="false" outlineLevel="0" collapsed="false">
      <c r="B18" s="0" t="n">
        <v>5</v>
      </c>
      <c r="C18" s="0" t="n">
        <v>148.84</v>
      </c>
      <c r="E18" s="0" t="n">
        <v>14.66</v>
      </c>
      <c r="G18" s="0" t="n">
        <v>5</v>
      </c>
      <c r="H18" s="0" t="n">
        <v>176</v>
      </c>
      <c r="J18" s="0" t="n">
        <v>14.05</v>
      </c>
      <c r="N18" s="0" t="n">
        <v>15</v>
      </c>
      <c r="O18" s="0" t="n">
        <v>145.4</v>
      </c>
      <c r="Q18" s="0" t="n">
        <v>7.33</v>
      </c>
      <c r="S18" s="0" t="n">
        <v>15</v>
      </c>
      <c r="T18" s="0" t="n">
        <v>61.6</v>
      </c>
      <c r="V18" s="0" t="n">
        <v>1.377</v>
      </c>
      <c r="X18" s="0" t="n">
        <v>15</v>
      </c>
      <c r="Y18" s="0" t="n">
        <v>33.4</v>
      </c>
      <c r="AA18" s="0" t="n">
        <v>0.53</v>
      </c>
      <c r="AD18" s="0" t="n">
        <v>5</v>
      </c>
      <c r="AE18" s="0" t="n">
        <v>51.3</v>
      </c>
      <c r="AG18" s="0" t="n">
        <v>1.06</v>
      </c>
    </row>
    <row r="19" customFormat="false" ht="12.8" hidden="false" customHeight="false" outlineLevel="0" collapsed="false">
      <c r="B19" s="0" t="n">
        <v>10</v>
      </c>
      <c r="C19" s="0" t="n">
        <v>147.27</v>
      </c>
      <c r="E19" s="0" t="n">
        <v>14.6</v>
      </c>
      <c r="G19" s="0" t="n">
        <v>10</v>
      </c>
      <c r="H19" s="0" t="n">
        <v>180</v>
      </c>
      <c r="J19" s="0" t="n">
        <v>15.56</v>
      </c>
      <c r="N19" s="0" t="n">
        <v>20</v>
      </c>
      <c r="O19" s="0" t="n">
        <v>144.7</v>
      </c>
      <c r="Q19" s="0" t="n">
        <v>7.37</v>
      </c>
      <c r="S19" s="0" t="n">
        <v>20</v>
      </c>
      <c r="T19" s="0" t="n">
        <v>59.6</v>
      </c>
      <c r="V19" s="0" t="n">
        <v>1.35</v>
      </c>
      <c r="X19" s="0" t="n">
        <v>20</v>
      </c>
      <c r="Y19" s="0" t="n">
        <v>30.4</v>
      </c>
      <c r="AA19" s="0" t="n">
        <v>0.56</v>
      </c>
    </row>
    <row r="21" customFormat="false" ht="12.8" hidden="false" customHeight="false" outlineLevel="0" collapsed="false">
      <c r="C21" s="0" t="n">
        <f aca="false">C16/C7</f>
        <v>1.42532467532468</v>
      </c>
      <c r="E21" s="0" t="n">
        <f aca="false">E16/E7</f>
        <v>1.01102815261319</v>
      </c>
      <c r="H21" s="0" t="n">
        <f aca="false">H16/H7</f>
        <v>1.46683893195521</v>
      </c>
      <c r="J21" s="0" t="n">
        <f aca="false">J16/J7</f>
        <v>1.07499814910787</v>
      </c>
      <c r="O21" s="0" t="n">
        <f aca="false">O16/O7</f>
        <v>6.78971962616823</v>
      </c>
      <c r="Q21" s="0" t="n">
        <f aca="false">Q16/Q7</f>
        <v>1.05</v>
      </c>
      <c r="T21" s="0" t="n">
        <f aca="false">T16/T7</f>
        <v>6.11764705882353</v>
      </c>
      <c r="V21" s="0" t="n">
        <f aca="false">V16/V7</f>
        <v>0.517605633802817</v>
      </c>
      <c r="Y21" s="0" t="n">
        <f aca="false">Y16/Y7</f>
        <v>3.36666666666667</v>
      </c>
      <c r="AA21" s="0" t="n">
        <f aca="false">AA16/AA7</f>
        <v>0.309734513274336</v>
      </c>
      <c r="AE21" s="0" t="n">
        <f aca="false">AE16/AE7</f>
        <v>4.41758241758242</v>
      </c>
      <c r="AG21" s="0" t="n">
        <f aca="false">AG16/AG7</f>
        <v>0.922244094488189</v>
      </c>
    </row>
    <row r="22" customFormat="false" ht="12.8" hidden="false" customHeight="false" outlineLevel="0" collapsed="false">
      <c r="C22" s="0" t="n">
        <f aca="false">C17/C8</f>
        <v>1.47923544743701</v>
      </c>
      <c r="E22" s="0" t="n">
        <f aca="false">E17/E8</f>
        <v>1.05380681408917</v>
      </c>
      <c r="H22" s="0" t="n">
        <f aca="false">H17/H8</f>
        <v>1.45541125541126</v>
      </c>
      <c r="J22" s="0" t="n">
        <f aca="false">J17/J8</f>
        <v>1.06056173200702</v>
      </c>
      <c r="O22" s="0" t="n">
        <f aca="false">O17/O8</f>
        <v>7.15422885572139</v>
      </c>
      <c r="Q22" s="0" t="n">
        <f aca="false">Q17/Q8</f>
        <v>1.01923076923077</v>
      </c>
      <c r="T22" s="0" t="n">
        <f aca="false">T17/T8</f>
        <v>4.8099173553719</v>
      </c>
      <c r="V22" s="0" t="n">
        <f aca="false">V17/V8</f>
        <v>0.518796992481203</v>
      </c>
      <c r="Y22" s="0" t="n">
        <f aca="false">Y17/Y8</f>
        <v>2.67226890756302</v>
      </c>
      <c r="AA22" s="0" t="n">
        <f aca="false">AA17/AA8</f>
        <v>0.36085626911315</v>
      </c>
      <c r="AE22" s="0" t="n">
        <f aca="false">AE17/AE8</f>
        <v>7.40833333333333</v>
      </c>
      <c r="AG22" s="0" t="n">
        <f aca="false">AG17/AG8</f>
        <v>0.665745856353591</v>
      </c>
    </row>
    <row r="23" customFormat="false" ht="12.8" hidden="false" customHeight="false" outlineLevel="0" collapsed="false">
      <c r="C23" s="0" t="n">
        <f aca="false">C18/C9</f>
        <v>1.26672340425532</v>
      </c>
      <c r="E23" s="0" t="n">
        <f aca="false">E18/E9</f>
        <v>1.06757937663851</v>
      </c>
      <c r="H23" s="0" t="n">
        <f aca="false">H18/H9</f>
        <v>1.53577661431065</v>
      </c>
      <c r="J23" s="0" t="n">
        <f aca="false">J18/J9</f>
        <v>0.994408663033477</v>
      </c>
      <c r="O23" s="0" t="n">
        <f aca="false">O18/O9</f>
        <v>8.07777777777778</v>
      </c>
      <c r="Q23" s="0" t="n">
        <f aca="false">Q18/Q9</f>
        <v>1.08753709198813</v>
      </c>
      <c r="T23" s="0" t="n">
        <f aca="false">T18/T9</f>
        <v>5.13333333333333</v>
      </c>
      <c r="V23" s="0" t="n">
        <f aca="false">V18/V9</f>
        <v>0.62027027027027</v>
      </c>
      <c r="Y23" s="0" t="n">
        <f aca="false">Y18/Y9</f>
        <v>2.85470085470085</v>
      </c>
      <c r="AA23" s="0" t="n">
        <f aca="false">AA18/AA9</f>
        <v>0.271655561250641</v>
      </c>
      <c r="AE23" s="0" t="n">
        <f aca="false">AE18/AE9</f>
        <v>4.42241379310345</v>
      </c>
      <c r="AG23" s="0" t="n">
        <f aca="false">AG18/AG9</f>
        <v>0.623529411764706</v>
      </c>
    </row>
    <row r="24" customFormat="false" ht="12.8" hidden="false" customHeight="false" outlineLevel="0" collapsed="false">
      <c r="C24" s="0" t="n">
        <f aca="false">C19/C10</f>
        <v>1.28620087336245</v>
      </c>
      <c r="E24" s="0" t="n">
        <f aca="false">E19/E10</f>
        <v>1.09659005558059</v>
      </c>
      <c r="H24" s="0" t="n">
        <f aca="false">H19/H10</f>
        <v>1.53846153846154</v>
      </c>
      <c r="J24" s="0" t="n">
        <f aca="false">J19/J10</f>
        <v>1.14927247211759</v>
      </c>
      <c r="O24" s="0" t="n">
        <f aca="false">O19/O10</f>
        <v>8.03888888888889</v>
      </c>
      <c r="Q24" s="0" t="n">
        <f aca="false">Q19/Q10</f>
        <v>1.11836115326252</v>
      </c>
      <c r="T24" s="0" t="n">
        <f aca="false">T19/T10</f>
        <v>5.09401709401709</v>
      </c>
      <c r="V24" s="0" t="n">
        <f aca="false">V19/V10</f>
        <v>0.492700729927007</v>
      </c>
      <c r="Y24" s="0" t="n">
        <f aca="false">Y19/Y10</f>
        <v>2.69026548672566</v>
      </c>
      <c r="AA24" s="0" t="n">
        <f aca="false">AA19/AA10</f>
        <v>0.370860927152318</v>
      </c>
    </row>
    <row r="25" customFormat="false" ht="12.8" hidden="false" customHeight="false" outlineLevel="0" collapsed="false">
      <c r="AG25" s="0" t="n">
        <f aca="false">1-AG21</f>
        <v>0.0777559055118111</v>
      </c>
    </row>
    <row r="26" customFormat="false" ht="12.8" hidden="false" customHeight="false" outlineLevel="0" collapsed="false">
      <c r="V26" s="0" t="n">
        <f aca="false">1-V21</f>
        <v>0.482394366197183</v>
      </c>
      <c r="AA26" s="0" t="n">
        <f aca="false">1-AA21</f>
        <v>0.690265486725664</v>
      </c>
      <c r="AG26" s="0" t="n">
        <f aca="false">1-AG22</f>
        <v>0.334254143646409</v>
      </c>
    </row>
    <row r="27" customFormat="false" ht="12.8" hidden="false" customHeight="false" outlineLevel="0" collapsed="false">
      <c r="V27" s="0" t="n">
        <f aca="false">1-V22</f>
        <v>0.481203007518797</v>
      </c>
      <c r="AA27" s="0" t="n">
        <f aca="false">1-AA22</f>
        <v>0.63914373088685</v>
      </c>
      <c r="AG27" s="0" t="n">
        <f aca="false">1-AG23</f>
        <v>0.376470588235294</v>
      </c>
    </row>
    <row r="28" customFormat="false" ht="12.8" hidden="false" customHeight="false" outlineLevel="0" collapsed="false">
      <c r="V28" s="0" t="n">
        <f aca="false">1-V23</f>
        <v>0.37972972972973</v>
      </c>
      <c r="AA28" s="0" t="n">
        <f aca="false">1-AA23</f>
        <v>0.728344438749359</v>
      </c>
    </row>
    <row r="29" customFormat="false" ht="12.8" hidden="false" customHeight="false" outlineLevel="0" collapsed="false">
      <c r="V29" s="0" t="n">
        <f aca="false">1-V24</f>
        <v>0.507299270072993</v>
      </c>
      <c r="AA29" s="0" t="n">
        <f aca="false">1-AA24</f>
        <v>0.629139072847682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  <row r="62" customFormat="false" ht="12.8" hidden="false" customHeight="false" outlineLevel="0" collapsed="false">
      <c r="C62" s="0" t="n">
        <v>500</v>
      </c>
      <c r="D62" s="0" t="n">
        <v>750</v>
      </c>
      <c r="E62" s="0" t="n">
        <v>1000</v>
      </c>
      <c r="F62" s="0" t="n">
        <v>1250</v>
      </c>
    </row>
    <row r="63" customFormat="false" ht="12.8" hidden="false" customHeight="false" outlineLevel="0" collapsed="false">
      <c r="A63" s="0" t="s">
        <v>13</v>
      </c>
      <c r="B63" s="0" t="s">
        <v>14</v>
      </c>
      <c r="C63" s="0" t="n">
        <v>38.7</v>
      </c>
      <c r="D63" s="0" t="n">
        <v>46.1</v>
      </c>
      <c r="E63" s="0" t="n">
        <v>51.7</v>
      </c>
      <c r="F63" s="0" t="n">
        <v>53.7</v>
      </c>
    </row>
    <row r="64" customFormat="false" ht="12.8" hidden="false" customHeight="false" outlineLevel="0" collapsed="false">
      <c r="A64" s="0" t="s">
        <v>15</v>
      </c>
      <c r="B64" s="0" t="s">
        <v>16</v>
      </c>
      <c r="C64" s="0" t="n">
        <v>36.4</v>
      </c>
      <c r="D64" s="0" t="n">
        <v>44.5</v>
      </c>
      <c r="E64" s="0" t="n">
        <v>43.7</v>
      </c>
      <c r="F64" s="0" t="n">
        <v>45.5</v>
      </c>
    </row>
    <row r="65" customFormat="false" ht="12.8" hidden="false" customHeight="false" outlineLevel="0" collapsed="false">
      <c r="B65" s="0" t="s">
        <v>17</v>
      </c>
      <c r="C65" s="0" t="n">
        <v>55.9</v>
      </c>
      <c r="D65" s="0" t="n">
        <v>55.9</v>
      </c>
      <c r="E65" s="0" t="n">
        <v>55.9</v>
      </c>
      <c r="F65" s="0" t="n">
        <v>55.9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K43" colorId="64" zoomScale="100" zoomScaleNormal="100" zoomScalePageLayoutView="100" workbookViewId="0">
      <selection pane="topLeft" activeCell="T49" activeCellId="0" sqref="T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2019-06-16T16:59:28Z</dcterms:modified>
  <cp:revision>20</cp:revision>
  <dc:subject/>
  <dc:title/>
</cp:coreProperties>
</file>