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430CFE8D-FC36-4B07-813A-B13C41B8A50F}"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<sst xmlns="http://schemas.openxmlformats.org/spreadsheetml/2006/main" count="119" uniqueCount="81">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</sst>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5">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69" zoomScaleNormal="70" zoomScalePageLayoutView="70" workbookViewId="0">
      <pane ySplit="6" topLeftCell="A8" activePane="bottomLeft" state="frozen"/>
      <selection pane="bottomLeft" activeCell="H9" sqref="H9:Y9"/>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4">
        <v>44844</v>
      </c>
      <c r="E3" s="44"/>
    </row>
    <row r="4" spans="1:203" ht="30" customHeight="1" x14ac:dyDescent="0.3">
      <c r="A4" s="27" t="s">
        <v>27</v>
      </c>
      <c r="C4" s="36" t="s">
        <v>7</v>
      </c>
      <c r="D4" s="5">
        <v>1</v>
      </c>
      <c r="H4" s="41">
        <f>H5</f>
        <v>44844</v>
      </c>
      <c r="I4" s="42"/>
      <c r="J4" s="42"/>
      <c r="K4" s="42"/>
      <c r="L4" s="42"/>
      <c r="M4" s="42"/>
      <c r="N4" s="43"/>
      <c r="O4" s="41">
        <f>O5</f>
        <v>44851</v>
      </c>
      <c r="P4" s="42"/>
      <c r="Q4" s="42"/>
      <c r="R4" s="42"/>
      <c r="S4" s="42"/>
      <c r="T4" s="42"/>
      <c r="U4" s="43"/>
      <c r="V4" s="41">
        <f>V5</f>
        <v>44858</v>
      </c>
      <c r="W4" s="42"/>
      <c r="X4" s="42"/>
      <c r="Y4" s="42"/>
      <c r="Z4" s="42"/>
      <c r="AA4" s="42"/>
      <c r="AB4" s="43"/>
      <c r="AC4" s="41">
        <f>AC5</f>
        <v>44865</v>
      </c>
      <c r="AD4" s="42"/>
      <c r="AE4" s="42"/>
      <c r="AF4" s="42"/>
      <c r="AG4" s="42"/>
      <c r="AH4" s="42"/>
      <c r="AI4" s="43"/>
      <c r="AJ4" s="41">
        <f>AJ5</f>
        <v>44872</v>
      </c>
      <c r="AK4" s="42"/>
      <c r="AL4" s="42"/>
      <c r="AM4" s="42"/>
      <c r="AN4" s="42"/>
      <c r="AO4" s="42"/>
      <c r="AP4" s="43"/>
      <c r="AQ4" s="41">
        <f>AQ5</f>
        <v>44879</v>
      </c>
      <c r="AR4" s="42"/>
      <c r="AS4" s="42"/>
      <c r="AT4" s="42"/>
      <c r="AU4" s="42"/>
      <c r="AV4" s="42"/>
      <c r="AW4" s="43"/>
      <c r="AX4" s="41">
        <f>AX5</f>
        <v>44886</v>
      </c>
      <c r="AY4" s="42"/>
      <c r="AZ4" s="42"/>
      <c r="BA4" s="42"/>
      <c r="BB4" s="42"/>
      <c r="BC4" s="42"/>
      <c r="BD4" s="43"/>
      <c r="BE4" s="41">
        <f>BE5</f>
        <v>44893</v>
      </c>
      <c r="BF4" s="42"/>
      <c r="BG4" s="42"/>
      <c r="BH4" s="42"/>
      <c r="BI4" s="42"/>
      <c r="BJ4" s="42"/>
      <c r="BK4" s="43"/>
      <c r="BL4" s="41">
        <f>BL5</f>
        <v>44900</v>
      </c>
      <c r="BM4" s="42"/>
      <c r="BN4" s="42"/>
      <c r="BO4" s="42"/>
      <c r="BP4" s="42"/>
      <c r="BQ4" s="42"/>
      <c r="BR4" s="43"/>
      <c r="BS4" s="41">
        <f>BS5</f>
        <v>44907</v>
      </c>
      <c r="BT4" s="42"/>
      <c r="BU4" s="42"/>
      <c r="BV4" s="42"/>
      <c r="BW4" s="42"/>
      <c r="BX4" s="42"/>
      <c r="BY4" s="43"/>
      <c r="BZ4" s="41">
        <f>BZ5</f>
        <v>44914</v>
      </c>
      <c r="CA4" s="42"/>
      <c r="CB4" s="42"/>
      <c r="CC4" s="42"/>
      <c r="CD4" s="42"/>
      <c r="CE4" s="42"/>
      <c r="CF4" s="43"/>
      <c r="CG4" s="41">
        <f>CG5</f>
        <v>44921</v>
      </c>
      <c r="CH4" s="42"/>
      <c r="CI4" s="42"/>
      <c r="CJ4" s="42"/>
      <c r="CK4" s="42"/>
      <c r="CL4" s="42"/>
      <c r="CM4" s="43"/>
      <c r="CN4" s="41">
        <f>CN5</f>
        <v>44928</v>
      </c>
      <c r="CO4" s="42"/>
      <c r="CP4" s="42"/>
      <c r="CQ4" s="42"/>
      <c r="CR4" s="42"/>
      <c r="CS4" s="42"/>
      <c r="CT4" s="43"/>
      <c r="CU4" s="41">
        <f>CU5</f>
        <v>44935</v>
      </c>
      <c r="CV4" s="42"/>
      <c r="CW4" s="42"/>
      <c r="CX4" s="42"/>
      <c r="CY4" s="42"/>
      <c r="CZ4" s="42"/>
      <c r="DA4" s="43"/>
      <c r="DB4" s="41">
        <f>DB5</f>
        <v>44942</v>
      </c>
      <c r="DC4" s="42"/>
      <c r="DD4" s="42"/>
      <c r="DE4" s="42"/>
      <c r="DF4" s="42"/>
      <c r="DG4" s="42"/>
      <c r="DH4" s="43"/>
      <c r="DI4" s="41">
        <f>DI5</f>
        <v>44949</v>
      </c>
      <c r="DJ4" s="42"/>
      <c r="DK4" s="42"/>
      <c r="DL4" s="42"/>
      <c r="DM4" s="42"/>
      <c r="DN4" s="42"/>
      <c r="DO4" s="43"/>
      <c r="DP4" s="41">
        <f>DP5</f>
        <v>44956</v>
      </c>
      <c r="DQ4" s="42"/>
      <c r="DR4" s="42"/>
      <c r="DS4" s="42"/>
      <c r="DT4" s="42"/>
      <c r="DU4" s="42"/>
      <c r="DV4" s="43"/>
      <c r="DW4" s="41">
        <f>DW5</f>
        <v>44963</v>
      </c>
      <c r="DX4" s="42"/>
      <c r="DY4" s="42"/>
      <c r="DZ4" s="42"/>
      <c r="EA4" s="42"/>
      <c r="EB4" s="42"/>
      <c r="EC4" s="43"/>
      <c r="ED4" s="41">
        <f>ED5</f>
        <v>44970</v>
      </c>
      <c r="EE4" s="42"/>
      <c r="EF4" s="42"/>
      <c r="EG4" s="42"/>
      <c r="EH4" s="42"/>
      <c r="EI4" s="42"/>
      <c r="EJ4" s="43"/>
      <c r="EK4" s="41">
        <f>EK5</f>
        <v>44977</v>
      </c>
      <c r="EL4" s="42"/>
      <c r="EM4" s="42"/>
      <c r="EN4" s="42"/>
      <c r="EO4" s="42"/>
      <c r="EP4" s="42"/>
      <c r="EQ4" s="43"/>
      <c r="ER4" s="41">
        <f>ER5</f>
        <v>44984</v>
      </c>
      <c r="ES4" s="42"/>
      <c r="ET4" s="42"/>
      <c r="EU4" s="42"/>
      <c r="EV4" s="42"/>
      <c r="EW4" s="42"/>
      <c r="EX4" s="43"/>
      <c r="EY4" s="41">
        <f>EY5</f>
        <v>44991</v>
      </c>
      <c r="EZ4" s="42"/>
      <c r="FA4" s="42"/>
      <c r="FB4" s="42"/>
      <c r="FC4" s="42"/>
      <c r="FD4" s="42"/>
      <c r="FE4" s="43"/>
      <c r="FF4" s="41">
        <f>FF5</f>
        <v>44998</v>
      </c>
      <c r="FG4" s="42"/>
      <c r="FH4" s="42"/>
      <c r="FI4" s="42"/>
      <c r="FJ4" s="42"/>
      <c r="FK4" s="42"/>
      <c r="FL4" s="43"/>
      <c r="FM4" s="41">
        <f>FM5</f>
        <v>45005</v>
      </c>
      <c r="FN4" s="42"/>
      <c r="FO4" s="42"/>
      <c r="FP4" s="42"/>
      <c r="FQ4" s="42"/>
      <c r="FR4" s="42"/>
      <c r="FS4" s="43"/>
      <c r="FT4" s="41">
        <f>FT5</f>
        <v>45012</v>
      </c>
      <c r="FU4" s="42"/>
      <c r="FV4" s="42"/>
      <c r="FW4" s="42"/>
      <c r="FX4" s="42"/>
      <c r="FY4" s="42"/>
      <c r="FZ4" s="43"/>
      <c r="GA4" s="41">
        <f>GA5</f>
        <v>45019</v>
      </c>
      <c r="GB4" s="42"/>
      <c r="GC4" s="42"/>
      <c r="GD4" s="42"/>
      <c r="GE4" s="42"/>
      <c r="GF4" s="42"/>
      <c r="GG4" s="43"/>
      <c r="GH4" s="41">
        <f>GH5</f>
        <v>45026</v>
      </c>
      <c r="GI4" s="42"/>
      <c r="GJ4" s="42"/>
      <c r="GK4" s="42"/>
      <c r="GL4" s="42"/>
      <c r="GM4" s="42"/>
      <c r="GN4" s="43"/>
      <c r="GO4" s="41">
        <f>GO5</f>
        <v>45033</v>
      </c>
      <c r="GP4" s="42"/>
      <c r="GQ4" s="42"/>
      <c r="GR4" s="42"/>
      <c r="GS4" s="42"/>
      <c r="GT4" s="42"/>
      <c r="GU4" s="43"/>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 t="shared" si="3"/>
        <v>44979</v>
      </c>
      <c r="EN5" s="8">
        <f t="shared" si="3"/>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 t="shared" si="10"/>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t="s">
        <v>78</v>
      </c>
      <c r="C8" s="4" t="s">
        <v>69</v>
      </c>
      <c r="D8" s="40">
        <v>44844</v>
      </c>
      <c r="E8" s="40">
        <v>44875</v>
      </c>
      <c r="F8" s="12"/>
      <c r="G8" s="12">
        <f t="shared" ref="G8:G49" si="16">IF(OR(ISBLANK(task_start),ISBLANK(task_end)),"",task_end-task_start+1)</f>
        <v>32</v>
      </c>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27" t="s">
        <v>30</v>
      </c>
      <c r="B9"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t="s">
        <v>35</v>
      </c>
      <c r="C11" s="4" t="s">
        <v>70</v>
      </c>
      <c r="D11" s="40">
        <v>44859</v>
      </c>
      <c r="E11" s="40">
        <v>44861</v>
      </c>
      <c r="F11" s="12"/>
      <c r="G11" s="12">
        <f t="shared" si="16"/>
        <v>3</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t="s">
        <v>37</v>
      </c>
      <c r="C12" s="4" t="s">
        <v>70</v>
      </c>
      <c r="D12" s="40">
        <v>44859</v>
      </c>
      <c r="E12" s="40">
        <v>44861</v>
      </c>
      <c r="F12" s="12"/>
      <c r="G12" s="12">
        <f t="shared" si="16"/>
        <v>3</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t="s">
        <v>38</v>
      </c>
      <c r="C14" s="4" t="s">
        <v>71</v>
      </c>
      <c r="D14" s="40">
        <v>44859</v>
      </c>
      <c r="E14" s="40">
        <v>44861</v>
      </c>
      <c r="F14" s="12"/>
      <c r="G14" s="12">
        <f t="shared" si="16"/>
        <v>3</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t="s">
        <v>40</v>
      </c>
      <c r="C16" s="4" t="s">
        <v>71</v>
      </c>
      <c r="D16" s="40">
        <v>44863</v>
      </c>
      <c r="E16" s="40">
        <v>44864</v>
      </c>
      <c r="F16" s="12"/>
      <c r="G16" s="12">
        <f t="shared" si="16"/>
        <v>2</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t="s">
        <v>41</v>
      </c>
      <c r="C17" s="4" t="s">
        <v>70</v>
      </c>
      <c r="D17" s="40">
        <v>44863</v>
      </c>
      <c r="E17" s="40">
        <v>44864</v>
      </c>
      <c r="F17" s="12"/>
      <c r="G17" s="12">
        <f t="shared" si="16"/>
        <v>2</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t="s">
        <v>42</v>
      </c>
      <c r="C18" s="4" t="s">
        <v>70</v>
      </c>
      <c r="D18" s="40">
        <v>44865</v>
      </c>
      <c r="E18" s="40">
        <v>44876</v>
      </c>
      <c r="F18" s="12"/>
      <c r="G18" s="12">
        <f t="shared" si="16"/>
        <v>12</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t="s">
        <v>43</v>
      </c>
      <c r="C19" s="4" t="s">
        <v>70</v>
      </c>
      <c r="D19" s="40">
        <v>44865</v>
      </c>
      <c r="E19" s="40">
        <v>44876</v>
      </c>
      <c r="F19" s="12"/>
      <c r="G19" s="12">
        <f t="shared" si="16"/>
        <v>12</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t="s">
        <v>44</v>
      </c>
      <c r="C20" s="4" t="s">
        <v>71</v>
      </c>
      <c r="D20" s="40">
        <v>44865</v>
      </c>
      <c r="E20" s="40">
        <v>44876</v>
      </c>
      <c r="F20" s="12"/>
      <c r="G20" s="12">
        <f t="shared" si="16"/>
        <v>12</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t="s">
        <v>45</v>
      </c>
      <c r="C21" s="4" t="s">
        <v>71</v>
      </c>
      <c r="D21" s="40">
        <v>44865</v>
      </c>
      <c r="E21" s="40">
        <v>44876</v>
      </c>
      <c r="F21" s="12"/>
      <c r="G21" s="12">
        <f t="shared" si="16"/>
        <v>12</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t="s">
        <v>46</v>
      </c>
      <c r="C22" s="4" t="s">
        <v>71</v>
      </c>
      <c r="D22" s="40">
        <v>44865</v>
      </c>
      <c r="E22" s="40">
        <v>44876</v>
      </c>
      <c r="F22" s="12"/>
      <c r="G22" s="12">
        <f t="shared" si="16"/>
        <v>12</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t="s">
        <v>47</v>
      </c>
      <c r="C23" s="4" t="s">
        <v>70</v>
      </c>
      <c r="D23" s="40">
        <v>44865</v>
      </c>
      <c r="E23" s="40">
        <v>44876</v>
      </c>
      <c r="F23" s="12"/>
      <c r="G23" s="12">
        <f t="shared" si="16"/>
        <v>12</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t="s">
        <v>48</v>
      </c>
      <c r="C24" s="4" t="s">
        <v>70</v>
      </c>
      <c r="D24" s="40">
        <v>44865</v>
      </c>
      <c r="E24" s="40">
        <v>44876</v>
      </c>
      <c r="F24" s="12"/>
      <c r="G24" s="12">
        <f t="shared" si="16"/>
        <v>12</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t="s">
        <v>49</v>
      </c>
      <c r="C25" s="4" t="s">
        <v>71</v>
      </c>
      <c r="D25" s="40">
        <v>44865</v>
      </c>
      <c r="E25" s="40">
        <v>44876</v>
      </c>
      <c r="F25" s="12"/>
      <c r="G25" s="12">
        <f t="shared" si="16"/>
        <v>12</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t="s">
        <v>60</v>
      </c>
      <c r="C26" s="4" t="s">
        <v>71</v>
      </c>
      <c r="D26" s="40">
        <v>44865</v>
      </c>
      <c r="E26" s="40">
        <v>44876</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t="s">
        <v>73</v>
      </c>
      <c r="C27" s="4" t="s">
        <v>71</v>
      </c>
      <c r="D27" s="40">
        <v>44865</v>
      </c>
      <c r="E27" s="40">
        <v>44876</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44877</v>
      </c>
      <c r="E28" s="40">
        <v>44895</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44877</v>
      </c>
      <c r="E29" s="40">
        <v>44895</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44877</v>
      </c>
      <c r="E30" s="40">
        <v>44895</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44877</v>
      </c>
      <c r="E31" s="40">
        <v>44895</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44896</v>
      </c>
      <c r="E32" s="40">
        <v>44905</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44921</v>
      </c>
      <c r="E33" s="40">
        <v>44931</v>
      </c>
      <c r="F33" s="12"/>
      <c r="G33" s="12">
        <f t="shared" si="16"/>
        <v>11</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44921</v>
      </c>
      <c r="E34" s="40">
        <v>44931</v>
      </c>
      <c r="F34" s="12"/>
      <c r="G34" s="12">
        <f t="shared" si="16"/>
        <v>11</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44972</v>
      </c>
      <c r="E43" s="40">
        <v>44985</v>
      </c>
      <c r="F43" s="12"/>
      <c r="G43" s="12">
        <f t="shared" si="16"/>
        <v>14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44972</v>
      </c>
      <c r="E44" s="40">
        <v>44985</v>
      </c>
      <c r="F44" s="12"/>
      <c r="G44" s="12">
        <f t="shared" si="16"/>
        <v>14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44972</v>
      </c>
      <c r="E45" s="40">
        <v>44985</v>
      </c>
      <c r="F45" s="12"/>
      <c r="G45" s="12">
        <f t="shared" si="16"/>
        <v>14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44972</v>
      </c>
      <c r="E46" s="40">
        <v>44985</v>
      </c>
      <c r="F46" s="12"/>
      <c r="G46" s="12">
        <f t="shared" si="16"/>
        <v>14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44972</v>
      </c>
      <c r="E47" s="40">
        <v>44985</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44986</v>
      </c>
      <c r="E48" s="40">
        <v>45016</v>
      </c>
      <c r="F48" s="12"/>
      <c r="G48" s="12">
        <f t="shared" si="16"/>
        <v>31</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BE4:BK4"/>
    <mergeCell ref="D3:E3"/>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2022-10-12T18:31:01Z</dcterms:modified>
</cp:coreProperties>
</file>