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N Administrateur\Documents\Gesstion ESN 2020\"/>
    </mc:Choice>
  </mc:AlternateContent>
  <bookViews>
    <workbookView xWindow="0" yWindow="0" windowWidth="17490" windowHeight="7755" activeTab="3"/>
  </bookViews>
  <sheets>
    <sheet name="Participants" sheetId="1" r:id="rId1"/>
    <sheet name="Formateurs" sheetId="3" r:id="rId2"/>
    <sheet name="Depenses" sheetId="8" r:id="rId3"/>
    <sheet name="Recettes" sheetId="9" r:id="rId4"/>
    <sheet name="Base client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9" l="1"/>
  <c r="J2" i="9" s="1"/>
  <c r="D18" i="9" l="1"/>
  <c r="I2" i="9" s="1"/>
  <c r="I3" i="9" s="1"/>
  <c r="D17" i="8"/>
</calcChain>
</file>

<file path=xl/sharedStrings.xml><?xml version="1.0" encoding="utf-8"?>
<sst xmlns="http://schemas.openxmlformats.org/spreadsheetml/2006/main" count="167" uniqueCount="103">
  <si>
    <t>Mom</t>
  </si>
  <si>
    <t>Prenoms</t>
  </si>
  <si>
    <t>Contacts</t>
  </si>
  <si>
    <t>Session</t>
  </si>
  <si>
    <t>Mathias (tonton mon sinaï)</t>
  </si>
  <si>
    <t>juin 2020</t>
  </si>
  <si>
    <t>Sakandé</t>
  </si>
  <si>
    <t>Sidonie</t>
  </si>
  <si>
    <t>Description</t>
  </si>
  <si>
    <t>Sylvain</t>
  </si>
  <si>
    <t>Tapsoba</t>
  </si>
  <si>
    <t>Desire un flexibilié matin/soir</t>
  </si>
  <si>
    <t>Montant</t>
  </si>
  <si>
    <t>Listes de formateurss</t>
  </si>
  <si>
    <t>Sonmandé</t>
  </si>
  <si>
    <t>Ibrahim</t>
  </si>
  <si>
    <t>Lemien</t>
  </si>
  <si>
    <t>Bruno</t>
  </si>
  <si>
    <t>Kabré</t>
  </si>
  <si>
    <t>Jonathan</t>
  </si>
  <si>
    <t>75828918/60760049</t>
  </si>
  <si>
    <t>60296862/76731291</t>
  </si>
  <si>
    <t>Base clientelle</t>
  </si>
  <si>
    <t>Type</t>
  </si>
  <si>
    <t>Yiwal sarl</t>
  </si>
  <si>
    <t>70170814/77318151</t>
  </si>
  <si>
    <t>Entreprise Informatique</t>
  </si>
  <si>
    <t>Jeune entreprise, pourrait etre interre par une proposition de conception d'affiche</t>
  </si>
  <si>
    <t>Clement</t>
  </si>
  <si>
    <t>Kafamdo</t>
  </si>
  <si>
    <t>Karim</t>
  </si>
  <si>
    <t>Sermé</t>
  </si>
  <si>
    <t>NongKouni</t>
  </si>
  <si>
    <t>Josiane</t>
  </si>
  <si>
    <t xml:space="preserve">Bonkian </t>
  </si>
  <si>
    <t>Firmin</t>
  </si>
  <si>
    <t>Ilboudo</t>
  </si>
  <si>
    <t>Abdoul Kader</t>
  </si>
  <si>
    <t>Odile</t>
  </si>
  <si>
    <t>Date</t>
  </si>
  <si>
    <t>Listes de participants aux formations</t>
  </si>
  <si>
    <t>Presence</t>
  </si>
  <si>
    <t>Bounkougou</t>
  </si>
  <si>
    <t>non</t>
  </si>
  <si>
    <t>oui</t>
  </si>
  <si>
    <t>juiellet 2020</t>
  </si>
  <si>
    <t>Ouedraogo</t>
  </si>
  <si>
    <t>Sanata</t>
  </si>
  <si>
    <t>Libellé</t>
  </si>
  <si>
    <t>Personne</t>
  </si>
  <si>
    <t>Rame de papier</t>
  </si>
  <si>
    <t>Colle liquide</t>
  </si>
  <si>
    <t>K. Jonathan</t>
  </si>
  <si>
    <t>Total</t>
  </si>
  <si>
    <t>Thimoté</t>
  </si>
  <si>
    <t>Ouattara</t>
  </si>
  <si>
    <t>Aboubacary</t>
  </si>
  <si>
    <t>Yaogo</t>
  </si>
  <si>
    <t>Bienvenue</t>
  </si>
  <si>
    <t>kiema</t>
  </si>
  <si>
    <t>Souli</t>
  </si>
  <si>
    <t>Claver</t>
  </si>
  <si>
    <t>kabore</t>
  </si>
  <si>
    <t>Micheline</t>
  </si>
  <si>
    <t>Netobé</t>
  </si>
  <si>
    <t>Marie</t>
  </si>
  <si>
    <t>Kabre</t>
  </si>
  <si>
    <t>Jean baptiste</t>
  </si>
  <si>
    <t>Bayiri</t>
  </si>
  <si>
    <t>Sarata</t>
  </si>
  <si>
    <t>Adama</t>
  </si>
  <si>
    <t>Manasé</t>
  </si>
  <si>
    <t>Djénéba</t>
  </si>
  <si>
    <t>CDB BF 108</t>
  </si>
  <si>
    <t>C2I</t>
  </si>
  <si>
    <t>IIM</t>
  </si>
  <si>
    <t>Ibraim</t>
  </si>
  <si>
    <t>sptemble 2020</t>
  </si>
  <si>
    <t xml:space="preserve">aout 2020 </t>
  </si>
  <si>
    <t>fevrier 2020</t>
  </si>
  <si>
    <t xml:space="preserve">sptembre 2020 </t>
  </si>
  <si>
    <t xml:space="preserve">sptemble 2020 </t>
  </si>
  <si>
    <t>74230586;70927877</t>
  </si>
  <si>
    <t xml:space="preserve">recette au 30 novemvre 2020 </t>
  </si>
  <si>
    <t>KJ - OS</t>
  </si>
  <si>
    <t>RECETTE</t>
  </si>
  <si>
    <t>DEPANSES</t>
  </si>
  <si>
    <t>RESULTAT</t>
  </si>
  <si>
    <t>Salaire Sanata Ouedraogo</t>
  </si>
  <si>
    <t>KJ</t>
  </si>
  <si>
    <t>Ampoule</t>
  </si>
  <si>
    <t>recette au 07 decembre 2019</t>
  </si>
  <si>
    <t xml:space="preserve">recette au 18 decembre 2020 </t>
  </si>
  <si>
    <t>recette au 22 decembre 2020</t>
  </si>
  <si>
    <t>Chemise cartoné</t>
  </si>
  <si>
    <t>recette au 31 decembre 2020</t>
  </si>
  <si>
    <t>Os</t>
  </si>
  <si>
    <t xml:space="preserve">achat chemise </t>
  </si>
  <si>
    <t>OS</t>
  </si>
  <si>
    <t>Livraison des couriers</t>
  </si>
  <si>
    <t xml:space="preserve"> </t>
  </si>
  <si>
    <t>Prime Sanata</t>
  </si>
  <si>
    <t xml:space="preserve">Fixation pencarte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</si>
</sst>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 applyFill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/>
    <xf numFmtId="0" fontId="1" fillId="0" borderId="1" xfId="0" applyFont="1" applyBorder="1"/>
    <xf numFmtId="0" fontId="4" fillId="0" borderId="1" xfId="0" applyFont="1" applyBorder="1"/>
    <xf numFmtId="0" fontId="4" fillId="0" borderId="0" xfId="0" applyFont="1"/>
    <xf numFmtId="14" fontId="4" fillId="0" borderId="1" xfId="0" applyNumberFormat="1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Fill="1" applyBorder="1" applyAlignment="1">
      <alignment wrapText="1"/>
    </xf>
    <xf numFmtId="17" fontId="1" fillId="0" borderId="1" xfId="0" applyNumberFormat="1" applyFont="1" applyBorder="1"/>
    <xf numFmtId="0" fontId="3" fillId="3" borderId="1" xfId="0" applyFont="1" applyFill="1" applyBorder="1" applyAlignment="1">
      <alignment vertical="center"/>
    </xf>
    <xf numFmtId="0" fontId="4" fillId="2" borderId="5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2" borderId="9" xfId="0" applyFont="1" applyFill="1" applyBorder="1"/>
    <xf numFmtId="0" fontId="3" fillId="5" borderId="18" xfId="0" applyFont="1" applyFill="1" applyBorder="1"/>
    <xf numFmtId="0" fontId="4" fillId="2" borderId="2" xfId="0" applyFont="1" applyFill="1" applyBorder="1"/>
    <xf numFmtId="0" fontId="3" fillId="4" borderId="9" xfId="0" applyFont="1" applyFill="1" applyBorder="1"/>
    <xf numFmtId="0" fontId="3" fillId="8" borderId="10" xfId="0" applyFont="1" applyFill="1" applyBorder="1"/>
    <xf numFmtId="0" fontId="3" fillId="6" borderId="14" xfId="0" applyFont="1" applyFill="1" applyBorder="1"/>
    <xf numFmtId="0" fontId="5" fillId="0" borderId="7" xfId="0" applyFont="1" applyBorder="1"/>
    <xf numFmtId="14" fontId="5" fillId="0" borderId="6" xfId="0" applyNumberFormat="1" applyFont="1" applyBorder="1"/>
    <xf numFmtId="14" fontId="5" fillId="0" borderId="9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5" fillId="0" borderId="17" xfId="0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9" xfId="0" applyFont="1" applyBorder="1"/>
    <xf numFmtId="0" fontId="0" fillId="0" borderId="9" xfId="0" applyFont="1" applyBorder="1"/>
    <xf numFmtId="0" fontId="0" fillId="0" borderId="1" xfId="0" applyFont="1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8" sqref="J8"/>
    </sheetView>
  </sheetViews>
  <sheetFormatPr baseColWidth="10" defaultColWidth="11.42578125" defaultRowHeight="15.75" x14ac:dyDescent="0.25"/>
  <cols>
    <col min="1" max="1" width="18.42578125" style="1" customWidth="1"/>
    <col min="2" max="2" width="29.5703125" style="1" customWidth="1"/>
    <col min="3" max="3" width="20" style="1" bestFit="1" customWidth="1"/>
    <col min="4" max="4" width="15" style="1" customWidth="1"/>
    <col min="5" max="5" width="11.42578125" style="1" customWidth="1"/>
    <col min="6" max="6" width="30" style="1" customWidth="1"/>
    <col min="7" max="16384" width="11.42578125" style="1"/>
  </cols>
  <sheetData>
    <row r="1" spans="1:6" ht="18.75" x14ac:dyDescent="0.3">
      <c r="A1" s="2" t="s">
        <v>40</v>
      </c>
    </row>
    <row r="3" spans="1:6" ht="28.5" customHeight="1" x14ac:dyDescent="0.25">
      <c r="A3" s="25" t="s">
        <v>0</v>
      </c>
      <c r="B3" s="25" t="s">
        <v>1</v>
      </c>
      <c r="C3" s="25" t="s">
        <v>2</v>
      </c>
      <c r="D3" s="25" t="s">
        <v>3</v>
      </c>
      <c r="E3" s="25" t="s">
        <v>41</v>
      </c>
      <c r="F3" s="25" t="s">
        <v>8</v>
      </c>
    </row>
    <row r="4" spans="1:6" x14ac:dyDescent="0.25">
      <c r="A4" s="11" t="s">
        <v>42</v>
      </c>
      <c r="B4" s="11" t="s">
        <v>4</v>
      </c>
      <c r="C4" s="11">
        <v>76003470</v>
      </c>
      <c r="D4" s="11" t="s">
        <v>5</v>
      </c>
      <c r="E4" s="11" t="s">
        <v>43</v>
      </c>
      <c r="F4" s="11"/>
    </row>
    <row r="5" spans="1:6" x14ac:dyDescent="0.25">
      <c r="A5" s="11" t="s">
        <v>6</v>
      </c>
      <c r="B5" s="11" t="s">
        <v>7</v>
      </c>
      <c r="C5" s="11">
        <v>64635377</v>
      </c>
      <c r="D5" s="11" t="s">
        <v>5</v>
      </c>
      <c r="E5" s="11" t="s">
        <v>44</v>
      </c>
      <c r="F5" s="11"/>
    </row>
    <row r="6" spans="1:6" x14ac:dyDescent="0.25">
      <c r="A6" s="11" t="s">
        <v>10</v>
      </c>
      <c r="B6" s="11" t="s">
        <v>9</v>
      </c>
      <c r="C6" s="11">
        <v>78460619</v>
      </c>
      <c r="D6" s="11" t="s">
        <v>5</v>
      </c>
      <c r="E6" s="11" t="s">
        <v>44</v>
      </c>
      <c r="F6" s="11" t="s">
        <v>11</v>
      </c>
    </row>
    <row r="7" spans="1:6" x14ac:dyDescent="0.25">
      <c r="A7" s="11" t="s">
        <v>31</v>
      </c>
      <c r="B7" s="11" t="s">
        <v>28</v>
      </c>
      <c r="C7" s="11">
        <v>70481161</v>
      </c>
      <c r="D7" s="11" t="s">
        <v>45</v>
      </c>
      <c r="E7" s="11" t="s">
        <v>43</v>
      </c>
      <c r="F7" s="11"/>
    </row>
    <row r="8" spans="1:6" x14ac:dyDescent="0.25">
      <c r="A8" s="11" t="s">
        <v>29</v>
      </c>
      <c r="B8" s="11" t="s">
        <v>30</v>
      </c>
      <c r="C8" s="11">
        <v>73333417</v>
      </c>
      <c r="D8" s="11" t="s">
        <v>45</v>
      </c>
      <c r="E8" s="11" t="s">
        <v>43</v>
      </c>
      <c r="F8" s="11"/>
    </row>
    <row r="9" spans="1:6" x14ac:dyDescent="0.25">
      <c r="A9" s="11" t="s">
        <v>32</v>
      </c>
      <c r="B9" s="11" t="s">
        <v>33</v>
      </c>
      <c r="C9" s="11">
        <v>73974861</v>
      </c>
      <c r="D9" s="11" t="s">
        <v>45</v>
      </c>
      <c r="E9" s="11" t="s">
        <v>43</v>
      </c>
      <c r="F9" s="11"/>
    </row>
    <row r="10" spans="1:6" x14ac:dyDescent="0.25">
      <c r="A10" s="11" t="s">
        <v>34</v>
      </c>
      <c r="B10" s="11" t="s">
        <v>35</v>
      </c>
      <c r="C10" s="11"/>
      <c r="D10" s="11" t="s">
        <v>45</v>
      </c>
      <c r="E10" s="11" t="s">
        <v>43</v>
      </c>
      <c r="F10" s="11"/>
    </row>
    <row r="11" spans="1:6" x14ac:dyDescent="0.25">
      <c r="A11" s="11" t="s">
        <v>46</v>
      </c>
      <c r="B11" s="11" t="s">
        <v>47</v>
      </c>
      <c r="C11" s="11">
        <v>66505911</v>
      </c>
      <c r="D11" s="11" t="s">
        <v>77</v>
      </c>
      <c r="E11" s="11" t="s">
        <v>44</v>
      </c>
      <c r="F11" s="11"/>
    </row>
    <row r="12" spans="1:6" x14ac:dyDescent="0.25">
      <c r="A12" s="11" t="s">
        <v>46</v>
      </c>
      <c r="B12" s="11" t="s">
        <v>54</v>
      </c>
      <c r="C12" s="11" t="s">
        <v>82</v>
      </c>
      <c r="D12" s="24">
        <v>44105</v>
      </c>
      <c r="E12" s="11" t="s">
        <v>44</v>
      </c>
      <c r="F12" s="11"/>
    </row>
    <row r="13" spans="1:6" x14ac:dyDescent="0.25">
      <c r="A13" s="11" t="s">
        <v>55</v>
      </c>
      <c r="B13" s="11" t="s">
        <v>56</v>
      </c>
      <c r="C13" s="11">
        <v>55020755</v>
      </c>
      <c r="D13" s="24">
        <v>44105</v>
      </c>
      <c r="E13" s="11" t="s">
        <v>44</v>
      </c>
      <c r="F13" s="11"/>
    </row>
    <row r="14" spans="1:6" x14ac:dyDescent="0.25">
      <c r="A14" s="11" t="s">
        <v>57</v>
      </c>
      <c r="B14" s="11" t="s">
        <v>58</v>
      </c>
      <c r="C14" s="11">
        <v>60208438</v>
      </c>
      <c r="D14" s="11" t="s">
        <v>78</v>
      </c>
      <c r="E14" s="11" t="s">
        <v>44</v>
      </c>
      <c r="F14" s="11"/>
    </row>
    <row r="15" spans="1:6" x14ac:dyDescent="0.25">
      <c r="A15" s="11" t="s">
        <v>59</v>
      </c>
      <c r="B15" s="11" t="s">
        <v>76</v>
      </c>
      <c r="C15" s="11">
        <v>77042677</v>
      </c>
      <c r="D15" s="24">
        <v>43891</v>
      </c>
      <c r="E15" s="11" t="s">
        <v>44</v>
      </c>
      <c r="F15" s="11"/>
    </row>
    <row r="16" spans="1:6" x14ac:dyDescent="0.25">
      <c r="A16" s="11" t="s">
        <v>60</v>
      </c>
      <c r="B16" s="11" t="s">
        <v>61</v>
      </c>
      <c r="C16" s="11">
        <v>79382734</v>
      </c>
      <c r="D16" s="24">
        <v>43922</v>
      </c>
      <c r="E16" s="11" t="s">
        <v>44</v>
      </c>
      <c r="F16" s="11"/>
    </row>
    <row r="17" spans="1:6" x14ac:dyDescent="0.25">
      <c r="A17" s="11" t="s">
        <v>62</v>
      </c>
      <c r="B17" s="11" t="s">
        <v>63</v>
      </c>
      <c r="C17" s="11">
        <v>57773574</v>
      </c>
      <c r="D17" s="24">
        <v>43922</v>
      </c>
      <c r="E17" s="11" t="s">
        <v>44</v>
      </c>
      <c r="F17" s="11"/>
    </row>
    <row r="18" spans="1:6" x14ac:dyDescent="0.25">
      <c r="A18" s="11" t="s">
        <v>64</v>
      </c>
      <c r="B18" s="11" t="s">
        <v>65</v>
      </c>
      <c r="C18" s="11">
        <v>76791875</v>
      </c>
      <c r="D18" s="11" t="s">
        <v>79</v>
      </c>
      <c r="E18" s="11" t="s">
        <v>44</v>
      </c>
      <c r="F18" s="11"/>
    </row>
    <row r="19" spans="1:6" x14ac:dyDescent="0.25">
      <c r="A19" s="11" t="s">
        <v>66</v>
      </c>
      <c r="B19" s="11" t="s">
        <v>67</v>
      </c>
      <c r="C19" s="11">
        <v>75243061</v>
      </c>
      <c r="D19" s="11" t="s">
        <v>79</v>
      </c>
      <c r="E19" s="11" t="s">
        <v>44</v>
      </c>
      <c r="F19" s="11"/>
    </row>
    <row r="20" spans="1:6" x14ac:dyDescent="0.25">
      <c r="A20" s="11" t="s">
        <v>68</v>
      </c>
      <c r="B20" s="11" t="s">
        <v>69</v>
      </c>
      <c r="C20" s="11"/>
      <c r="D20" s="11" t="s">
        <v>79</v>
      </c>
      <c r="E20" s="11" t="s">
        <v>44</v>
      </c>
      <c r="F20" s="11"/>
    </row>
    <row r="21" spans="1:6" x14ac:dyDescent="0.25">
      <c r="A21" s="11" t="s">
        <v>46</v>
      </c>
      <c r="B21" s="11" t="s">
        <v>70</v>
      </c>
      <c r="C21" s="11">
        <v>71527553</v>
      </c>
      <c r="D21" s="11" t="s">
        <v>79</v>
      </c>
      <c r="E21" s="11" t="s">
        <v>44</v>
      </c>
      <c r="F21" s="11"/>
    </row>
    <row r="22" spans="1:6" x14ac:dyDescent="0.25">
      <c r="A22" s="11"/>
      <c r="B22" s="11" t="s">
        <v>71</v>
      </c>
      <c r="C22" s="11">
        <v>60838904</v>
      </c>
      <c r="D22" s="11" t="s">
        <v>80</v>
      </c>
      <c r="E22" s="11" t="s">
        <v>44</v>
      </c>
      <c r="F22" s="11"/>
    </row>
    <row r="23" spans="1:6" x14ac:dyDescent="0.25">
      <c r="B23" s="11" t="s">
        <v>72</v>
      </c>
      <c r="C23" s="11">
        <v>64629859</v>
      </c>
      <c r="D23" s="11" t="s">
        <v>81</v>
      </c>
      <c r="E23" s="11" t="s">
        <v>44</v>
      </c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x14ac:dyDescent="0.25">
      <c r="A25" s="11"/>
      <c r="B25" s="11"/>
      <c r="C25" s="11"/>
      <c r="D25" s="11"/>
      <c r="E25" s="11"/>
      <c r="F25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5" x14ac:dyDescent="0.25"/>
  <cols>
    <col min="2" max="2" width="24.140625" customWidth="1"/>
    <col min="3" max="3" width="32" customWidth="1"/>
    <col min="4" max="4" width="13.28515625" customWidth="1"/>
    <col min="5" max="5" width="14.5703125" customWidth="1"/>
  </cols>
  <sheetData>
    <row r="1" spans="1:5" ht="18.75" x14ac:dyDescent="0.3">
      <c r="A1" s="2" t="s">
        <v>13</v>
      </c>
      <c r="B1" s="1"/>
      <c r="C1" s="1"/>
      <c r="D1" s="1"/>
      <c r="E1" s="1"/>
    </row>
    <row r="2" spans="1:5" ht="15.75" x14ac:dyDescent="0.25">
      <c r="A2" s="1"/>
      <c r="B2" s="1"/>
      <c r="C2" s="1"/>
      <c r="D2" s="1"/>
      <c r="E2" s="1"/>
    </row>
    <row r="3" spans="1:5" ht="15.75" x14ac:dyDescent="0.25">
      <c r="A3" s="3" t="s">
        <v>0</v>
      </c>
      <c r="B3" s="3" t="s">
        <v>1</v>
      </c>
      <c r="C3" s="5" t="s">
        <v>2</v>
      </c>
      <c r="D3" s="3" t="s">
        <v>3</v>
      </c>
      <c r="E3" s="3" t="s">
        <v>8</v>
      </c>
    </row>
    <row r="4" spans="1:5" ht="15.75" x14ac:dyDescent="0.25">
      <c r="A4" s="1" t="s">
        <v>14</v>
      </c>
      <c r="B4" s="1" t="s">
        <v>15</v>
      </c>
      <c r="C4" s="6" t="s">
        <v>20</v>
      </c>
      <c r="D4" s="1" t="s">
        <v>5</v>
      </c>
      <c r="E4" s="1"/>
    </row>
    <row r="5" spans="1:5" ht="15.75" x14ac:dyDescent="0.25">
      <c r="A5" t="s">
        <v>16</v>
      </c>
      <c r="B5" t="s">
        <v>17</v>
      </c>
      <c r="C5" s="7">
        <v>72860433</v>
      </c>
      <c r="D5" s="1" t="s">
        <v>5</v>
      </c>
    </row>
    <row r="6" spans="1:5" ht="15.75" x14ac:dyDescent="0.25">
      <c r="A6" t="s">
        <v>18</v>
      </c>
      <c r="B6" s="4" t="s">
        <v>19</v>
      </c>
      <c r="C6" s="7" t="s">
        <v>21</v>
      </c>
      <c r="D6" s="1" t="s">
        <v>5</v>
      </c>
    </row>
    <row r="7" spans="1:5" ht="15.75" x14ac:dyDescent="0.25">
      <c r="A7" t="s">
        <v>36</v>
      </c>
      <c r="B7" s="4" t="s">
        <v>37</v>
      </c>
    </row>
    <row r="8" spans="1:5" ht="15.75" x14ac:dyDescent="0.25">
      <c r="A8" t="s">
        <v>6</v>
      </c>
      <c r="B8" s="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sqref="A1:D12"/>
    </sheetView>
  </sheetViews>
  <sheetFormatPr baseColWidth="10" defaultColWidth="11.42578125" defaultRowHeight="18.75" x14ac:dyDescent="0.3"/>
  <cols>
    <col min="1" max="1" width="15.7109375" style="13" customWidth="1"/>
    <col min="2" max="2" width="32.85546875" style="13" customWidth="1"/>
    <col min="3" max="3" width="13.5703125" style="13" customWidth="1"/>
    <col min="4" max="16384" width="11.42578125" style="13"/>
  </cols>
  <sheetData>
    <row r="1" spans="1:4" x14ac:dyDescent="0.3">
      <c r="A1" s="15" t="s">
        <v>39</v>
      </c>
      <c r="B1" s="15" t="s">
        <v>48</v>
      </c>
      <c r="C1" s="15" t="s">
        <v>49</v>
      </c>
      <c r="D1" s="15" t="s">
        <v>12</v>
      </c>
    </row>
    <row r="2" spans="1:4" x14ac:dyDescent="0.3">
      <c r="A2" s="14">
        <v>44145</v>
      </c>
      <c r="B2" s="12" t="s">
        <v>50</v>
      </c>
      <c r="C2" s="12" t="s">
        <v>47</v>
      </c>
      <c r="D2" s="12">
        <v>2500</v>
      </c>
    </row>
    <row r="3" spans="1:4" x14ac:dyDescent="0.3">
      <c r="A3" s="14">
        <v>44146</v>
      </c>
      <c r="B3" s="12" t="s">
        <v>51</v>
      </c>
      <c r="C3" s="12" t="s">
        <v>52</v>
      </c>
      <c r="D3" s="12">
        <v>200</v>
      </c>
    </row>
    <row r="4" spans="1:4" x14ac:dyDescent="0.3">
      <c r="A4" s="12"/>
      <c r="B4" s="12"/>
      <c r="C4" s="12"/>
      <c r="D4" s="12"/>
    </row>
    <row r="5" spans="1:4" x14ac:dyDescent="0.3">
      <c r="A5" s="12"/>
      <c r="B5" s="12"/>
      <c r="C5" s="12"/>
      <c r="D5" s="12"/>
    </row>
    <row r="6" spans="1:4" x14ac:dyDescent="0.3">
      <c r="A6" s="12"/>
      <c r="B6" s="12"/>
      <c r="C6" s="12"/>
      <c r="D6" s="12"/>
    </row>
    <row r="7" spans="1:4" x14ac:dyDescent="0.3">
      <c r="A7" s="12"/>
      <c r="B7" s="12"/>
      <c r="C7" s="12"/>
      <c r="D7" s="12"/>
    </row>
    <row r="8" spans="1:4" x14ac:dyDescent="0.3">
      <c r="A8" s="12"/>
      <c r="B8" s="12"/>
      <c r="C8" s="12"/>
      <c r="D8" s="12"/>
    </row>
    <row r="9" spans="1:4" x14ac:dyDescent="0.3">
      <c r="A9" s="12"/>
      <c r="B9" s="12"/>
      <c r="C9" s="12"/>
      <c r="D9" s="12"/>
    </row>
    <row r="10" spans="1:4" x14ac:dyDescent="0.3">
      <c r="A10" s="12"/>
      <c r="B10" s="12"/>
      <c r="C10" s="12"/>
      <c r="D10" s="12"/>
    </row>
    <row r="11" spans="1:4" x14ac:dyDescent="0.3">
      <c r="A11" s="12"/>
      <c r="B11" s="12"/>
      <c r="C11" s="12"/>
      <c r="D11" s="12"/>
    </row>
    <row r="12" spans="1:4" x14ac:dyDescent="0.3">
      <c r="A12" s="12"/>
      <c r="B12" s="12"/>
      <c r="C12" s="12"/>
      <c r="D12" s="12"/>
    </row>
    <row r="13" spans="1:4" x14ac:dyDescent="0.3">
      <c r="A13" s="12"/>
      <c r="B13" s="12"/>
      <c r="C13" s="12"/>
      <c r="D13" s="12"/>
    </row>
    <row r="14" spans="1:4" x14ac:dyDescent="0.3">
      <c r="A14" s="12"/>
      <c r="B14" s="12"/>
      <c r="C14" s="12"/>
      <c r="D14" s="12"/>
    </row>
    <row r="15" spans="1:4" x14ac:dyDescent="0.3">
      <c r="A15" s="12"/>
      <c r="B15" s="12"/>
      <c r="C15" s="12"/>
      <c r="D15" s="12"/>
    </row>
    <row r="16" spans="1:4" x14ac:dyDescent="0.3">
      <c r="A16" s="12"/>
      <c r="B16" s="12"/>
      <c r="C16" s="12"/>
      <c r="D16" s="12"/>
    </row>
    <row r="17" spans="1:4" x14ac:dyDescent="0.3">
      <c r="A17" s="38" t="s">
        <v>53</v>
      </c>
      <c r="B17" s="39"/>
      <c r="C17" s="40"/>
      <c r="D17" s="16">
        <f>SUM(D2:D16)</f>
        <v>2700</v>
      </c>
    </row>
  </sheetData>
  <mergeCells count="1">
    <mergeCell ref="A17:C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15" zoomScaleNormal="115" workbookViewId="0">
      <selection activeCell="I11" sqref="I11"/>
    </sheetView>
  </sheetViews>
  <sheetFormatPr baseColWidth="10" defaultRowHeight="15" x14ac:dyDescent="0.25"/>
  <cols>
    <col min="1" max="1" width="11.85546875" customWidth="1"/>
    <col min="2" max="2" width="23" customWidth="1"/>
    <col min="3" max="3" width="14.140625" customWidth="1"/>
    <col min="4" max="4" width="9.28515625" customWidth="1"/>
    <col min="5" max="5" width="11.42578125" customWidth="1"/>
    <col min="6" max="6" width="24.42578125" customWidth="1"/>
    <col min="7" max="7" width="13.7109375" customWidth="1"/>
    <col min="8" max="8" width="9" customWidth="1"/>
    <col min="9" max="9" width="13.140625" customWidth="1"/>
    <col min="10" max="10" width="10.85546875" customWidth="1"/>
  </cols>
  <sheetData>
    <row r="1" spans="1:10" ht="21" x14ac:dyDescent="0.35">
      <c r="A1" s="49" t="s">
        <v>85</v>
      </c>
      <c r="B1" s="50"/>
      <c r="C1" s="50"/>
      <c r="D1" s="51"/>
      <c r="E1" s="47" t="s">
        <v>86</v>
      </c>
      <c r="F1" s="48"/>
      <c r="G1" s="48"/>
      <c r="H1" s="48"/>
      <c r="I1" s="52" t="s">
        <v>87</v>
      </c>
      <c r="J1" s="53"/>
    </row>
    <row r="2" spans="1:10" ht="19.5" thickBot="1" x14ac:dyDescent="0.35">
      <c r="A2" s="27" t="s">
        <v>39</v>
      </c>
      <c r="B2" s="26" t="s">
        <v>48</v>
      </c>
      <c r="C2" s="26" t="s">
        <v>49</v>
      </c>
      <c r="D2" s="28" t="s">
        <v>12</v>
      </c>
      <c r="E2" s="29" t="s">
        <v>39</v>
      </c>
      <c r="F2" s="15" t="s">
        <v>48</v>
      </c>
      <c r="G2" s="15" t="s">
        <v>49</v>
      </c>
      <c r="H2" s="31" t="s">
        <v>12</v>
      </c>
      <c r="I2" s="32">
        <f>D18</f>
        <v>72000</v>
      </c>
      <c r="J2" s="33">
        <f>H18</f>
        <v>39500</v>
      </c>
    </row>
    <row r="3" spans="1:10" ht="19.5" thickBot="1" x14ac:dyDescent="0.35">
      <c r="A3" s="36">
        <v>44165</v>
      </c>
      <c r="B3" s="35" t="s">
        <v>83</v>
      </c>
      <c r="C3" s="35" t="s">
        <v>84</v>
      </c>
      <c r="D3" s="56">
        <v>11000</v>
      </c>
      <c r="E3" s="37">
        <v>44172</v>
      </c>
      <c r="F3" s="9" t="s">
        <v>88</v>
      </c>
      <c r="G3" s="9" t="s">
        <v>89</v>
      </c>
      <c r="H3" s="57">
        <v>20000</v>
      </c>
      <c r="I3" s="54">
        <f>I2-J2</f>
        <v>32500</v>
      </c>
      <c r="J3" s="55"/>
    </row>
    <row r="4" spans="1:10" x14ac:dyDescent="0.25">
      <c r="A4" s="37">
        <v>44172</v>
      </c>
      <c r="B4" s="9" t="s">
        <v>91</v>
      </c>
      <c r="C4" s="9" t="s">
        <v>84</v>
      </c>
      <c r="D4" s="57">
        <v>12000</v>
      </c>
      <c r="E4" s="37">
        <v>44172</v>
      </c>
      <c r="F4" s="9" t="s">
        <v>90</v>
      </c>
      <c r="G4" s="9" t="s">
        <v>89</v>
      </c>
      <c r="H4" s="58">
        <v>1000</v>
      </c>
    </row>
    <row r="5" spans="1:10" x14ac:dyDescent="0.25">
      <c r="A5" s="37">
        <v>44183</v>
      </c>
      <c r="B5" s="9" t="s">
        <v>92</v>
      </c>
      <c r="C5" s="9" t="s">
        <v>84</v>
      </c>
      <c r="D5" s="57">
        <v>7750</v>
      </c>
      <c r="E5" s="37">
        <v>44183</v>
      </c>
      <c r="F5" s="9" t="s">
        <v>50</v>
      </c>
      <c r="G5" s="9" t="s">
        <v>89</v>
      </c>
      <c r="H5" s="58">
        <v>2250</v>
      </c>
    </row>
    <row r="6" spans="1:10" x14ac:dyDescent="0.25">
      <c r="A6" s="37">
        <v>44187</v>
      </c>
      <c r="B6" s="9" t="s">
        <v>93</v>
      </c>
      <c r="C6" s="9" t="s">
        <v>84</v>
      </c>
      <c r="D6" s="57">
        <v>30000</v>
      </c>
      <c r="E6" s="37">
        <v>44188</v>
      </c>
      <c r="F6" s="9" t="s">
        <v>94</v>
      </c>
      <c r="G6" s="9" t="s">
        <v>89</v>
      </c>
      <c r="H6" s="58">
        <v>3000</v>
      </c>
    </row>
    <row r="7" spans="1:10" x14ac:dyDescent="0.25">
      <c r="A7" s="37">
        <v>44196</v>
      </c>
      <c r="B7" s="9" t="s">
        <v>95</v>
      </c>
      <c r="C7" s="9" t="s">
        <v>96</v>
      </c>
      <c r="D7" s="57">
        <v>11250</v>
      </c>
      <c r="E7" s="37">
        <v>44188</v>
      </c>
      <c r="F7" s="9" t="s">
        <v>97</v>
      </c>
      <c r="G7" s="9" t="s">
        <v>98</v>
      </c>
      <c r="H7" s="58">
        <v>3000</v>
      </c>
    </row>
    <row r="8" spans="1:10" x14ac:dyDescent="0.25">
      <c r="A8" s="59"/>
      <c r="B8" s="9"/>
      <c r="C8" s="9"/>
      <c r="D8" s="57"/>
      <c r="E8" s="37">
        <v>44189</v>
      </c>
      <c r="F8" s="9" t="s">
        <v>101</v>
      </c>
      <c r="G8" s="9" t="s">
        <v>89</v>
      </c>
      <c r="H8" s="58">
        <v>5000</v>
      </c>
    </row>
    <row r="9" spans="1:10" x14ac:dyDescent="0.25">
      <c r="A9" s="59"/>
      <c r="B9" s="9"/>
      <c r="C9" s="9"/>
      <c r="D9" s="57"/>
      <c r="E9" s="37">
        <v>44196</v>
      </c>
      <c r="F9" s="9" t="s">
        <v>50</v>
      </c>
      <c r="G9" s="9" t="s">
        <v>98</v>
      </c>
      <c r="H9" s="58">
        <v>2250</v>
      </c>
    </row>
    <row r="10" spans="1:10" x14ac:dyDescent="0.25">
      <c r="A10" s="59"/>
      <c r="B10" s="9"/>
      <c r="C10" s="9"/>
      <c r="D10" s="57"/>
      <c r="E10" s="37">
        <v>44196</v>
      </c>
      <c r="F10" s="9" t="s">
        <v>102</v>
      </c>
      <c r="G10" s="9" t="s">
        <v>89</v>
      </c>
      <c r="H10" s="58">
        <v>1000</v>
      </c>
      <c r="I10" t="s">
        <v>100</v>
      </c>
    </row>
    <row r="11" spans="1:10" x14ac:dyDescent="0.25">
      <c r="A11" s="59"/>
      <c r="B11" s="9"/>
      <c r="C11" s="9"/>
      <c r="D11" s="57"/>
      <c r="E11" s="37">
        <v>44196</v>
      </c>
      <c r="F11" s="9" t="s">
        <v>99</v>
      </c>
      <c r="G11" s="9" t="s">
        <v>89</v>
      </c>
      <c r="H11" s="58">
        <v>2000</v>
      </c>
    </row>
    <row r="12" spans="1:10" x14ac:dyDescent="0.25">
      <c r="A12" s="59"/>
      <c r="B12" s="9"/>
      <c r="C12" s="9"/>
      <c r="D12" s="57"/>
      <c r="E12" s="59"/>
      <c r="F12" s="9"/>
      <c r="G12" s="9"/>
      <c r="H12" s="58"/>
    </row>
    <row r="13" spans="1:10" x14ac:dyDescent="0.25">
      <c r="A13" s="59"/>
      <c r="B13" s="9"/>
      <c r="C13" s="9"/>
      <c r="D13" s="57"/>
      <c r="E13" s="59"/>
      <c r="F13" s="9"/>
      <c r="G13" s="9"/>
      <c r="H13" s="58"/>
    </row>
    <row r="14" spans="1:10" x14ac:dyDescent="0.25">
      <c r="A14" s="59"/>
      <c r="B14" s="9"/>
      <c r="C14" s="9"/>
      <c r="D14" s="57"/>
      <c r="E14" s="60"/>
      <c r="F14" s="61"/>
      <c r="G14" s="61"/>
      <c r="H14" s="62"/>
    </row>
    <row r="15" spans="1:10" x14ac:dyDescent="0.25">
      <c r="A15" s="59"/>
      <c r="B15" s="9"/>
      <c r="C15" s="9"/>
      <c r="D15" s="57"/>
      <c r="E15" s="60"/>
      <c r="F15" s="61"/>
      <c r="G15" s="61"/>
      <c r="H15" s="62"/>
    </row>
    <row r="16" spans="1:10" x14ac:dyDescent="0.25">
      <c r="A16" s="59"/>
      <c r="B16" s="9"/>
      <c r="C16" s="9"/>
      <c r="D16" s="57"/>
      <c r="E16" s="60"/>
      <c r="F16" s="61"/>
      <c r="G16" s="61"/>
      <c r="H16" s="62"/>
    </row>
    <row r="17" spans="1:8" x14ac:dyDescent="0.25">
      <c r="A17" s="59"/>
      <c r="B17" s="9"/>
      <c r="C17" s="9"/>
      <c r="D17" s="57"/>
      <c r="E17" s="60"/>
      <c r="F17" s="61"/>
      <c r="G17" s="61"/>
      <c r="H17" s="62"/>
    </row>
    <row r="18" spans="1:8" ht="19.5" thickBot="1" x14ac:dyDescent="0.35">
      <c r="A18" s="41" t="s">
        <v>53</v>
      </c>
      <c r="B18" s="42"/>
      <c r="C18" s="43"/>
      <c r="D18" s="30">
        <f>SUM(D3:D17)</f>
        <v>72000</v>
      </c>
      <c r="E18" s="44" t="s">
        <v>53</v>
      </c>
      <c r="F18" s="45"/>
      <c r="G18" s="46"/>
      <c r="H18" s="34">
        <f>SUM(H3:H17)</f>
        <v>39500</v>
      </c>
    </row>
  </sheetData>
  <mergeCells count="6">
    <mergeCell ref="A18:C18"/>
    <mergeCell ref="E18:G18"/>
    <mergeCell ref="E1:H1"/>
    <mergeCell ref="A1:D1"/>
    <mergeCell ref="I1:J1"/>
    <mergeCell ref="I3:J3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5" sqref="B15"/>
    </sheetView>
  </sheetViews>
  <sheetFormatPr baseColWidth="10" defaultColWidth="11.42578125" defaultRowHeight="15" x14ac:dyDescent="0.25"/>
  <cols>
    <col min="1" max="4" width="24.140625" style="10" customWidth="1"/>
    <col min="5" max="5" width="63.140625" style="22" customWidth="1"/>
    <col min="6" max="16384" width="11.42578125" style="10"/>
  </cols>
  <sheetData>
    <row r="1" spans="1:5" ht="18.75" x14ac:dyDescent="0.3">
      <c r="A1" s="2" t="s">
        <v>22</v>
      </c>
      <c r="B1" s="1"/>
      <c r="C1" s="1"/>
      <c r="D1" s="1"/>
      <c r="E1" s="8"/>
    </row>
    <row r="2" spans="1:5" ht="15.75" x14ac:dyDescent="0.25">
      <c r="A2" s="1"/>
      <c r="B2" s="1"/>
      <c r="C2" s="1"/>
      <c r="D2" s="1"/>
      <c r="E2" s="8"/>
    </row>
    <row r="3" spans="1:5" ht="28.5" customHeight="1" x14ac:dyDescent="0.25">
      <c r="A3" s="17" t="s">
        <v>0</v>
      </c>
      <c r="B3" s="17" t="s">
        <v>1</v>
      </c>
      <c r="C3" s="17" t="s">
        <v>2</v>
      </c>
      <c r="D3" s="17" t="s">
        <v>23</v>
      </c>
      <c r="E3" s="18" t="s">
        <v>8</v>
      </c>
    </row>
    <row r="4" spans="1:5" ht="37.5" x14ac:dyDescent="0.3">
      <c r="A4" s="19" t="s">
        <v>24</v>
      </c>
      <c r="B4" s="12"/>
      <c r="C4" s="12" t="s">
        <v>25</v>
      </c>
      <c r="D4" s="23" t="s">
        <v>26</v>
      </c>
      <c r="E4" s="20" t="s">
        <v>27</v>
      </c>
    </row>
    <row r="5" spans="1:5" ht="18.75" x14ac:dyDescent="0.3">
      <c r="A5" s="12" t="s">
        <v>73</v>
      </c>
      <c r="B5" s="12"/>
      <c r="C5" s="12"/>
      <c r="D5" s="12"/>
      <c r="E5" s="20"/>
    </row>
    <row r="6" spans="1:5" ht="18.75" x14ac:dyDescent="0.3">
      <c r="A6" s="12" t="s">
        <v>75</v>
      </c>
      <c r="B6" s="12"/>
      <c r="C6" s="12"/>
      <c r="D6" s="12"/>
      <c r="E6" s="20"/>
    </row>
    <row r="7" spans="1:5" ht="18.75" x14ac:dyDescent="0.3">
      <c r="A7" s="12" t="s">
        <v>74</v>
      </c>
      <c r="B7" s="12"/>
      <c r="C7" s="12"/>
      <c r="D7" s="12"/>
      <c r="E7" s="20"/>
    </row>
    <row r="8" spans="1:5" ht="18.75" x14ac:dyDescent="0.3">
      <c r="A8" s="12"/>
      <c r="B8" s="12"/>
      <c r="C8" s="12"/>
      <c r="D8" s="12"/>
      <c r="E8" s="20"/>
    </row>
    <row r="9" spans="1:5" ht="18.75" x14ac:dyDescent="0.3">
      <c r="A9" s="12"/>
      <c r="B9" s="12"/>
      <c r="C9" s="12"/>
      <c r="D9" s="12"/>
      <c r="E9" s="20"/>
    </row>
    <row r="10" spans="1:5" ht="18.75" x14ac:dyDescent="0.3">
      <c r="A10" s="12"/>
      <c r="B10" s="12"/>
      <c r="C10" s="12"/>
      <c r="D10" s="12"/>
      <c r="E10" s="20"/>
    </row>
    <row r="11" spans="1:5" ht="18.75" x14ac:dyDescent="0.3">
      <c r="A11" s="12"/>
      <c r="B11" s="12"/>
      <c r="C11" s="12"/>
      <c r="D11" s="12"/>
      <c r="E11" s="20"/>
    </row>
    <row r="12" spans="1:5" ht="18.75" x14ac:dyDescent="0.3">
      <c r="A12" s="12"/>
      <c r="B12" s="12"/>
      <c r="C12" s="12"/>
      <c r="D12" s="12"/>
      <c r="E12" s="20"/>
    </row>
    <row r="13" spans="1:5" ht="18.75" x14ac:dyDescent="0.3">
      <c r="A13" s="12"/>
      <c r="B13" s="12"/>
      <c r="C13" s="12"/>
      <c r="D13" s="12"/>
      <c r="E13" s="20"/>
    </row>
    <row r="14" spans="1:5" x14ac:dyDescent="0.25">
      <c r="A14" s="9"/>
      <c r="B14" s="9"/>
      <c r="C14" s="9"/>
      <c r="D14" s="9"/>
      <c r="E14" s="21"/>
    </row>
    <row r="15" spans="1:5" x14ac:dyDescent="0.25">
      <c r="A15" s="9"/>
      <c r="B15" s="9"/>
      <c r="C15" s="9"/>
      <c r="D15" s="9"/>
      <c r="E15" s="21"/>
    </row>
    <row r="16" spans="1:5" x14ac:dyDescent="0.25">
      <c r="A16" s="9"/>
      <c r="B16" s="9"/>
      <c r="C16" s="9"/>
      <c r="D16" s="9"/>
      <c r="E16" s="21"/>
    </row>
    <row r="17" spans="1:5" x14ac:dyDescent="0.25">
      <c r="A17" s="9"/>
      <c r="B17" s="9"/>
      <c r="C17" s="9"/>
      <c r="D17" s="9"/>
      <c r="E17" s="21"/>
    </row>
    <row r="18" spans="1:5" x14ac:dyDescent="0.25">
      <c r="A18" s="9"/>
      <c r="B18" s="9"/>
      <c r="C18" s="9"/>
      <c r="D18" s="9"/>
      <c r="E18" s="21"/>
    </row>
    <row r="19" spans="1:5" x14ac:dyDescent="0.25">
      <c r="A19" s="9"/>
      <c r="B19" s="9"/>
      <c r="C19" s="9"/>
      <c r="D19" s="9"/>
      <c r="E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Participants</vt:lpstr>
      <vt:lpstr>Formateurs</vt:lpstr>
      <vt:lpstr>Depenses</vt:lpstr>
      <vt:lpstr>Recettes</vt:lpstr>
      <vt:lpstr>Base clients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ESN FORMATIC</cp:lastModifiedBy>
  <cp:lastPrinted>2020-12-26T04:48:13Z</cp:lastPrinted>
  <dcterms:created xsi:type="dcterms:W3CDTF">2020-05-21T11:36:37Z</dcterms:created>
  <dcterms:modified xsi:type="dcterms:W3CDTF">2020-12-26T04:49:08Z</dcterms:modified>
</cp:coreProperties>
</file>