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ycharmProjects\pythonProject1\input\"/>
    </mc:Choice>
  </mc:AlternateContent>
  <xr:revisionPtr revIDLastSave="0" documentId="13_ncr:1_{32CCE903-5ECE-41CE-BBD6-B06C7214C5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表1  农业种植基本信息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C39" i="1"/>
  <c r="F38" i="1"/>
  <c r="D37" i="1"/>
  <c r="E37" i="1"/>
  <c r="C37" i="1"/>
  <c r="D35" i="1"/>
  <c r="E35" i="1"/>
  <c r="C35" i="1"/>
  <c r="D33" i="1"/>
  <c r="E33" i="1"/>
  <c r="C33" i="1"/>
  <c r="D31" i="1"/>
  <c r="E31" i="1"/>
  <c r="C31" i="1"/>
  <c r="D28" i="1"/>
  <c r="E28" i="1"/>
  <c r="C28" i="1"/>
  <c r="D26" i="1"/>
  <c r="E26" i="1"/>
  <c r="C26" i="1"/>
  <c r="D23" i="1"/>
  <c r="E23" i="1"/>
  <c r="C23" i="1"/>
  <c r="D20" i="1"/>
  <c r="E20" i="1"/>
  <c r="C20" i="1"/>
  <c r="D18" i="1"/>
  <c r="E18" i="1"/>
  <c r="C18" i="1"/>
  <c r="D16" i="1"/>
  <c r="E16" i="1"/>
  <c r="C16" i="1"/>
  <c r="F7" i="1"/>
  <c r="F8" i="1"/>
  <c r="F9" i="1"/>
  <c r="F10" i="1"/>
  <c r="F11" i="1"/>
  <c r="F12" i="1"/>
  <c r="F13" i="1"/>
  <c r="F14" i="1"/>
  <c r="F15" i="1"/>
  <c r="F17" i="1"/>
  <c r="F18" i="1" s="1"/>
  <c r="F19" i="1"/>
  <c r="F20" i="1" s="1"/>
  <c r="F21" i="1"/>
  <c r="F22" i="1"/>
  <c r="F24" i="1"/>
  <c r="F25" i="1"/>
  <c r="F26" i="1" s="1"/>
  <c r="F27" i="1"/>
  <c r="F28" i="1" s="1"/>
  <c r="F29" i="1"/>
  <c r="F30" i="1"/>
  <c r="F32" i="1"/>
  <c r="F33" i="1" s="1"/>
  <c r="F34" i="1"/>
  <c r="F35" i="1" s="1"/>
  <c r="F36" i="1"/>
  <c r="F37" i="1" s="1"/>
  <c r="F6" i="1"/>
  <c r="F31" i="1" l="1"/>
  <c r="F23" i="1"/>
  <c r="F16" i="1"/>
</calcChain>
</file>

<file path=xl/sharedStrings.xml><?xml version="1.0" encoding="utf-8"?>
<sst xmlns="http://schemas.openxmlformats.org/spreadsheetml/2006/main" count="71" uniqueCount="69">
  <si>
    <t>表1:农业种植基本信息表（河（湖）水源区流域）</t>
  </si>
  <si>
    <t>序号</t>
  </si>
  <si>
    <t>河（湖）水源区流域</t>
  </si>
  <si>
    <t>乡镇</t>
  </si>
  <si>
    <t>乡镇 1</t>
  </si>
  <si>
    <t>乡镇 2</t>
  </si>
  <si>
    <t>乡镇 3</t>
  </si>
  <si>
    <t>合计</t>
  </si>
  <si>
    <t>人口数</t>
  </si>
  <si>
    <t>耕地面积（亩）</t>
  </si>
  <si>
    <t>水田</t>
  </si>
  <si>
    <t>旱地</t>
  </si>
  <si>
    <t>水旱轮作</t>
  </si>
  <si>
    <t>耕地灌溉面积（亩）</t>
  </si>
  <si>
    <t>粮食谷类作物面积（亩）</t>
  </si>
  <si>
    <t>水稻</t>
  </si>
  <si>
    <t>麦类</t>
  </si>
  <si>
    <t>马铃薯</t>
  </si>
  <si>
    <t>玉米</t>
  </si>
  <si>
    <t>其他冬作</t>
  </si>
  <si>
    <r>
      <rPr>
        <sz val="9"/>
        <color rgb="FF000000"/>
        <rFont val="宋体"/>
        <charset val="134"/>
        <scheme val="minor"/>
      </rPr>
      <t>其他谷类(</t>
    </r>
    <r>
      <rPr>
        <sz val="9"/>
        <color rgb="FF000000"/>
        <rFont val="宋体"/>
        <charset val="134"/>
      </rPr>
      <t xml:space="preserve">    </t>
    </r>
    <r>
      <rPr>
        <sz val="9"/>
        <color rgb="FF000000"/>
        <rFont val="宋体"/>
        <charset val="134"/>
      </rPr>
      <t>)</t>
    </r>
  </si>
  <si>
    <t>油料类作物面积（亩）</t>
  </si>
  <si>
    <t>中草药材类面积（亩）</t>
  </si>
  <si>
    <t>蔬菜类面积（亩）</t>
  </si>
  <si>
    <t>设施蔬菜</t>
  </si>
  <si>
    <t>露天蔬菜</t>
  </si>
  <si>
    <t>瓜果类面积（亩）</t>
  </si>
  <si>
    <t>设施瓜果</t>
  </si>
  <si>
    <t>露天瓜果</t>
  </si>
  <si>
    <t>茶园面积（亩）</t>
  </si>
  <si>
    <t>花卉类面积（亩）</t>
  </si>
  <si>
    <t>设施花卉</t>
  </si>
  <si>
    <t>露天花卉</t>
  </si>
  <si>
    <t>林果园面积（亩）</t>
  </si>
  <si>
    <t>桑园面积（亩）</t>
  </si>
  <si>
    <t>苗木面积（亩）</t>
  </si>
  <si>
    <t>其他(    )</t>
  </si>
  <si>
    <t>化肥施用量/吨</t>
  </si>
  <si>
    <r>
      <rPr>
        <sz val="9"/>
        <color rgb="FF000000"/>
        <rFont val="宋体"/>
        <charset val="134"/>
        <scheme val="minor"/>
      </rPr>
      <t>氮肥（纯</t>
    </r>
    <r>
      <rPr>
        <b/>
        <sz val="9"/>
        <color rgb="FF000000"/>
        <rFont val="Times New Roman"/>
        <family val="1"/>
      </rPr>
      <t>N</t>
    </r>
    <r>
      <rPr>
        <sz val="9"/>
        <color rgb="FF000000"/>
        <rFont val="宋体"/>
        <charset val="134"/>
      </rPr>
      <t>）</t>
    </r>
  </si>
  <si>
    <r>
      <rPr>
        <sz val="9"/>
        <color rgb="FF000000"/>
        <rFont val="宋体"/>
        <charset val="134"/>
        <scheme val="minor"/>
      </rPr>
      <t>磷肥（</t>
    </r>
    <r>
      <rPr>
        <b/>
        <sz val="9"/>
        <color rgb="FF000000"/>
        <rFont val="Times New Roman"/>
        <family val="1"/>
      </rPr>
      <t>P</t>
    </r>
    <r>
      <rPr>
        <b/>
        <sz val="5.5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</t>
    </r>
    <r>
      <rPr>
        <b/>
        <sz val="5.5"/>
        <color rgb="FF000000"/>
        <rFont val="Times New Roman"/>
        <family val="1"/>
      </rPr>
      <t>5</t>
    </r>
    <r>
      <rPr>
        <sz val="9"/>
        <color rgb="FF000000"/>
        <rFont val="宋体"/>
        <charset val="134"/>
      </rPr>
      <t>）</t>
    </r>
  </si>
  <si>
    <t>钾肥(K2O)</t>
  </si>
  <si>
    <t>折纯量（复合肥分别计入折纯量））</t>
  </si>
  <si>
    <r>
      <rPr>
        <sz val="9"/>
        <color rgb="FF000000"/>
        <rFont val="宋体"/>
        <charset val="134"/>
        <scheme val="minor"/>
      </rPr>
      <t>钾肥</t>
    </r>
    <r>
      <rPr>
        <b/>
        <sz val="9"/>
        <color rgb="FF000000"/>
        <rFont val="Times New Roman"/>
        <family val="1"/>
      </rPr>
      <t>(K</t>
    </r>
    <r>
      <rPr>
        <b/>
        <sz val="5.5"/>
        <color rgb="FF000000"/>
        <rFont val="Times New Roman"/>
        <family val="1"/>
      </rPr>
      <t>2</t>
    </r>
    <r>
      <rPr>
        <b/>
        <sz val="9"/>
        <color rgb="FF000000"/>
        <rFont val="Times New Roman"/>
        <family val="1"/>
      </rPr>
      <t>O)</t>
    </r>
  </si>
  <si>
    <t>农药使用量（吨）</t>
  </si>
  <si>
    <t>除草剂</t>
  </si>
  <si>
    <t>杀虫剂</t>
  </si>
  <si>
    <t>杀菌剂</t>
  </si>
  <si>
    <t>其它农药</t>
  </si>
  <si>
    <t>农膜使用量（吨）</t>
  </si>
  <si>
    <t>可降解膜</t>
  </si>
  <si>
    <t>加厚地膜</t>
  </si>
  <si>
    <t>棚膜</t>
  </si>
  <si>
    <t>废弃物资源化利用（回收）率（%）</t>
  </si>
  <si>
    <t>秸秆</t>
  </si>
  <si>
    <t>地膜</t>
  </si>
  <si>
    <t>废弃果蔬</t>
  </si>
  <si>
    <t>农药包装废弃物</t>
  </si>
  <si>
    <t>注：未种植作物划“/” ；表格可根据实际情况拆分。</t>
  </si>
  <si>
    <t>粮食总面积</t>
    <phoneticPr fontId="12" type="noConversion"/>
  </si>
  <si>
    <t>油料总面积</t>
    <phoneticPr fontId="12" type="noConversion"/>
  </si>
  <si>
    <t>中草药总面积</t>
    <phoneticPr fontId="12" type="noConversion"/>
  </si>
  <si>
    <t>蔬菜总面积</t>
    <phoneticPr fontId="12" type="noConversion"/>
  </si>
  <si>
    <t>瓜果总面积</t>
    <phoneticPr fontId="12" type="noConversion"/>
  </si>
  <si>
    <t>茶园总面积</t>
    <phoneticPr fontId="12" type="noConversion"/>
  </si>
  <si>
    <t>花卉总面积</t>
    <phoneticPr fontId="12" type="noConversion"/>
  </si>
  <si>
    <t>林果园总面积</t>
    <phoneticPr fontId="12" type="noConversion"/>
  </si>
  <si>
    <t>桑园总面积</t>
    <phoneticPr fontId="12" type="noConversion"/>
  </si>
  <si>
    <t>苗木总面积</t>
    <phoneticPr fontId="12" type="noConversion"/>
  </si>
  <si>
    <t>其他总面积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</si>
</sst>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Times New Roman"/>
      <family val="1"/>
    </font>
    <font>
      <sz val="10.5"/>
      <color rgb="FF000000"/>
      <name val="Arial"/>
      <family val="2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9"/>
      <color rgb="FFFF0000"/>
      <name val="宋体"/>
      <charset val="134"/>
    </font>
    <font>
      <b/>
      <sz val="9"/>
      <color rgb="FF000000"/>
      <name val="Times New Roman"/>
      <family val="1"/>
    </font>
    <font>
      <b/>
      <sz val="5.5"/>
      <color rgb="FF000000"/>
      <name val="Times New Roman"/>
      <family val="1"/>
    </font>
    <font>
      <sz val="9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H8" sqref="H8"/>
    </sheetView>
  </sheetViews>
  <sheetFormatPr defaultColWidth="9" defaultRowHeight="13.5" x14ac:dyDescent="0.15"/>
  <cols>
    <col min="1" max="1" width="17.375" customWidth="1"/>
    <col min="2" max="2" width="23.75" customWidth="1"/>
    <col min="3" max="3" width="8.125" customWidth="1"/>
    <col min="4" max="4" width="8.5" customWidth="1"/>
    <col min="5" max="5" width="8" customWidth="1"/>
  </cols>
  <sheetData>
    <row r="1" spans="1:6" s="4" customFormat="1" ht="22.5" x14ac:dyDescent="0.15">
      <c r="A1" s="7" t="s">
        <v>0</v>
      </c>
      <c r="B1" s="7"/>
      <c r="C1" s="7"/>
      <c r="D1" s="7"/>
      <c r="E1" s="7"/>
      <c r="F1" s="7"/>
    </row>
    <row r="2" spans="1:6" ht="15" customHeight="1" x14ac:dyDescent="0.15">
      <c r="A2" s="8" t="s">
        <v>1</v>
      </c>
      <c r="B2" s="8"/>
      <c r="C2" s="9">
        <v>1</v>
      </c>
      <c r="D2" s="9"/>
      <c r="E2" s="9"/>
      <c r="F2" s="9"/>
    </row>
    <row r="3" spans="1:6" ht="15" customHeight="1" x14ac:dyDescent="0.15">
      <c r="A3" s="8" t="s">
        <v>2</v>
      </c>
      <c r="B3" s="8"/>
      <c r="C3" s="9"/>
      <c r="D3" s="9"/>
      <c r="E3" s="9"/>
      <c r="F3" s="9"/>
    </row>
    <row r="4" spans="1:6" ht="15" customHeight="1" x14ac:dyDescent="0.15">
      <c r="A4" s="8" t="s">
        <v>3</v>
      </c>
      <c r="B4" s="8"/>
      <c r="C4" s="3" t="s">
        <v>4</v>
      </c>
      <c r="D4" s="3" t="s">
        <v>5</v>
      </c>
      <c r="E4" s="3" t="s">
        <v>6</v>
      </c>
      <c r="F4" s="2" t="s">
        <v>7</v>
      </c>
    </row>
    <row r="5" spans="1:6" ht="15" customHeight="1" x14ac:dyDescent="0.15">
      <c r="A5" s="8" t="s">
        <v>8</v>
      </c>
      <c r="B5" s="8"/>
      <c r="C5" s="3"/>
      <c r="D5" s="3"/>
      <c r="E5" s="3"/>
      <c r="F5" s="2"/>
    </row>
    <row r="6" spans="1:6" x14ac:dyDescent="0.15">
      <c r="A6" s="11" t="s">
        <v>9</v>
      </c>
      <c r="B6" s="12" t="s">
        <v>10</v>
      </c>
      <c r="C6" s="12">
        <v>300</v>
      </c>
      <c r="D6" s="13">
        <v>300</v>
      </c>
      <c r="E6" s="13">
        <v>300</v>
      </c>
      <c r="F6" s="14">
        <f>SUM(C6:E6)</f>
        <v>900</v>
      </c>
    </row>
    <row r="7" spans="1:6" x14ac:dyDescent="0.15">
      <c r="A7" s="11"/>
      <c r="B7" s="12" t="s">
        <v>11</v>
      </c>
      <c r="C7" s="12">
        <v>300</v>
      </c>
      <c r="D7" s="13">
        <v>300</v>
      </c>
      <c r="E7" s="13">
        <v>300</v>
      </c>
      <c r="F7" s="14">
        <f t="shared" ref="F7:F36" si="0">SUM(C7:E7)</f>
        <v>900</v>
      </c>
    </row>
    <row r="8" spans="1:6" x14ac:dyDescent="0.15">
      <c r="A8" s="11"/>
      <c r="B8" s="12" t="s">
        <v>12</v>
      </c>
      <c r="C8" s="12">
        <v>300</v>
      </c>
      <c r="D8" s="13">
        <v>300</v>
      </c>
      <c r="E8" s="13">
        <v>300</v>
      </c>
      <c r="F8" s="14">
        <f t="shared" si="0"/>
        <v>900</v>
      </c>
    </row>
    <row r="9" spans="1:6" ht="15" customHeight="1" x14ac:dyDescent="0.15">
      <c r="A9" s="11" t="s">
        <v>13</v>
      </c>
      <c r="B9" s="11"/>
      <c r="C9" s="12">
        <v>300</v>
      </c>
      <c r="D9" s="13">
        <v>300</v>
      </c>
      <c r="E9" s="13">
        <v>300</v>
      </c>
      <c r="F9" s="14">
        <f t="shared" si="0"/>
        <v>900</v>
      </c>
    </row>
    <row r="10" spans="1:6" x14ac:dyDescent="0.15">
      <c r="A10" s="11" t="s">
        <v>14</v>
      </c>
      <c r="B10" s="12" t="s">
        <v>15</v>
      </c>
      <c r="C10" s="12">
        <v>300</v>
      </c>
      <c r="D10" s="13">
        <v>300</v>
      </c>
      <c r="E10" s="13">
        <v>300</v>
      </c>
      <c r="F10" s="14">
        <f t="shared" si="0"/>
        <v>900</v>
      </c>
    </row>
    <row r="11" spans="1:6" x14ac:dyDescent="0.15">
      <c r="A11" s="11"/>
      <c r="B11" s="12" t="s">
        <v>16</v>
      </c>
      <c r="C11" s="12">
        <v>300</v>
      </c>
      <c r="D11" s="13">
        <v>300</v>
      </c>
      <c r="E11" s="13">
        <v>300</v>
      </c>
      <c r="F11" s="14">
        <f t="shared" si="0"/>
        <v>900</v>
      </c>
    </row>
    <row r="12" spans="1:6" x14ac:dyDescent="0.15">
      <c r="A12" s="11"/>
      <c r="B12" s="12" t="s">
        <v>17</v>
      </c>
      <c r="C12" s="12">
        <v>300</v>
      </c>
      <c r="D12" s="13">
        <v>300</v>
      </c>
      <c r="E12" s="13">
        <v>300</v>
      </c>
      <c r="F12" s="14">
        <f t="shared" si="0"/>
        <v>900</v>
      </c>
    </row>
    <row r="13" spans="1:6" x14ac:dyDescent="0.15">
      <c r="A13" s="11"/>
      <c r="B13" s="12" t="s">
        <v>18</v>
      </c>
      <c r="C13" s="12">
        <v>300</v>
      </c>
      <c r="D13" s="13">
        <v>300</v>
      </c>
      <c r="E13" s="13">
        <v>300</v>
      </c>
      <c r="F13" s="14">
        <f t="shared" si="0"/>
        <v>900</v>
      </c>
    </row>
    <row r="14" spans="1:6" x14ac:dyDescent="0.15">
      <c r="A14" s="11"/>
      <c r="B14" s="12" t="s">
        <v>19</v>
      </c>
      <c r="C14" s="12">
        <v>300</v>
      </c>
      <c r="D14" s="13">
        <v>300</v>
      </c>
      <c r="E14" s="13">
        <v>300</v>
      </c>
      <c r="F14" s="14">
        <f t="shared" si="0"/>
        <v>900</v>
      </c>
    </row>
    <row r="15" spans="1:6" x14ac:dyDescent="0.15">
      <c r="A15" s="11"/>
      <c r="B15" s="12" t="s">
        <v>20</v>
      </c>
      <c r="C15" s="12">
        <v>300</v>
      </c>
      <c r="D15" s="13">
        <v>300</v>
      </c>
      <c r="E15" s="13">
        <v>300</v>
      </c>
      <c r="F15" s="14">
        <f t="shared" si="0"/>
        <v>900</v>
      </c>
    </row>
    <row r="16" spans="1:6" x14ac:dyDescent="0.15">
      <c r="A16" s="21" t="s">
        <v>58</v>
      </c>
      <c r="B16" s="20"/>
      <c r="C16" s="10">
        <f>SUM(C10:C15)</f>
        <v>1800</v>
      </c>
      <c r="D16" s="10">
        <f t="shared" ref="D16:F16" si="1">SUM(D10:D15)</f>
        <v>1800</v>
      </c>
      <c r="E16" s="10">
        <f t="shared" si="1"/>
        <v>1800</v>
      </c>
      <c r="F16" s="10">
        <f t="shared" si="1"/>
        <v>5400</v>
      </c>
    </row>
    <row r="17" spans="1:6" s="5" customFormat="1" x14ac:dyDescent="0.15">
      <c r="A17" s="15" t="s">
        <v>21</v>
      </c>
      <c r="B17" s="16"/>
      <c r="C17" s="12">
        <v>300</v>
      </c>
      <c r="D17" s="13">
        <v>300</v>
      </c>
      <c r="E17" s="13">
        <v>300</v>
      </c>
      <c r="F17" s="14">
        <f t="shared" si="0"/>
        <v>900</v>
      </c>
    </row>
    <row r="18" spans="1:6" s="5" customFormat="1" x14ac:dyDescent="0.15">
      <c r="A18" s="21" t="s">
        <v>59</v>
      </c>
      <c r="B18" s="20"/>
      <c r="C18" s="10">
        <f>SUM(C17)</f>
        <v>300</v>
      </c>
      <c r="D18" s="10">
        <f t="shared" ref="D18:F18" si="2">SUM(D17)</f>
        <v>300</v>
      </c>
      <c r="E18" s="10">
        <f t="shared" si="2"/>
        <v>300</v>
      </c>
      <c r="F18" s="10">
        <f t="shared" si="2"/>
        <v>900</v>
      </c>
    </row>
    <row r="19" spans="1:6" s="5" customFormat="1" x14ac:dyDescent="0.15">
      <c r="A19" s="15" t="s">
        <v>22</v>
      </c>
      <c r="B19" s="16"/>
      <c r="C19" s="12">
        <v>300</v>
      </c>
      <c r="D19" s="13">
        <v>300</v>
      </c>
      <c r="E19" s="13">
        <v>300</v>
      </c>
      <c r="F19" s="14">
        <f t="shared" si="0"/>
        <v>900</v>
      </c>
    </row>
    <row r="20" spans="1:6" s="5" customFormat="1" x14ac:dyDescent="0.15">
      <c r="A20" s="21" t="s">
        <v>60</v>
      </c>
      <c r="B20" s="20"/>
      <c r="C20" s="10">
        <f>SUM(C19)</f>
        <v>300</v>
      </c>
      <c r="D20" s="10">
        <f t="shared" ref="D20:F20" si="3">SUM(D19)</f>
        <v>300</v>
      </c>
      <c r="E20" s="10">
        <f t="shared" si="3"/>
        <v>300</v>
      </c>
      <c r="F20" s="10">
        <f t="shared" si="3"/>
        <v>900</v>
      </c>
    </row>
    <row r="21" spans="1:6" s="5" customFormat="1" ht="18.95" customHeight="1" x14ac:dyDescent="0.15">
      <c r="A21" s="17" t="s">
        <v>23</v>
      </c>
      <c r="B21" s="18" t="s">
        <v>24</v>
      </c>
      <c r="C21" s="12">
        <v>300</v>
      </c>
      <c r="D21" s="13">
        <v>300</v>
      </c>
      <c r="E21" s="13">
        <v>300</v>
      </c>
      <c r="F21" s="14">
        <f t="shared" si="0"/>
        <v>900</v>
      </c>
    </row>
    <row r="22" spans="1:6" s="5" customFormat="1" ht="17.100000000000001" customHeight="1" x14ac:dyDescent="0.15">
      <c r="A22" s="19"/>
      <c r="B22" s="18" t="s">
        <v>25</v>
      </c>
      <c r="C22" s="12">
        <v>300</v>
      </c>
      <c r="D22" s="13">
        <v>300</v>
      </c>
      <c r="E22" s="13">
        <v>300</v>
      </c>
      <c r="F22" s="14">
        <f t="shared" si="0"/>
        <v>900</v>
      </c>
    </row>
    <row r="23" spans="1:6" s="5" customFormat="1" ht="17.100000000000001" customHeight="1" x14ac:dyDescent="0.15">
      <c r="A23" s="23" t="s">
        <v>61</v>
      </c>
      <c r="B23" s="22"/>
      <c r="C23" s="10">
        <f>SUM(C21:C22)</f>
        <v>600</v>
      </c>
      <c r="D23" s="10">
        <f t="shared" ref="D23:F23" si="4">SUM(D21:D22)</f>
        <v>600</v>
      </c>
      <c r="E23" s="10">
        <f t="shared" si="4"/>
        <v>600</v>
      </c>
      <c r="F23" s="10">
        <f t="shared" si="4"/>
        <v>1800</v>
      </c>
    </row>
    <row r="24" spans="1:6" s="5" customFormat="1" x14ac:dyDescent="0.15">
      <c r="A24" s="17" t="s">
        <v>26</v>
      </c>
      <c r="B24" s="18" t="s">
        <v>27</v>
      </c>
      <c r="C24" s="12">
        <v>300</v>
      </c>
      <c r="D24" s="13">
        <v>300</v>
      </c>
      <c r="E24" s="13">
        <v>300</v>
      </c>
      <c r="F24" s="14">
        <f t="shared" si="0"/>
        <v>900</v>
      </c>
    </row>
    <row r="25" spans="1:6" s="5" customFormat="1" x14ac:dyDescent="0.15">
      <c r="A25" s="19"/>
      <c r="B25" s="18" t="s">
        <v>28</v>
      </c>
      <c r="C25" s="12">
        <v>300</v>
      </c>
      <c r="D25" s="13">
        <v>300</v>
      </c>
      <c r="E25" s="13">
        <v>300</v>
      </c>
      <c r="F25" s="14">
        <f t="shared" si="0"/>
        <v>900</v>
      </c>
    </row>
    <row r="26" spans="1:6" s="5" customFormat="1" x14ac:dyDescent="0.15">
      <c r="A26" s="23" t="s">
        <v>62</v>
      </c>
      <c r="B26" s="22"/>
      <c r="C26" s="10">
        <f>SUM(C24:C25)</f>
        <v>600</v>
      </c>
      <c r="D26" s="10">
        <f t="shared" ref="D26:F26" si="5">SUM(D24:D25)</f>
        <v>600</v>
      </c>
      <c r="E26" s="10">
        <f t="shared" si="5"/>
        <v>600</v>
      </c>
      <c r="F26" s="10">
        <f t="shared" si="5"/>
        <v>1800</v>
      </c>
    </row>
    <row r="27" spans="1:6" s="5" customFormat="1" x14ac:dyDescent="0.15">
      <c r="A27" s="15" t="s">
        <v>29</v>
      </c>
      <c r="B27" s="16"/>
      <c r="C27" s="12">
        <v>300</v>
      </c>
      <c r="D27" s="13">
        <v>300</v>
      </c>
      <c r="E27" s="13">
        <v>300</v>
      </c>
      <c r="F27" s="14">
        <f t="shared" si="0"/>
        <v>900</v>
      </c>
    </row>
    <row r="28" spans="1:6" s="5" customFormat="1" x14ac:dyDescent="0.15">
      <c r="A28" s="23" t="s">
        <v>63</v>
      </c>
      <c r="B28" s="22"/>
      <c r="C28" s="10">
        <f>SUM(C27)</f>
        <v>300</v>
      </c>
      <c r="D28" s="10">
        <f t="shared" ref="D28:F28" si="6">SUM(D27)</f>
        <v>300</v>
      </c>
      <c r="E28" s="10">
        <f t="shared" si="6"/>
        <v>300</v>
      </c>
      <c r="F28" s="10">
        <f t="shared" si="6"/>
        <v>900</v>
      </c>
    </row>
    <row r="29" spans="1:6" s="5" customFormat="1" x14ac:dyDescent="0.15">
      <c r="A29" s="17" t="s">
        <v>30</v>
      </c>
      <c r="B29" s="18" t="s">
        <v>31</v>
      </c>
      <c r="C29" s="12">
        <v>300</v>
      </c>
      <c r="D29" s="13">
        <v>300</v>
      </c>
      <c r="E29" s="13">
        <v>300</v>
      </c>
      <c r="F29" s="14">
        <f t="shared" si="0"/>
        <v>900</v>
      </c>
    </row>
    <row r="30" spans="1:6" s="5" customFormat="1" x14ac:dyDescent="0.15">
      <c r="A30" s="19"/>
      <c r="B30" s="18" t="s">
        <v>32</v>
      </c>
      <c r="C30" s="12">
        <v>300</v>
      </c>
      <c r="D30" s="13">
        <v>300</v>
      </c>
      <c r="E30" s="13">
        <v>300</v>
      </c>
      <c r="F30" s="14">
        <f t="shared" si="0"/>
        <v>900</v>
      </c>
    </row>
    <row r="31" spans="1:6" s="5" customFormat="1" x14ac:dyDescent="0.15">
      <c r="A31" s="23" t="s">
        <v>64</v>
      </c>
      <c r="B31" s="22"/>
      <c r="C31" s="10">
        <f>SUM(C29:C30)</f>
        <v>600</v>
      </c>
      <c r="D31" s="10">
        <f t="shared" ref="D31:F31" si="7">SUM(D29:D30)</f>
        <v>600</v>
      </c>
      <c r="E31" s="10">
        <f t="shared" si="7"/>
        <v>600</v>
      </c>
      <c r="F31" s="10">
        <f t="shared" si="7"/>
        <v>1800</v>
      </c>
    </row>
    <row r="32" spans="1:6" s="5" customFormat="1" x14ac:dyDescent="0.15">
      <c r="A32" s="15" t="s">
        <v>33</v>
      </c>
      <c r="B32" s="16"/>
      <c r="C32" s="12">
        <v>300</v>
      </c>
      <c r="D32" s="13">
        <v>300</v>
      </c>
      <c r="E32" s="13">
        <v>300</v>
      </c>
      <c r="F32" s="14">
        <f t="shared" si="0"/>
        <v>900</v>
      </c>
    </row>
    <row r="33" spans="1:6" s="5" customFormat="1" x14ac:dyDescent="0.15">
      <c r="A33" s="23" t="s">
        <v>65</v>
      </c>
      <c r="B33" s="22"/>
      <c r="C33" s="10">
        <f>SUM(C32)</f>
        <v>300</v>
      </c>
      <c r="D33" s="10">
        <f t="shared" ref="D33:F33" si="8">SUM(D32)</f>
        <v>300</v>
      </c>
      <c r="E33" s="10">
        <f t="shared" si="8"/>
        <v>300</v>
      </c>
      <c r="F33" s="10">
        <f t="shared" si="8"/>
        <v>900</v>
      </c>
    </row>
    <row r="34" spans="1:6" s="5" customFormat="1" x14ac:dyDescent="0.15">
      <c r="A34" s="15" t="s">
        <v>34</v>
      </c>
      <c r="B34" s="16"/>
      <c r="C34" s="12">
        <v>300</v>
      </c>
      <c r="D34" s="13">
        <v>300</v>
      </c>
      <c r="E34" s="13">
        <v>300</v>
      </c>
      <c r="F34" s="14">
        <f t="shared" si="0"/>
        <v>900</v>
      </c>
    </row>
    <row r="35" spans="1:6" s="5" customFormat="1" x14ac:dyDescent="0.15">
      <c r="A35" s="23" t="s">
        <v>66</v>
      </c>
      <c r="B35" s="22"/>
      <c r="C35" s="10">
        <f>SUM(C34)</f>
        <v>300</v>
      </c>
      <c r="D35" s="10">
        <f t="shared" ref="D35:F35" si="9">SUM(D34)</f>
        <v>300</v>
      </c>
      <c r="E35" s="10">
        <f t="shared" si="9"/>
        <v>300</v>
      </c>
      <c r="F35" s="10">
        <f t="shared" si="9"/>
        <v>900</v>
      </c>
    </row>
    <row r="36" spans="1:6" s="5" customFormat="1" x14ac:dyDescent="0.15">
      <c r="A36" s="15" t="s">
        <v>35</v>
      </c>
      <c r="B36" s="16"/>
      <c r="C36" s="12">
        <v>300</v>
      </c>
      <c r="D36" s="13">
        <v>300</v>
      </c>
      <c r="E36" s="13">
        <v>300</v>
      </c>
      <c r="F36" s="14">
        <f t="shared" si="0"/>
        <v>900</v>
      </c>
    </row>
    <row r="37" spans="1:6" s="5" customFormat="1" x14ac:dyDescent="0.15">
      <c r="A37" s="23" t="s">
        <v>67</v>
      </c>
      <c r="B37" s="22"/>
      <c r="C37" s="10">
        <f>SUM(C36)</f>
        <v>300</v>
      </c>
      <c r="D37" s="10">
        <f t="shared" ref="D37:F37" si="10">SUM(D36)</f>
        <v>300</v>
      </c>
      <c r="E37" s="10">
        <f t="shared" si="10"/>
        <v>300</v>
      </c>
      <c r="F37" s="10">
        <f t="shared" si="10"/>
        <v>900</v>
      </c>
    </row>
    <row r="38" spans="1:6" x14ac:dyDescent="0.15">
      <c r="A38" s="15" t="s">
        <v>36</v>
      </c>
      <c r="B38" s="16"/>
      <c r="C38" s="12">
        <v>300</v>
      </c>
      <c r="D38" s="13">
        <v>300</v>
      </c>
      <c r="E38" s="13">
        <v>300</v>
      </c>
      <c r="F38" s="14">
        <f t="shared" ref="F38" si="11">SUM(C38:E38)</f>
        <v>900</v>
      </c>
    </row>
    <row r="39" spans="1:6" x14ac:dyDescent="0.15">
      <c r="A39" s="23" t="s">
        <v>68</v>
      </c>
      <c r="B39" s="22"/>
      <c r="C39" s="24">
        <f>SUM(C38)</f>
        <v>300</v>
      </c>
      <c r="D39" s="24">
        <f t="shared" ref="D39:F39" si="12">SUM(D38)</f>
        <v>300</v>
      </c>
      <c r="E39" s="24">
        <f t="shared" si="12"/>
        <v>300</v>
      </c>
      <c r="F39" s="24">
        <f t="shared" si="12"/>
        <v>900</v>
      </c>
    </row>
    <row r="40" spans="1:6" x14ac:dyDescent="0.15">
      <c r="A40" s="8" t="s">
        <v>37</v>
      </c>
      <c r="B40" s="3" t="s">
        <v>38</v>
      </c>
      <c r="C40" s="3"/>
      <c r="D40" s="1"/>
      <c r="E40" s="1"/>
      <c r="F40" s="2"/>
    </row>
    <row r="41" spans="1:6" x14ac:dyDescent="0.15">
      <c r="A41" s="8"/>
      <c r="B41" s="3" t="s">
        <v>39</v>
      </c>
      <c r="C41" s="3"/>
      <c r="D41" s="1"/>
      <c r="E41" s="1"/>
      <c r="F41" s="2"/>
    </row>
    <row r="42" spans="1:6" x14ac:dyDescent="0.15">
      <c r="A42" s="8"/>
      <c r="B42" s="3" t="s">
        <v>40</v>
      </c>
      <c r="C42" s="3"/>
      <c r="D42" s="1"/>
      <c r="E42" s="1"/>
      <c r="F42" s="2"/>
    </row>
    <row r="43" spans="1:6" x14ac:dyDescent="0.15">
      <c r="A43" s="8" t="s">
        <v>41</v>
      </c>
      <c r="B43" s="3" t="s">
        <v>38</v>
      </c>
      <c r="C43" s="3"/>
      <c r="D43" s="1"/>
      <c r="E43" s="1"/>
      <c r="F43" s="2"/>
    </row>
    <row r="44" spans="1:6" x14ac:dyDescent="0.15">
      <c r="A44" s="8"/>
      <c r="B44" s="3" t="s">
        <v>39</v>
      </c>
      <c r="C44" s="3"/>
      <c r="D44" s="1"/>
      <c r="E44" s="1"/>
      <c r="F44" s="2"/>
    </row>
    <row r="45" spans="1:6" x14ac:dyDescent="0.15">
      <c r="A45" s="8"/>
      <c r="B45" s="3" t="s">
        <v>42</v>
      </c>
      <c r="C45" s="3"/>
      <c r="D45" s="1"/>
      <c r="E45" s="1"/>
      <c r="F45" s="2"/>
    </row>
    <row r="46" spans="1:6" x14ac:dyDescent="0.15">
      <c r="A46" s="8" t="s">
        <v>43</v>
      </c>
      <c r="B46" s="3" t="s">
        <v>44</v>
      </c>
      <c r="C46" s="3"/>
      <c r="D46" s="1"/>
      <c r="E46" s="1"/>
      <c r="F46" s="2"/>
    </row>
    <row r="47" spans="1:6" x14ac:dyDescent="0.15">
      <c r="A47" s="8"/>
      <c r="B47" s="6" t="s">
        <v>45</v>
      </c>
      <c r="C47" s="3"/>
      <c r="D47" s="1"/>
      <c r="E47" s="1"/>
      <c r="F47" s="2"/>
    </row>
    <row r="48" spans="1:6" x14ac:dyDescent="0.15">
      <c r="A48" s="8"/>
      <c r="B48" s="6" t="s">
        <v>46</v>
      </c>
      <c r="C48" s="3"/>
      <c r="D48" s="1"/>
      <c r="E48" s="1"/>
      <c r="F48" s="2"/>
    </row>
    <row r="49" spans="1:6" x14ac:dyDescent="0.15">
      <c r="A49" s="8"/>
      <c r="B49" s="3" t="s">
        <v>47</v>
      </c>
      <c r="C49" s="3"/>
      <c r="D49" s="1"/>
      <c r="E49" s="1"/>
      <c r="F49" s="2"/>
    </row>
    <row r="50" spans="1:6" x14ac:dyDescent="0.15">
      <c r="A50" s="8" t="s">
        <v>48</v>
      </c>
      <c r="B50" s="3" t="s">
        <v>49</v>
      </c>
      <c r="C50" s="3"/>
      <c r="D50" s="1"/>
      <c r="E50" s="1"/>
      <c r="F50" s="2"/>
    </row>
    <row r="51" spans="1:6" x14ac:dyDescent="0.15">
      <c r="A51" s="8"/>
      <c r="B51" s="3" t="s">
        <v>50</v>
      </c>
      <c r="C51" s="3"/>
      <c r="D51" s="1"/>
      <c r="E51" s="1"/>
      <c r="F51" s="2"/>
    </row>
    <row r="52" spans="1:6" ht="15" customHeight="1" x14ac:dyDescent="0.15">
      <c r="A52" s="8"/>
      <c r="B52" s="3" t="s">
        <v>51</v>
      </c>
      <c r="C52" s="3"/>
      <c r="D52" s="1"/>
      <c r="E52" s="1"/>
      <c r="F52" s="2"/>
    </row>
    <row r="53" spans="1:6" ht="15" customHeight="1" x14ac:dyDescent="0.15">
      <c r="A53" s="8" t="s">
        <v>52</v>
      </c>
      <c r="B53" s="3" t="s">
        <v>53</v>
      </c>
      <c r="C53" s="3"/>
      <c r="D53" s="1"/>
      <c r="E53" s="1"/>
      <c r="F53" s="2"/>
    </row>
    <row r="54" spans="1:6" ht="15" customHeight="1" x14ac:dyDescent="0.15">
      <c r="A54" s="8"/>
      <c r="B54" s="3" t="s">
        <v>54</v>
      </c>
      <c r="C54" s="3"/>
      <c r="D54" s="1"/>
      <c r="E54" s="1"/>
      <c r="F54" s="2"/>
    </row>
    <row r="55" spans="1:6" ht="15" customHeight="1" x14ac:dyDescent="0.15">
      <c r="A55" s="8"/>
      <c r="B55" s="3" t="s">
        <v>55</v>
      </c>
      <c r="C55" s="3"/>
      <c r="D55" s="1"/>
      <c r="E55" s="1"/>
      <c r="F55" s="2"/>
    </row>
    <row r="56" spans="1:6" ht="27" customHeight="1" x14ac:dyDescent="0.15">
      <c r="A56" s="8"/>
      <c r="B56" s="3" t="s">
        <v>56</v>
      </c>
      <c r="C56" s="3"/>
      <c r="D56" s="1"/>
      <c r="E56" s="1"/>
      <c r="F56" s="2"/>
    </row>
    <row r="57" spans="1:6" x14ac:dyDescent="0.15">
      <c r="A57" s="8" t="s">
        <v>57</v>
      </c>
      <c r="B57" s="8"/>
      <c r="C57" s="8"/>
      <c r="D57" s="8"/>
      <c r="E57" s="8"/>
      <c r="F57" s="8"/>
    </row>
  </sheetData>
  <mergeCells count="37">
    <mergeCell ref="A39:B39"/>
    <mergeCell ref="A26:B26"/>
    <mergeCell ref="A28:B28"/>
    <mergeCell ref="A31:B31"/>
    <mergeCell ref="A33:B33"/>
    <mergeCell ref="A35:B35"/>
    <mergeCell ref="A57:F57"/>
    <mergeCell ref="A6:A8"/>
    <mergeCell ref="A10:A15"/>
    <mergeCell ref="A21:A22"/>
    <mergeCell ref="A24:A25"/>
    <mergeCell ref="A29:A30"/>
    <mergeCell ref="A40:A42"/>
    <mergeCell ref="A43:A45"/>
    <mergeCell ref="A46:A49"/>
    <mergeCell ref="A50:A52"/>
    <mergeCell ref="A53:A56"/>
    <mergeCell ref="A16:B16"/>
    <mergeCell ref="A18:B18"/>
    <mergeCell ref="A20:B20"/>
    <mergeCell ref="A23:B23"/>
    <mergeCell ref="A27:B27"/>
    <mergeCell ref="A32:B32"/>
    <mergeCell ref="A34:B34"/>
    <mergeCell ref="A36:B36"/>
    <mergeCell ref="A38:B38"/>
    <mergeCell ref="A37:B37"/>
    <mergeCell ref="A4:B4"/>
    <mergeCell ref="A5:B5"/>
    <mergeCell ref="A9:B9"/>
    <mergeCell ref="A17:B17"/>
    <mergeCell ref="A19:B19"/>
    <mergeCell ref="A1:F1"/>
    <mergeCell ref="A2:B2"/>
    <mergeCell ref="C2:F2"/>
    <mergeCell ref="A3:B3"/>
    <mergeCell ref="C3:F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  农业种植基本信息表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李</cp:lastModifiedBy>
  <dcterms:created xsi:type="dcterms:W3CDTF">2024-05-10T06:09:00Z</dcterms:created>
  <dcterms:modified xsi:type="dcterms:W3CDTF">2024-08-21T10:41:03Z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