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6275" windowHeight="7230" activeTab="1"/>
  </bookViews>
  <sheets>
    <sheet name="Livian distrib" sheetId="1" r:id="rId1"/>
    <sheet name="consular provinces" sheetId="2" r:id="rId2"/>
    <sheet name="legions" sheetId="5" r:id="rId3"/>
    <sheet name="legions chart" sheetId="4" r:id="rId4"/>
    <sheet name="triumph origins" sheetId="7" r:id="rId5"/>
    <sheet name="repetundae" sheetId="3" r:id="rId6"/>
    <sheet name="Auxilia" sheetId="8" r:id="rId7"/>
    <sheet name="triumph frequency" sheetId="6" r:id="rId8"/>
  </sheets>
  <externalReferences>
    <externalReference r:id="rId9"/>
    <externalReference r:id="rId10"/>
    <externalReference r:id="rId11"/>
  </externalReferences>
  <calcPr calcId="145621"/>
</workbook>
</file>

<file path=xl/calcChain.xml><?xml version="1.0" encoding="utf-8"?>
<calcChain xmlns="http://schemas.openxmlformats.org/spreadsheetml/2006/main">
  <c r="B22" i="8" l="1"/>
  <c r="E22" i="8"/>
  <c r="B10" i="7" l="1"/>
  <c r="B12" i="7" s="1"/>
  <c r="C10" i="7"/>
  <c r="C12" i="7" s="1"/>
  <c r="D10" i="7"/>
  <c r="E10" i="7"/>
  <c r="F10" i="7"/>
  <c r="F12" i="7" s="1"/>
  <c r="G10" i="7"/>
  <c r="G12" i="7" s="1"/>
  <c r="H10" i="7"/>
  <c r="I10" i="7"/>
  <c r="J10" i="7"/>
  <c r="J12" i="7" s="1"/>
  <c r="K10" i="7"/>
  <c r="D12" i="7"/>
  <c r="E12" i="7"/>
  <c r="H12" i="7"/>
  <c r="I12" i="7"/>
  <c r="K12" i="7" l="1"/>
  <c r="V117" i="5" l="1"/>
  <c r="U117" i="5"/>
  <c r="T117" i="5"/>
  <c r="D17" i="3"/>
  <c r="D18" i="1" l="1"/>
  <c r="C18" i="1"/>
  <c r="B18" i="1"/>
</calcChain>
</file>

<file path=xl/comments1.xml><?xml version="1.0" encoding="utf-8"?>
<comments xmlns="http://schemas.openxmlformats.org/spreadsheetml/2006/main">
  <authors>
    <author>Jonathan</author>
  </authors>
  <commentList>
    <comment ref="B10" authorId="0">
      <text>
        <r>
          <rPr>
            <b/>
            <sz val="9"/>
            <color indexed="81"/>
            <rFont val="Tahoma"/>
            <family val="2"/>
          </rPr>
          <t>Jonathan:</t>
        </r>
        <r>
          <rPr>
            <sz val="9"/>
            <color indexed="81"/>
            <rFont val="Tahoma"/>
            <family val="2"/>
          </rPr>
          <t xml:space="preserve">
P.1.24.9 puts Sulpicius in Sicily, but other sources have him in Sardinia.</t>
        </r>
      </text>
    </comment>
    <comment ref="C105" authorId="0">
      <text>
        <r>
          <rPr>
            <b/>
            <sz val="9"/>
            <color indexed="81"/>
            <rFont val="Tahoma"/>
            <family val="2"/>
          </rPr>
          <t>Jonathan:</t>
        </r>
        <r>
          <rPr>
            <sz val="9"/>
            <color indexed="81"/>
            <rFont val="Tahoma"/>
            <family val="2"/>
          </rPr>
          <t xml:space="preserve">
succeeded his colleague who died in Corsica after successful campaigns</t>
        </r>
      </text>
    </comment>
    <comment ref="B106" authorId="0">
      <text>
        <r>
          <rPr>
            <b/>
            <sz val="9"/>
            <color indexed="81"/>
            <rFont val="Tahoma"/>
            <family val="2"/>
          </rPr>
          <t>Jonathan:</t>
        </r>
        <r>
          <rPr>
            <sz val="9"/>
            <color indexed="81"/>
            <rFont val="Tahoma"/>
            <family val="2"/>
          </rPr>
          <t xml:space="preserve">
but both recalled and replaced by cos. Suff., abotu which we know nothing</t>
        </r>
      </text>
    </comment>
    <comment ref="C114" authorId="0">
      <text>
        <r>
          <rPr>
            <b/>
            <sz val="9"/>
            <color indexed="81"/>
            <rFont val="Tahoma"/>
            <family val="2"/>
          </rPr>
          <t>Jonathan:</t>
        </r>
        <r>
          <rPr>
            <sz val="9"/>
            <color indexed="81"/>
            <rFont val="Tahoma"/>
            <family val="2"/>
          </rPr>
          <t xml:space="preserve">
assigned an external province, but dies on route. Sources do not specify destination.</t>
        </r>
      </text>
    </comment>
  </commentList>
</comments>
</file>

<file path=xl/sharedStrings.xml><?xml version="1.0" encoding="utf-8"?>
<sst xmlns="http://schemas.openxmlformats.org/spreadsheetml/2006/main" count="514" uniqueCount="183">
  <si>
    <t>Livian geographical breakdown for books 31-45 (i.e. 200-167 BC)</t>
  </si>
  <si>
    <t>Book</t>
  </si>
  <si>
    <t>Rome and the West (44.9 %)</t>
  </si>
  <si>
    <t>East of the Adriatic (55.1 %)</t>
  </si>
  <si>
    <t>Total ch</t>
  </si>
  <si>
    <t>But out of a total of 741 chapters, only c.31 are on Spain, which is 4%..</t>
  </si>
  <si>
    <t>Acquitted</t>
  </si>
  <si>
    <t>Condemned</t>
  </si>
  <si>
    <t>Total</t>
  </si>
  <si>
    <t>Hispania</t>
  </si>
  <si>
    <t>Macedonia</t>
  </si>
  <si>
    <t>Achaea</t>
  </si>
  <si>
    <t>Asia</t>
  </si>
  <si>
    <t>Cilicia</t>
  </si>
  <si>
    <t>Bithynia-Pontus</t>
  </si>
  <si>
    <t>Sicily</t>
  </si>
  <si>
    <t>Sardinia</t>
  </si>
  <si>
    <t>(1 unknown result)</t>
  </si>
  <si>
    <t>Africa</t>
  </si>
  <si>
    <t>Gallia</t>
  </si>
  <si>
    <t>(2 unknown result)</t>
  </si>
  <si>
    <t>Apulia</t>
  </si>
  <si>
    <t>Syria</t>
  </si>
  <si>
    <t>Indeterminate</t>
  </si>
  <si>
    <t xml:space="preserve">accepting A’s instances variously marked with a query,  but only treating those labelled as de repetundis, the overall picture across provinces looks as follows </t>
  </si>
  <si>
    <t>Regional distributions of legions</t>
  </si>
  <si>
    <r>
      <t xml:space="preserve">200-168 based upon Toynbee, </t>
    </r>
    <r>
      <rPr>
        <b/>
        <i/>
        <sz val="10"/>
        <rFont val="Arial"/>
        <family val="2"/>
      </rPr>
      <t>Hannibal's Legacy</t>
    </r>
    <r>
      <rPr>
        <b/>
        <sz val="10"/>
        <rFont val="Arial"/>
        <family val="2"/>
      </rPr>
      <t>, vol. 2, p.652 tab. IV</t>
    </r>
  </si>
  <si>
    <r>
      <t xml:space="preserve">167-91 based upon Brunt, </t>
    </r>
    <r>
      <rPr>
        <b/>
        <i/>
        <sz val="10"/>
        <rFont val="Arial"/>
        <family val="2"/>
      </rPr>
      <t>Italian Manpower</t>
    </r>
    <r>
      <rPr>
        <b/>
        <sz val="10"/>
        <rFont val="Arial"/>
        <family val="2"/>
      </rPr>
      <t>, pp. 432-3, tab. XIII</t>
    </r>
  </si>
  <si>
    <t>division by Adriatic</t>
  </si>
  <si>
    <t>Transalpina</t>
  </si>
  <si>
    <t>Illyria</t>
  </si>
  <si>
    <t>Cisalpina/Liguria</t>
  </si>
  <si>
    <t>Gaul/Illyria total</t>
  </si>
  <si>
    <t>Etruria</t>
  </si>
  <si>
    <t>Rome</t>
  </si>
  <si>
    <t>Bruttium/Apulia</t>
  </si>
  <si>
    <t>Italy total</t>
  </si>
  <si>
    <t>Hispania Citerior</t>
  </si>
  <si>
    <t>Hispania Ulterior</t>
  </si>
  <si>
    <t>Spain total</t>
  </si>
  <si>
    <t>Macedon</t>
  </si>
  <si>
    <t>Greece</t>
  </si>
  <si>
    <t>Greek East Total</t>
  </si>
  <si>
    <t>West</t>
  </si>
  <si>
    <t>East</t>
  </si>
  <si>
    <t>Data from Rich 2014: table 5 (p.210)</t>
  </si>
  <si>
    <t>Italy</t>
  </si>
  <si>
    <t>Illyricum</t>
  </si>
  <si>
    <t>Spain</t>
  </si>
  <si>
    <t>other East</t>
  </si>
  <si>
    <t>Transalpine Gaul</t>
  </si>
  <si>
    <t>264-241</t>
  </si>
  <si>
    <t>240-219</t>
  </si>
  <si>
    <t>218-201</t>
  </si>
  <si>
    <t>200-166</t>
  </si>
  <si>
    <t>165-30</t>
  </si>
  <si>
    <t>129-91</t>
  </si>
  <si>
    <t>90-50</t>
  </si>
  <si>
    <t>total</t>
  </si>
  <si>
    <t>49-19</t>
  </si>
  <si>
    <t>Frequency of triumphs in 10year periods, based on data in Rich 2014 (see Sheet 4).</t>
  </si>
  <si>
    <t>329-320</t>
  </si>
  <si>
    <t>319-310</t>
  </si>
  <si>
    <t>309-300</t>
  </si>
  <si>
    <t>299-290</t>
  </si>
  <si>
    <t>289-280</t>
  </si>
  <si>
    <t>279-270</t>
  </si>
  <si>
    <t>269-260</t>
  </si>
  <si>
    <t>259-250</t>
  </si>
  <si>
    <t>249-240</t>
  </si>
  <si>
    <t>239-230</t>
  </si>
  <si>
    <t>229-220</t>
  </si>
  <si>
    <t>219-210</t>
  </si>
  <si>
    <t>209-200</t>
  </si>
  <si>
    <t>199-190</t>
  </si>
  <si>
    <t>189-180</t>
  </si>
  <si>
    <t>179-170</t>
  </si>
  <si>
    <t>169-160</t>
  </si>
  <si>
    <t>159-150</t>
  </si>
  <si>
    <t>based on Rich 201-202 I have added</t>
  </si>
  <si>
    <t>149-140</t>
  </si>
  <si>
    <t>6 further triumphs to the period 155-129</t>
  </si>
  <si>
    <t>139-130</t>
  </si>
  <si>
    <t>original nos. in second col.</t>
  </si>
  <si>
    <t>129-120</t>
  </si>
  <si>
    <t>119-110</t>
  </si>
  <si>
    <t>109-100</t>
  </si>
  <si>
    <t>99-90</t>
  </si>
  <si>
    <t>89-80</t>
  </si>
  <si>
    <t>79-70</t>
  </si>
  <si>
    <t>69-60</t>
  </si>
  <si>
    <t>59-50</t>
  </si>
  <si>
    <t>Date BC</t>
  </si>
  <si>
    <t>no. of triumphs</t>
  </si>
  <si>
    <r>
      <t xml:space="preserve">Distribution of </t>
    </r>
    <r>
      <rPr>
        <b/>
        <i/>
        <sz val="11"/>
        <color theme="1"/>
        <rFont val="Calibri"/>
        <family val="2"/>
        <scheme val="minor"/>
      </rPr>
      <t>repetundae</t>
    </r>
    <r>
      <rPr>
        <b/>
        <sz val="11"/>
        <color theme="1"/>
        <rFont val="Calibri"/>
        <family val="2"/>
        <scheme val="minor"/>
      </rPr>
      <t xml:space="preserve"> trials under the Late Republic</t>
    </r>
  </si>
  <si>
    <t>after Alexander, M.C. 1990. Trials in the Late Roman Republic. Toronto</t>
  </si>
  <si>
    <t>Auxilia origins</t>
  </si>
  <si>
    <t>Auxilia deployment</t>
  </si>
  <si>
    <t>Aegean</t>
  </si>
  <si>
    <t>Balearics</t>
  </si>
  <si>
    <t>Crete</t>
  </si>
  <si>
    <t>Gaul</t>
  </si>
  <si>
    <t>Germany</t>
  </si>
  <si>
    <t>Illyria (Adriatic)</t>
  </si>
  <si>
    <t>Thrace</t>
  </si>
  <si>
    <t>n=470</t>
  </si>
  <si>
    <t>Region</t>
  </si>
  <si>
    <t>no. of instances</t>
  </si>
  <si>
    <t>The fact that numbers do not align reflects principally the fact that deployment is not always explicit, but also that the data has not always been gathered perfectly consistently  (i.e. dataset can be improved).</t>
  </si>
  <si>
    <t>Existing chart maps origins, not deployment</t>
  </si>
  <si>
    <t>Provincial assignments, 264-49 BC</t>
  </si>
  <si>
    <t>Italy (Volsinii)</t>
  </si>
  <si>
    <t>Sicily (Mamertines/Hiero)</t>
  </si>
  <si>
    <t>Sardinia/Corsica</t>
  </si>
  <si>
    <t>Sicily/Africa</t>
  </si>
  <si>
    <t>Sicily?</t>
  </si>
  <si>
    <t>?Sicily</t>
  </si>
  <si>
    <t>italy (Falisci)</t>
  </si>
  <si>
    <t>Italy (Falisci), but also Sicily</t>
  </si>
  <si>
    <t>Rome?</t>
  </si>
  <si>
    <t>Sardinia, Liguria</t>
  </si>
  <si>
    <t>Cisalpina</t>
  </si>
  <si>
    <t>Liguria/Cisalpina</t>
  </si>
  <si>
    <t>Cisalpina/Corsica</t>
  </si>
  <si>
    <t>Liguria</t>
  </si>
  <si>
    <t>Corsica, Sardinia</t>
  </si>
  <si>
    <t>Sardina</t>
  </si>
  <si>
    <t>Corsica</t>
  </si>
  <si>
    <t>Cisalpina, Liguria, Etruria</t>
  </si>
  <si>
    <t>Sardinia, Etruria</t>
  </si>
  <si>
    <t>Cislapina</t>
  </si>
  <si>
    <t>Istria</t>
  </si>
  <si>
    <t>Spain, Cisalpina</t>
  </si>
  <si>
    <t>Sicily and Africa, Cisalpina</t>
  </si>
  <si>
    <t>Cisalpina, Italy</t>
  </si>
  <si>
    <t>Italy, fleet</t>
  </si>
  <si>
    <t>italy</t>
  </si>
  <si>
    <t>Italy, Sicily</t>
  </si>
  <si>
    <t>Italy, Greece</t>
  </si>
  <si>
    <t>Italy, Cisalpina</t>
  </si>
  <si>
    <t>Sicily, Africa</t>
  </si>
  <si>
    <t>(Africa)</t>
  </si>
  <si>
    <t>Africa (fleet)</t>
  </si>
  <si>
    <t>Italy, Cisalpina (and extra Italiam in case of war with Antiochus)</t>
  </si>
  <si>
    <t>Greece, Asia</t>
  </si>
  <si>
    <t>Aetolia</t>
  </si>
  <si>
    <t>Liguria/Italy</t>
  </si>
  <si>
    <t>Liguria/Cisalpina/Istria</t>
  </si>
  <si>
    <t>Cisalpina, Istria</t>
  </si>
  <si>
    <t>Istria, Liguria</t>
  </si>
  <si>
    <t>(Liguria) Rome</t>
  </si>
  <si>
    <t>Macedonia (Thessaly)</t>
  </si>
  <si>
    <t>Italy / Gaul</t>
  </si>
  <si>
    <t>italy / Cisalpina</t>
  </si>
  <si>
    <t>Italy / Cislapina</t>
  </si>
  <si>
    <t>?</t>
  </si>
  <si>
    <t>Corsica/Sardinia</t>
  </si>
  <si>
    <t>Dalmatia</t>
  </si>
  <si>
    <t>Celtiberians, Hisp. Cit.</t>
  </si>
  <si>
    <t>Hisp Cit.</t>
  </si>
  <si>
    <t>Africa (army)</t>
  </si>
  <si>
    <t>Gaul?</t>
  </si>
  <si>
    <t>cisalpina</t>
  </si>
  <si>
    <t>Rome then Spain</t>
  </si>
  <si>
    <t>Italy?</t>
  </si>
  <si>
    <t>Asia Minor</t>
  </si>
  <si>
    <t>Balearic islands</t>
  </si>
  <si>
    <t>Illyria/Dalmatia</t>
  </si>
  <si>
    <t xml:space="preserve"> ?Illyria/Dalmatia?</t>
  </si>
  <si>
    <t>Liguria (Alps)</t>
  </si>
  <si>
    <t>Gaul and Liguria</t>
  </si>
  <si>
    <t>Cimbri</t>
  </si>
  <si>
    <t>Macedonia/Thrace</t>
  </si>
  <si>
    <t>Numidia</t>
  </si>
  <si>
    <t>Gallia Transalpina</t>
  </si>
  <si>
    <t>Cisalpina Gaul</t>
  </si>
  <si>
    <t>consul 1</t>
  </si>
  <si>
    <t>consul 2</t>
  </si>
  <si>
    <t>Macedonia/Greece</t>
  </si>
  <si>
    <t>Cisalpine Gaul</t>
  </si>
  <si>
    <t>(not so much of what the designation of the provincia was, but where they served / were active?)</t>
  </si>
  <si>
    <t>I must have done manual tally charts for this, and must find them in my office...</t>
  </si>
  <si>
    <t>Year BC</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</si>
</sst>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name val="Arial"/>
    </font>
    <font>
      <b/>
      <sz val="10"/>
      <name val="Arial"/>
      <family val="2"/>
    </font>
    <font>
      <b/>
      <i/>
      <sz val="10"/>
      <name val="Arial"/>
      <family val="2"/>
    </font>
    <font>
      <sz val="10"/>
      <name val="Arial"/>
      <family val="2"/>
    </font>
    <font>
      <sz val="10"/>
      <color theme="1"/>
      <name val="Calibri"/>
      <family val="2"/>
      <scheme val="minor"/>
    </font>
    <font>
      <sz val="10"/>
      <color indexed="63"/>
      <name val="Calibri"/>
      <family val="2"/>
      <scheme val="minor"/>
    </font>
    <font>
      <b/>
      <i/>
      <sz val="11"/>
      <color theme="1"/>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8">
    <border>
      <left/>
      <right/>
      <top/>
      <bottom/>
      <diagonal/>
    </border>
    <border>
      <left/>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cellStyleXfs>
  <cellXfs count="22">
    <xf numFmtId="0" fontId="0" fillId="0" borderId="0" xfId="0"/>
    <xf numFmtId="0" fontId="0" fillId="0" borderId="0" xfId="0" applyAlignment="1">
      <alignment horizontal="left"/>
    </xf>
    <xf numFmtId="0" fontId="0" fillId="0" borderId="1" xfId="0" applyBorder="1"/>
    <xf numFmtId="10" fontId="0" fillId="0" borderId="0" xfId="0" applyNumberFormat="1"/>
    <xf numFmtId="0" fontId="1" fillId="0" borderId="0" xfId="0" applyFont="1"/>
    <xf numFmtId="0" fontId="3" fillId="0" borderId="0" xfId="1" applyFont="1" applyBorder="1"/>
    <xf numFmtId="0" fontId="2" fillId="0" borderId="0" xfId="1" applyBorder="1"/>
    <xf numFmtId="0" fontId="2" fillId="0" borderId="0" xfId="1"/>
    <xf numFmtId="0" fontId="2" fillId="0" borderId="2" xfId="1" applyBorder="1"/>
    <xf numFmtId="0" fontId="5" fillId="0" borderId="3" xfId="1" applyFont="1" applyBorder="1"/>
    <xf numFmtId="0" fontId="5" fillId="0" borderId="4" xfId="1" applyFont="1" applyBorder="1"/>
    <xf numFmtId="0" fontId="2" fillId="0" borderId="3" xfId="1" applyBorder="1"/>
    <xf numFmtId="0" fontId="2" fillId="0" borderId="5" xfId="1" applyBorder="1"/>
    <xf numFmtId="0" fontId="2" fillId="0" borderId="6" xfId="1" applyBorder="1"/>
    <xf numFmtId="0" fontId="2" fillId="0" borderId="0" xfId="1" applyFill="1" applyBorder="1"/>
    <xf numFmtId="0" fontId="6" fillId="0" borderId="0" xfId="0" applyFont="1" applyBorder="1"/>
    <xf numFmtId="0" fontId="7" fillId="0" borderId="0" xfId="0" applyFont="1" applyFill="1" applyBorder="1" applyAlignment="1">
      <alignment horizontal="left" vertical="top"/>
    </xf>
    <xf numFmtId="0" fontId="0" fillId="0" borderId="3" xfId="0" applyBorder="1"/>
    <xf numFmtId="0" fontId="1" fillId="0" borderId="3" xfId="0" applyFont="1" applyBorder="1"/>
    <xf numFmtId="0" fontId="1" fillId="0" borderId="7" xfId="0" applyFont="1" applyBorder="1"/>
    <xf numFmtId="0" fontId="1" fillId="0" borderId="5" xfId="0" applyFont="1" applyBorder="1"/>
    <xf numFmtId="0" fontId="0" fillId="0" borderId="0" xfId="0" applyFill="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externalLink" Target="externalLinks/externalLink3.xml"/><Relationship Id="rId5" Type="http://schemas.openxmlformats.org/officeDocument/2006/relationships/worksheet" Target="worksheets/sheet4.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chartsheet" Target="chartsheets/sheet1.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barChart>
        <c:barDir val="col"/>
        <c:grouping val="stacked"/>
        <c:varyColors val="0"/>
        <c:ser>
          <c:idx val="0"/>
          <c:order val="0"/>
          <c:tx>
            <c:strRef>
              <c:f>'Livian distrib'!$B$2</c:f>
              <c:strCache>
                <c:ptCount val="1"/>
                <c:pt idx="0">
                  <c:v>Rome and the West (44.9 %)</c:v>
                </c:pt>
              </c:strCache>
            </c:strRef>
          </c:tx>
          <c:invertIfNegative val="0"/>
          <c:cat>
            <c:numRef>
              <c:f>'Livian distrib'!$A$3:$A$17</c:f>
              <c:numCache>
                <c:formatCode>General</c:formatCode>
                <c:ptCount val="15"/>
                <c:pt idx="0">
                  <c:v>31</c:v>
                </c:pt>
                <c:pt idx="1">
                  <c:v>32</c:v>
                </c:pt>
                <c:pt idx="2">
                  <c:v>33</c:v>
                </c:pt>
                <c:pt idx="3">
                  <c:v>34</c:v>
                </c:pt>
                <c:pt idx="4">
                  <c:v>35</c:v>
                </c:pt>
                <c:pt idx="5">
                  <c:v>36</c:v>
                </c:pt>
                <c:pt idx="6">
                  <c:v>37</c:v>
                </c:pt>
                <c:pt idx="7">
                  <c:v>38</c:v>
                </c:pt>
                <c:pt idx="8">
                  <c:v>39</c:v>
                </c:pt>
                <c:pt idx="9">
                  <c:v>40</c:v>
                </c:pt>
                <c:pt idx="10">
                  <c:v>41</c:v>
                </c:pt>
                <c:pt idx="11">
                  <c:v>42</c:v>
                </c:pt>
                <c:pt idx="12">
                  <c:v>43</c:v>
                </c:pt>
                <c:pt idx="13">
                  <c:v>44</c:v>
                </c:pt>
                <c:pt idx="14">
                  <c:v>45</c:v>
                </c:pt>
              </c:numCache>
            </c:numRef>
          </c:cat>
          <c:val>
            <c:numRef>
              <c:f>'Livian distrib'!$B$3:$B$17</c:f>
              <c:numCache>
                <c:formatCode>General</c:formatCode>
                <c:ptCount val="15"/>
                <c:pt idx="0">
                  <c:v>20</c:v>
                </c:pt>
                <c:pt idx="1">
                  <c:v>11</c:v>
                </c:pt>
                <c:pt idx="2">
                  <c:v>16</c:v>
                </c:pt>
                <c:pt idx="3">
                  <c:v>37</c:v>
                </c:pt>
                <c:pt idx="4">
                  <c:v>18</c:v>
                </c:pt>
                <c:pt idx="5">
                  <c:v>9</c:v>
                </c:pt>
                <c:pt idx="6">
                  <c:v>19</c:v>
                </c:pt>
                <c:pt idx="7">
                  <c:v>22</c:v>
                </c:pt>
                <c:pt idx="8">
                  <c:v>41</c:v>
                </c:pt>
                <c:pt idx="9">
                  <c:v>37</c:v>
                </c:pt>
                <c:pt idx="10">
                  <c:v>22</c:v>
                </c:pt>
                <c:pt idx="11">
                  <c:v>30</c:v>
                </c:pt>
                <c:pt idx="12">
                  <c:v>16</c:v>
                </c:pt>
                <c:pt idx="13">
                  <c:v>9</c:v>
                </c:pt>
                <c:pt idx="14">
                  <c:v>26</c:v>
                </c:pt>
              </c:numCache>
            </c:numRef>
          </c:val>
        </c:ser>
        <c:ser>
          <c:idx val="1"/>
          <c:order val="1"/>
          <c:tx>
            <c:strRef>
              <c:f>'Livian distrib'!$C$2</c:f>
              <c:strCache>
                <c:ptCount val="1"/>
                <c:pt idx="0">
                  <c:v>East of the Adriatic (55.1 %)</c:v>
                </c:pt>
              </c:strCache>
            </c:strRef>
          </c:tx>
          <c:invertIfNegative val="0"/>
          <c:cat>
            <c:numRef>
              <c:f>'Livian distrib'!$A$3:$A$17</c:f>
              <c:numCache>
                <c:formatCode>General</c:formatCode>
                <c:ptCount val="15"/>
                <c:pt idx="0">
                  <c:v>31</c:v>
                </c:pt>
                <c:pt idx="1">
                  <c:v>32</c:v>
                </c:pt>
                <c:pt idx="2">
                  <c:v>33</c:v>
                </c:pt>
                <c:pt idx="3">
                  <c:v>34</c:v>
                </c:pt>
                <c:pt idx="4">
                  <c:v>35</c:v>
                </c:pt>
                <c:pt idx="5">
                  <c:v>36</c:v>
                </c:pt>
                <c:pt idx="6">
                  <c:v>37</c:v>
                </c:pt>
                <c:pt idx="7">
                  <c:v>38</c:v>
                </c:pt>
                <c:pt idx="8">
                  <c:v>39</c:v>
                </c:pt>
                <c:pt idx="9">
                  <c:v>40</c:v>
                </c:pt>
                <c:pt idx="10">
                  <c:v>41</c:v>
                </c:pt>
                <c:pt idx="11">
                  <c:v>42</c:v>
                </c:pt>
                <c:pt idx="12">
                  <c:v>43</c:v>
                </c:pt>
                <c:pt idx="13">
                  <c:v>44</c:v>
                </c:pt>
                <c:pt idx="14">
                  <c:v>45</c:v>
                </c:pt>
              </c:numCache>
            </c:numRef>
          </c:cat>
          <c:val>
            <c:numRef>
              <c:f>'Livian distrib'!$C$3:$C$17</c:f>
              <c:numCache>
                <c:formatCode>General</c:formatCode>
                <c:ptCount val="15"/>
                <c:pt idx="0">
                  <c:v>30</c:v>
                </c:pt>
                <c:pt idx="1">
                  <c:v>29</c:v>
                </c:pt>
                <c:pt idx="2">
                  <c:v>33</c:v>
                </c:pt>
                <c:pt idx="3">
                  <c:v>25</c:v>
                </c:pt>
                <c:pt idx="4">
                  <c:v>33</c:v>
                </c:pt>
                <c:pt idx="5">
                  <c:v>36</c:v>
                </c:pt>
                <c:pt idx="6">
                  <c:v>41</c:v>
                </c:pt>
                <c:pt idx="7">
                  <c:v>38</c:v>
                </c:pt>
                <c:pt idx="8">
                  <c:v>15</c:v>
                </c:pt>
                <c:pt idx="9">
                  <c:v>22</c:v>
                </c:pt>
                <c:pt idx="10">
                  <c:v>6</c:v>
                </c:pt>
                <c:pt idx="11">
                  <c:v>37</c:v>
                </c:pt>
                <c:pt idx="12">
                  <c:v>8</c:v>
                </c:pt>
                <c:pt idx="13">
                  <c:v>37</c:v>
                </c:pt>
                <c:pt idx="14">
                  <c:v>18</c:v>
                </c:pt>
              </c:numCache>
            </c:numRef>
          </c:val>
        </c:ser>
        <c:dLbls>
          <c:showLegendKey val="0"/>
          <c:showVal val="0"/>
          <c:showCatName val="0"/>
          <c:showSerName val="0"/>
          <c:showPercent val="0"/>
          <c:showBubbleSize val="0"/>
        </c:dLbls>
        <c:gapWidth val="150"/>
        <c:overlap val="100"/>
        <c:axId val="67002880"/>
        <c:axId val="41342016"/>
      </c:barChart>
      <c:catAx>
        <c:axId val="67002880"/>
        <c:scaling>
          <c:orientation val="minMax"/>
        </c:scaling>
        <c:delete val="0"/>
        <c:axPos val="b"/>
        <c:title>
          <c:tx>
            <c:rich>
              <a:bodyPr/>
              <a:lstStyle/>
              <a:p>
                <a:pPr>
                  <a:defRPr/>
                </a:pPr>
                <a:r>
                  <a:rPr lang="en-US"/>
                  <a:t>Books of Livy</a:t>
                </a:r>
              </a:p>
            </c:rich>
          </c:tx>
          <c:layout/>
          <c:overlay val="0"/>
        </c:title>
        <c:numFmt formatCode="General" sourceLinked="1"/>
        <c:majorTickMark val="out"/>
        <c:minorTickMark val="none"/>
        <c:tickLblPos val="nextTo"/>
        <c:crossAx val="41342016"/>
        <c:crossesAt val="0"/>
        <c:auto val="1"/>
        <c:lblAlgn val="ctr"/>
        <c:lblOffset val="100"/>
        <c:noMultiLvlLbl val="0"/>
      </c:catAx>
      <c:valAx>
        <c:axId val="41342016"/>
        <c:scaling>
          <c:orientation val="minMax"/>
        </c:scaling>
        <c:delete val="0"/>
        <c:axPos val="l"/>
        <c:majorGridlines/>
        <c:title>
          <c:tx>
            <c:rich>
              <a:bodyPr rot="-5400000" vert="horz"/>
              <a:lstStyle/>
              <a:p>
                <a:pPr>
                  <a:defRPr/>
                </a:pPr>
                <a:r>
                  <a:rPr lang="en-GB"/>
                  <a:t>No. of chapters</a:t>
                </a:r>
              </a:p>
            </c:rich>
          </c:tx>
          <c:layout/>
          <c:overlay val="0"/>
        </c:title>
        <c:numFmt formatCode="General" sourceLinked="1"/>
        <c:majorTickMark val="out"/>
        <c:minorTickMark val="none"/>
        <c:tickLblPos val="nextTo"/>
        <c:crossAx val="67002880"/>
        <c:crosses val="autoZero"/>
        <c:crossBetween val="between"/>
      </c:valAx>
    </c:plotArea>
    <c:legend>
      <c:legendPos val="t"/>
      <c:layout/>
      <c:overlay val="1"/>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93285214348207"/>
          <c:y val="5.1400554097404488E-2"/>
          <c:w val="0.79831758530183727"/>
          <c:h val="0.80513478853118048"/>
        </c:manualLayout>
      </c:layout>
      <c:barChart>
        <c:barDir val="col"/>
        <c:grouping val="percentStacked"/>
        <c:varyColors val="0"/>
        <c:ser>
          <c:idx val="0"/>
          <c:order val="0"/>
          <c:tx>
            <c:strRef>
              <c:f>'Livian distrib'!$B$2</c:f>
              <c:strCache>
                <c:ptCount val="1"/>
                <c:pt idx="0">
                  <c:v>Rome and the West (44.9 %)</c:v>
                </c:pt>
              </c:strCache>
            </c:strRef>
          </c:tx>
          <c:invertIfNegative val="0"/>
          <c:cat>
            <c:numRef>
              <c:f>'Livian distrib'!$A$3:$A$17</c:f>
              <c:numCache>
                <c:formatCode>General</c:formatCode>
                <c:ptCount val="15"/>
                <c:pt idx="0">
                  <c:v>31</c:v>
                </c:pt>
                <c:pt idx="1">
                  <c:v>32</c:v>
                </c:pt>
                <c:pt idx="2">
                  <c:v>33</c:v>
                </c:pt>
                <c:pt idx="3">
                  <c:v>34</c:v>
                </c:pt>
                <c:pt idx="4">
                  <c:v>35</c:v>
                </c:pt>
                <c:pt idx="5">
                  <c:v>36</c:v>
                </c:pt>
                <c:pt idx="6">
                  <c:v>37</c:v>
                </c:pt>
                <c:pt idx="7">
                  <c:v>38</c:v>
                </c:pt>
                <c:pt idx="8">
                  <c:v>39</c:v>
                </c:pt>
                <c:pt idx="9">
                  <c:v>40</c:v>
                </c:pt>
                <c:pt idx="10">
                  <c:v>41</c:v>
                </c:pt>
                <c:pt idx="11">
                  <c:v>42</c:v>
                </c:pt>
                <c:pt idx="12">
                  <c:v>43</c:v>
                </c:pt>
                <c:pt idx="13">
                  <c:v>44</c:v>
                </c:pt>
                <c:pt idx="14">
                  <c:v>45</c:v>
                </c:pt>
              </c:numCache>
            </c:numRef>
          </c:cat>
          <c:val>
            <c:numRef>
              <c:f>'Livian distrib'!$B$3:$B$17</c:f>
              <c:numCache>
                <c:formatCode>General</c:formatCode>
                <c:ptCount val="15"/>
                <c:pt idx="0">
                  <c:v>20</c:v>
                </c:pt>
                <c:pt idx="1">
                  <c:v>11</c:v>
                </c:pt>
                <c:pt idx="2">
                  <c:v>16</c:v>
                </c:pt>
                <c:pt idx="3">
                  <c:v>37</c:v>
                </c:pt>
                <c:pt idx="4">
                  <c:v>18</c:v>
                </c:pt>
                <c:pt idx="5">
                  <c:v>9</c:v>
                </c:pt>
                <c:pt idx="6">
                  <c:v>19</c:v>
                </c:pt>
                <c:pt idx="7">
                  <c:v>22</c:v>
                </c:pt>
                <c:pt idx="8">
                  <c:v>41</c:v>
                </c:pt>
                <c:pt idx="9">
                  <c:v>37</c:v>
                </c:pt>
                <c:pt idx="10">
                  <c:v>22</c:v>
                </c:pt>
                <c:pt idx="11">
                  <c:v>30</c:v>
                </c:pt>
                <c:pt idx="12">
                  <c:v>16</c:v>
                </c:pt>
                <c:pt idx="13">
                  <c:v>9</c:v>
                </c:pt>
                <c:pt idx="14">
                  <c:v>26</c:v>
                </c:pt>
              </c:numCache>
            </c:numRef>
          </c:val>
        </c:ser>
        <c:ser>
          <c:idx val="1"/>
          <c:order val="1"/>
          <c:tx>
            <c:strRef>
              <c:f>'Livian distrib'!$C$2</c:f>
              <c:strCache>
                <c:ptCount val="1"/>
                <c:pt idx="0">
                  <c:v>East of the Adriatic (55.1 %)</c:v>
                </c:pt>
              </c:strCache>
            </c:strRef>
          </c:tx>
          <c:invertIfNegative val="0"/>
          <c:cat>
            <c:numRef>
              <c:f>'Livian distrib'!$A$3:$A$17</c:f>
              <c:numCache>
                <c:formatCode>General</c:formatCode>
                <c:ptCount val="15"/>
                <c:pt idx="0">
                  <c:v>31</c:v>
                </c:pt>
                <c:pt idx="1">
                  <c:v>32</c:v>
                </c:pt>
                <c:pt idx="2">
                  <c:v>33</c:v>
                </c:pt>
                <c:pt idx="3">
                  <c:v>34</c:v>
                </c:pt>
                <c:pt idx="4">
                  <c:v>35</c:v>
                </c:pt>
                <c:pt idx="5">
                  <c:v>36</c:v>
                </c:pt>
                <c:pt idx="6">
                  <c:v>37</c:v>
                </c:pt>
                <c:pt idx="7">
                  <c:v>38</c:v>
                </c:pt>
                <c:pt idx="8">
                  <c:v>39</c:v>
                </c:pt>
                <c:pt idx="9">
                  <c:v>40</c:v>
                </c:pt>
                <c:pt idx="10">
                  <c:v>41</c:v>
                </c:pt>
                <c:pt idx="11">
                  <c:v>42</c:v>
                </c:pt>
                <c:pt idx="12">
                  <c:v>43</c:v>
                </c:pt>
                <c:pt idx="13">
                  <c:v>44</c:v>
                </c:pt>
                <c:pt idx="14">
                  <c:v>45</c:v>
                </c:pt>
              </c:numCache>
            </c:numRef>
          </c:cat>
          <c:val>
            <c:numRef>
              <c:f>'Livian distrib'!$C$3:$C$17</c:f>
              <c:numCache>
                <c:formatCode>General</c:formatCode>
                <c:ptCount val="15"/>
                <c:pt idx="0">
                  <c:v>30</c:v>
                </c:pt>
                <c:pt idx="1">
                  <c:v>29</c:v>
                </c:pt>
                <c:pt idx="2">
                  <c:v>33</c:v>
                </c:pt>
                <c:pt idx="3">
                  <c:v>25</c:v>
                </c:pt>
                <c:pt idx="4">
                  <c:v>33</c:v>
                </c:pt>
                <c:pt idx="5">
                  <c:v>36</c:v>
                </c:pt>
                <c:pt idx="6">
                  <c:v>41</c:v>
                </c:pt>
                <c:pt idx="7">
                  <c:v>38</c:v>
                </c:pt>
                <c:pt idx="8">
                  <c:v>15</c:v>
                </c:pt>
                <c:pt idx="9">
                  <c:v>22</c:v>
                </c:pt>
                <c:pt idx="10">
                  <c:v>6</c:v>
                </c:pt>
                <c:pt idx="11">
                  <c:v>37</c:v>
                </c:pt>
                <c:pt idx="12">
                  <c:v>8</c:v>
                </c:pt>
                <c:pt idx="13">
                  <c:v>37</c:v>
                </c:pt>
                <c:pt idx="14">
                  <c:v>18</c:v>
                </c:pt>
              </c:numCache>
            </c:numRef>
          </c:val>
        </c:ser>
        <c:dLbls>
          <c:showLegendKey val="0"/>
          <c:showVal val="0"/>
          <c:showCatName val="0"/>
          <c:showSerName val="0"/>
          <c:showPercent val="0"/>
          <c:showBubbleSize val="0"/>
        </c:dLbls>
        <c:gapWidth val="150"/>
        <c:overlap val="100"/>
        <c:axId val="67003392"/>
        <c:axId val="74178560"/>
      </c:barChart>
      <c:catAx>
        <c:axId val="67003392"/>
        <c:scaling>
          <c:orientation val="minMax"/>
        </c:scaling>
        <c:delete val="0"/>
        <c:axPos val="b"/>
        <c:numFmt formatCode="General" sourceLinked="1"/>
        <c:majorTickMark val="out"/>
        <c:minorTickMark val="none"/>
        <c:tickLblPos val="nextTo"/>
        <c:crossAx val="74178560"/>
        <c:crosses val="autoZero"/>
        <c:auto val="1"/>
        <c:lblAlgn val="ctr"/>
        <c:lblOffset val="100"/>
        <c:noMultiLvlLbl val="0"/>
      </c:catAx>
      <c:valAx>
        <c:axId val="74178560"/>
        <c:scaling>
          <c:orientation val="minMax"/>
        </c:scaling>
        <c:delete val="0"/>
        <c:axPos val="l"/>
        <c:majorGridlines/>
        <c:numFmt formatCode="0%" sourceLinked="1"/>
        <c:majorTickMark val="out"/>
        <c:minorTickMark val="none"/>
        <c:tickLblPos val="nextTo"/>
        <c:crossAx val="6700339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Gaul/Illyria</c:v>
          </c:tx>
          <c:invertIfNegative val="0"/>
          <c:cat>
            <c:numRef>
              <c:f>legions!$A$7:$A$52</c:f>
              <c:numCache>
                <c:formatCode>General</c:formatCode>
                <c:ptCount val="46"/>
                <c:pt idx="0">
                  <c:v>200</c:v>
                </c:pt>
                <c:pt idx="1">
                  <c:v>199</c:v>
                </c:pt>
                <c:pt idx="2">
                  <c:v>198</c:v>
                </c:pt>
                <c:pt idx="3">
                  <c:v>197</c:v>
                </c:pt>
                <c:pt idx="4">
                  <c:v>196</c:v>
                </c:pt>
                <c:pt idx="5">
                  <c:v>195</c:v>
                </c:pt>
                <c:pt idx="6">
                  <c:v>194</c:v>
                </c:pt>
                <c:pt idx="7">
                  <c:v>193</c:v>
                </c:pt>
                <c:pt idx="8">
                  <c:v>192</c:v>
                </c:pt>
                <c:pt idx="9">
                  <c:v>191</c:v>
                </c:pt>
                <c:pt idx="10">
                  <c:v>190</c:v>
                </c:pt>
                <c:pt idx="11">
                  <c:v>189</c:v>
                </c:pt>
                <c:pt idx="12">
                  <c:v>188</c:v>
                </c:pt>
                <c:pt idx="13">
                  <c:v>187</c:v>
                </c:pt>
                <c:pt idx="14">
                  <c:v>186</c:v>
                </c:pt>
                <c:pt idx="15">
                  <c:v>185</c:v>
                </c:pt>
                <c:pt idx="16">
                  <c:v>184</c:v>
                </c:pt>
                <c:pt idx="17">
                  <c:v>183</c:v>
                </c:pt>
                <c:pt idx="18">
                  <c:v>182</c:v>
                </c:pt>
                <c:pt idx="19">
                  <c:v>181</c:v>
                </c:pt>
                <c:pt idx="20">
                  <c:v>180</c:v>
                </c:pt>
                <c:pt idx="21">
                  <c:v>179</c:v>
                </c:pt>
                <c:pt idx="22">
                  <c:v>178</c:v>
                </c:pt>
                <c:pt idx="23">
                  <c:v>177</c:v>
                </c:pt>
                <c:pt idx="24">
                  <c:v>176</c:v>
                </c:pt>
                <c:pt idx="25">
                  <c:v>175</c:v>
                </c:pt>
                <c:pt idx="26">
                  <c:v>174</c:v>
                </c:pt>
                <c:pt idx="27">
                  <c:v>173</c:v>
                </c:pt>
                <c:pt idx="28">
                  <c:v>172</c:v>
                </c:pt>
                <c:pt idx="29">
                  <c:v>171</c:v>
                </c:pt>
                <c:pt idx="30">
                  <c:v>170</c:v>
                </c:pt>
                <c:pt idx="31">
                  <c:v>169</c:v>
                </c:pt>
                <c:pt idx="32">
                  <c:v>168</c:v>
                </c:pt>
                <c:pt idx="33">
                  <c:v>167</c:v>
                </c:pt>
                <c:pt idx="34">
                  <c:v>166</c:v>
                </c:pt>
                <c:pt idx="35">
                  <c:v>165</c:v>
                </c:pt>
                <c:pt idx="36">
                  <c:v>164</c:v>
                </c:pt>
                <c:pt idx="37">
                  <c:v>163</c:v>
                </c:pt>
                <c:pt idx="38">
                  <c:v>162</c:v>
                </c:pt>
                <c:pt idx="39">
                  <c:v>161</c:v>
                </c:pt>
                <c:pt idx="40">
                  <c:v>160</c:v>
                </c:pt>
                <c:pt idx="41">
                  <c:v>159</c:v>
                </c:pt>
                <c:pt idx="42">
                  <c:v>158</c:v>
                </c:pt>
                <c:pt idx="43">
                  <c:v>157</c:v>
                </c:pt>
                <c:pt idx="44">
                  <c:v>156</c:v>
                </c:pt>
                <c:pt idx="45">
                  <c:v>155</c:v>
                </c:pt>
              </c:numCache>
            </c:numRef>
          </c:cat>
          <c:val>
            <c:numRef>
              <c:f>legions!$E$7:$E$52</c:f>
              <c:numCache>
                <c:formatCode>General</c:formatCode>
                <c:ptCount val="46"/>
                <c:pt idx="0">
                  <c:v>2</c:v>
                </c:pt>
                <c:pt idx="1">
                  <c:v>2</c:v>
                </c:pt>
                <c:pt idx="2">
                  <c:v>4</c:v>
                </c:pt>
                <c:pt idx="3">
                  <c:v>4</c:v>
                </c:pt>
                <c:pt idx="4">
                  <c:v>4</c:v>
                </c:pt>
                <c:pt idx="5">
                  <c:v>4</c:v>
                </c:pt>
                <c:pt idx="6">
                  <c:v>4</c:v>
                </c:pt>
                <c:pt idx="7">
                  <c:v>4</c:v>
                </c:pt>
                <c:pt idx="8">
                  <c:v>6</c:v>
                </c:pt>
                <c:pt idx="9">
                  <c:v>4</c:v>
                </c:pt>
                <c:pt idx="10">
                  <c:v>4</c:v>
                </c:pt>
                <c:pt idx="11">
                  <c:v>2</c:v>
                </c:pt>
                <c:pt idx="12">
                  <c:v>4</c:v>
                </c:pt>
                <c:pt idx="13">
                  <c:v>4</c:v>
                </c:pt>
                <c:pt idx="14">
                  <c:v>4</c:v>
                </c:pt>
                <c:pt idx="15">
                  <c:v>4</c:v>
                </c:pt>
                <c:pt idx="16">
                  <c:v>4</c:v>
                </c:pt>
                <c:pt idx="17">
                  <c:v>4</c:v>
                </c:pt>
                <c:pt idx="18">
                  <c:v>6</c:v>
                </c:pt>
                <c:pt idx="19">
                  <c:v>4</c:v>
                </c:pt>
                <c:pt idx="20">
                  <c:v>4</c:v>
                </c:pt>
                <c:pt idx="21">
                  <c:v>4</c:v>
                </c:pt>
                <c:pt idx="22">
                  <c:v>4</c:v>
                </c:pt>
                <c:pt idx="23">
                  <c:v>2</c:v>
                </c:pt>
                <c:pt idx="24">
                  <c:v>6</c:v>
                </c:pt>
                <c:pt idx="25">
                  <c:v>4</c:v>
                </c:pt>
                <c:pt idx="26">
                  <c:v>4</c:v>
                </c:pt>
                <c:pt idx="27">
                  <c:v>4</c:v>
                </c:pt>
                <c:pt idx="28">
                  <c:v>4</c:v>
                </c:pt>
                <c:pt idx="29">
                  <c:v>2</c:v>
                </c:pt>
                <c:pt idx="30">
                  <c:v>2</c:v>
                </c:pt>
                <c:pt idx="31">
                  <c:v>2</c:v>
                </c:pt>
                <c:pt idx="32">
                  <c:v>2</c:v>
                </c:pt>
                <c:pt idx="33">
                  <c:v>4</c:v>
                </c:pt>
                <c:pt idx="34">
                  <c:v>4</c:v>
                </c:pt>
                <c:pt idx="35">
                  <c:v>4</c:v>
                </c:pt>
                <c:pt idx="36">
                  <c:v>4</c:v>
                </c:pt>
                <c:pt idx="37">
                  <c:v>2</c:v>
                </c:pt>
                <c:pt idx="38">
                  <c:v>2</c:v>
                </c:pt>
                <c:pt idx="39">
                  <c:v>4</c:v>
                </c:pt>
                <c:pt idx="40">
                  <c:v>2</c:v>
                </c:pt>
                <c:pt idx="41">
                  <c:v>2</c:v>
                </c:pt>
                <c:pt idx="42">
                  <c:v>2</c:v>
                </c:pt>
                <c:pt idx="43">
                  <c:v>2</c:v>
                </c:pt>
                <c:pt idx="44">
                  <c:v>4</c:v>
                </c:pt>
                <c:pt idx="45">
                  <c:v>4</c:v>
                </c:pt>
              </c:numCache>
            </c:numRef>
          </c:val>
        </c:ser>
        <c:dLbls>
          <c:showLegendKey val="0"/>
          <c:showVal val="0"/>
          <c:showCatName val="0"/>
          <c:showSerName val="0"/>
          <c:showPercent val="0"/>
          <c:showBubbleSize val="0"/>
        </c:dLbls>
        <c:gapWidth val="150"/>
        <c:axId val="261650432"/>
        <c:axId val="264759552"/>
      </c:barChart>
      <c:catAx>
        <c:axId val="261650432"/>
        <c:scaling>
          <c:orientation val="minMax"/>
        </c:scaling>
        <c:delete val="0"/>
        <c:axPos val="b"/>
        <c:numFmt formatCode="General" sourceLinked="1"/>
        <c:majorTickMark val="out"/>
        <c:minorTickMark val="none"/>
        <c:tickLblPos val="nextTo"/>
        <c:crossAx val="264759552"/>
        <c:crosses val="autoZero"/>
        <c:auto val="1"/>
        <c:lblAlgn val="ctr"/>
        <c:lblOffset val="100"/>
        <c:noMultiLvlLbl val="0"/>
      </c:catAx>
      <c:valAx>
        <c:axId val="264759552"/>
        <c:scaling>
          <c:orientation val="minMax"/>
        </c:scaling>
        <c:delete val="0"/>
        <c:axPos val="l"/>
        <c:majorGridlines/>
        <c:numFmt formatCode="General" sourceLinked="1"/>
        <c:majorTickMark val="out"/>
        <c:minorTickMark val="none"/>
        <c:tickLblPos val="nextTo"/>
        <c:crossAx val="2616504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GB"/>
              <a:t>Number of legions in service by year, East and West</a:t>
            </a:r>
          </a:p>
        </c:rich>
      </c:tx>
      <c:layout/>
      <c:overlay val="0"/>
    </c:title>
    <c:autoTitleDeleted val="0"/>
    <c:plotArea>
      <c:layout/>
      <c:barChart>
        <c:barDir val="col"/>
        <c:grouping val="stacked"/>
        <c:varyColors val="0"/>
        <c:ser>
          <c:idx val="0"/>
          <c:order val="0"/>
          <c:tx>
            <c:v>West</c:v>
          </c:tx>
          <c:spPr>
            <a:solidFill>
              <a:schemeClr val="tx1">
                <a:lumMod val="95000"/>
                <a:lumOff val="5000"/>
              </a:schemeClr>
            </a:solidFill>
          </c:spPr>
          <c:invertIfNegative val="0"/>
          <c:cat>
            <c:numRef>
              <c:f>legions!$A$7:$A$116</c:f>
              <c:numCache>
                <c:formatCode>General</c:formatCode>
                <c:ptCount val="110"/>
                <c:pt idx="0">
                  <c:v>200</c:v>
                </c:pt>
                <c:pt idx="1">
                  <c:v>199</c:v>
                </c:pt>
                <c:pt idx="2">
                  <c:v>198</c:v>
                </c:pt>
                <c:pt idx="3">
                  <c:v>197</c:v>
                </c:pt>
                <c:pt idx="4">
                  <c:v>196</c:v>
                </c:pt>
                <c:pt idx="5">
                  <c:v>195</c:v>
                </c:pt>
                <c:pt idx="6">
                  <c:v>194</c:v>
                </c:pt>
                <c:pt idx="7">
                  <c:v>193</c:v>
                </c:pt>
                <c:pt idx="8">
                  <c:v>192</c:v>
                </c:pt>
                <c:pt idx="9">
                  <c:v>191</c:v>
                </c:pt>
                <c:pt idx="10">
                  <c:v>190</c:v>
                </c:pt>
                <c:pt idx="11">
                  <c:v>189</c:v>
                </c:pt>
                <c:pt idx="12">
                  <c:v>188</c:v>
                </c:pt>
                <c:pt idx="13">
                  <c:v>187</c:v>
                </c:pt>
                <c:pt idx="14">
                  <c:v>186</c:v>
                </c:pt>
                <c:pt idx="15">
                  <c:v>185</c:v>
                </c:pt>
                <c:pt idx="16">
                  <c:v>184</c:v>
                </c:pt>
                <c:pt idx="17">
                  <c:v>183</c:v>
                </c:pt>
                <c:pt idx="18">
                  <c:v>182</c:v>
                </c:pt>
                <c:pt idx="19">
                  <c:v>181</c:v>
                </c:pt>
                <c:pt idx="20">
                  <c:v>180</c:v>
                </c:pt>
                <c:pt idx="21">
                  <c:v>179</c:v>
                </c:pt>
                <c:pt idx="22">
                  <c:v>178</c:v>
                </c:pt>
                <c:pt idx="23">
                  <c:v>177</c:v>
                </c:pt>
                <c:pt idx="24">
                  <c:v>176</c:v>
                </c:pt>
                <c:pt idx="25">
                  <c:v>175</c:v>
                </c:pt>
                <c:pt idx="26">
                  <c:v>174</c:v>
                </c:pt>
                <c:pt idx="27">
                  <c:v>173</c:v>
                </c:pt>
                <c:pt idx="28">
                  <c:v>172</c:v>
                </c:pt>
                <c:pt idx="29">
                  <c:v>171</c:v>
                </c:pt>
                <c:pt idx="30">
                  <c:v>170</c:v>
                </c:pt>
                <c:pt idx="31">
                  <c:v>169</c:v>
                </c:pt>
                <c:pt idx="32">
                  <c:v>168</c:v>
                </c:pt>
                <c:pt idx="33">
                  <c:v>167</c:v>
                </c:pt>
                <c:pt idx="34">
                  <c:v>166</c:v>
                </c:pt>
                <c:pt idx="35">
                  <c:v>165</c:v>
                </c:pt>
                <c:pt idx="36">
                  <c:v>164</c:v>
                </c:pt>
                <c:pt idx="37">
                  <c:v>163</c:v>
                </c:pt>
                <c:pt idx="38">
                  <c:v>162</c:v>
                </c:pt>
                <c:pt idx="39">
                  <c:v>161</c:v>
                </c:pt>
                <c:pt idx="40">
                  <c:v>160</c:v>
                </c:pt>
                <c:pt idx="41">
                  <c:v>159</c:v>
                </c:pt>
                <c:pt idx="42">
                  <c:v>158</c:v>
                </c:pt>
                <c:pt idx="43">
                  <c:v>157</c:v>
                </c:pt>
                <c:pt idx="44">
                  <c:v>156</c:v>
                </c:pt>
                <c:pt idx="45">
                  <c:v>155</c:v>
                </c:pt>
                <c:pt idx="46">
                  <c:v>154</c:v>
                </c:pt>
                <c:pt idx="47">
                  <c:v>153</c:v>
                </c:pt>
                <c:pt idx="48">
                  <c:v>152</c:v>
                </c:pt>
                <c:pt idx="49">
                  <c:v>151</c:v>
                </c:pt>
                <c:pt idx="50">
                  <c:v>150</c:v>
                </c:pt>
                <c:pt idx="51">
                  <c:v>149</c:v>
                </c:pt>
                <c:pt idx="52">
                  <c:v>148</c:v>
                </c:pt>
                <c:pt idx="53">
                  <c:v>147</c:v>
                </c:pt>
                <c:pt idx="54">
                  <c:v>146</c:v>
                </c:pt>
                <c:pt idx="55">
                  <c:v>145</c:v>
                </c:pt>
                <c:pt idx="56">
                  <c:v>144</c:v>
                </c:pt>
                <c:pt idx="57">
                  <c:v>143</c:v>
                </c:pt>
                <c:pt idx="58">
                  <c:v>142</c:v>
                </c:pt>
                <c:pt idx="59">
                  <c:v>141</c:v>
                </c:pt>
                <c:pt idx="60">
                  <c:v>140</c:v>
                </c:pt>
                <c:pt idx="61">
                  <c:v>139</c:v>
                </c:pt>
                <c:pt idx="62">
                  <c:v>138</c:v>
                </c:pt>
                <c:pt idx="63">
                  <c:v>137</c:v>
                </c:pt>
                <c:pt idx="64">
                  <c:v>136</c:v>
                </c:pt>
                <c:pt idx="65">
                  <c:v>135</c:v>
                </c:pt>
                <c:pt idx="66">
                  <c:v>134</c:v>
                </c:pt>
                <c:pt idx="67">
                  <c:v>133</c:v>
                </c:pt>
                <c:pt idx="68">
                  <c:v>132</c:v>
                </c:pt>
                <c:pt idx="69">
                  <c:v>131</c:v>
                </c:pt>
                <c:pt idx="70">
                  <c:v>130</c:v>
                </c:pt>
                <c:pt idx="71">
                  <c:v>129</c:v>
                </c:pt>
                <c:pt idx="72">
                  <c:v>128</c:v>
                </c:pt>
                <c:pt idx="73">
                  <c:v>127</c:v>
                </c:pt>
                <c:pt idx="74">
                  <c:v>126</c:v>
                </c:pt>
                <c:pt idx="75">
                  <c:v>125</c:v>
                </c:pt>
                <c:pt idx="76">
                  <c:v>124</c:v>
                </c:pt>
                <c:pt idx="77">
                  <c:v>123</c:v>
                </c:pt>
                <c:pt idx="78">
                  <c:v>122</c:v>
                </c:pt>
                <c:pt idx="79">
                  <c:v>121</c:v>
                </c:pt>
                <c:pt idx="80">
                  <c:v>120</c:v>
                </c:pt>
                <c:pt idx="81">
                  <c:v>119</c:v>
                </c:pt>
                <c:pt idx="82">
                  <c:v>118</c:v>
                </c:pt>
                <c:pt idx="83">
                  <c:v>117</c:v>
                </c:pt>
                <c:pt idx="84">
                  <c:v>116</c:v>
                </c:pt>
                <c:pt idx="85">
                  <c:v>115</c:v>
                </c:pt>
                <c:pt idx="86">
                  <c:v>114</c:v>
                </c:pt>
                <c:pt idx="87">
                  <c:v>113</c:v>
                </c:pt>
                <c:pt idx="88">
                  <c:v>112</c:v>
                </c:pt>
                <c:pt idx="89">
                  <c:v>111</c:v>
                </c:pt>
                <c:pt idx="90">
                  <c:v>110</c:v>
                </c:pt>
                <c:pt idx="91">
                  <c:v>109</c:v>
                </c:pt>
                <c:pt idx="92">
                  <c:v>108</c:v>
                </c:pt>
                <c:pt idx="93">
                  <c:v>107</c:v>
                </c:pt>
                <c:pt idx="94">
                  <c:v>106</c:v>
                </c:pt>
                <c:pt idx="95">
                  <c:v>105</c:v>
                </c:pt>
                <c:pt idx="96">
                  <c:v>104</c:v>
                </c:pt>
                <c:pt idx="97">
                  <c:v>103</c:v>
                </c:pt>
                <c:pt idx="98">
                  <c:v>102</c:v>
                </c:pt>
                <c:pt idx="99">
                  <c:v>101</c:v>
                </c:pt>
                <c:pt idx="100">
                  <c:v>100</c:v>
                </c:pt>
                <c:pt idx="101">
                  <c:v>99</c:v>
                </c:pt>
                <c:pt idx="102">
                  <c:v>98</c:v>
                </c:pt>
                <c:pt idx="103">
                  <c:v>97</c:v>
                </c:pt>
                <c:pt idx="104">
                  <c:v>96</c:v>
                </c:pt>
                <c:pt idx="105">
                  <c:v>95</c:v>
                </c:pt>
                <c:pt idx="106">
                  <c:v>94</c:v>
                </c:pt>
                <c:pt idx="107">
                  <c:v>93</c:v>
                </c:pt>
                <c:pt idx="108">
                  <c:v>92</c:v>
                </c:pt>
                <c:pt idx="109">
                  <c:v>91</c:v>
                </c:pt>
              </c:numCache>
            </c:numRef>
          </c:cat>
          <c:val>
            <c:numRef>
              <c:f>legions!$T$7:$T$116</c:f>
              <c:numCache>
                <c:formatCode>General</c:formatCode>
                <c:ptCount val="110"/>
                <c:pt idx="0">
                  <c:v>6</c:v>
                </c:pt>
                <c:pt idx="1">
                  <c:v>4</c:v>
                </c:pt>
                <c:pt idx="2">
                  <c:v>6</c:v>
                </c:pt>
                <c:pt idx="3">
                  <c:v>4</c:v>
                </c:pt>
                <c:pt idx="4">
                  <c:v>8</c:v>
                </c:pt>
                <c:pt idx="5">
                  <c:v>8</c:v>
                </c:pt>
                <c:pt idx="6">
                  <c:v>8</c:v>
                </c:pt>
                <c:pt idx="7">
                  <c:v>8</c:v>
                </c:pt>
                <c:pt idx="8">
                  <c:v>10</c:v>
                </c:pt>
                <c:pt idx="9">
                  <c:v>10</c:v>
                </c:pt>
                <c:pt idx="10">
                  <c:v>10</c:v>
                </c:pt>
                <c:pt idx="11">
                  <c:v>10</c:v>
                </c:pt>
                <c:pt idx="12">
                  <c:v>8</c:v>
                </c:pt>
                <c:pt idx="13">
                  <c:v>8</c:v>
                </c:pt>
                <c:pt idx="14">
                  <c:v>10</c:v>
                </c:pt>
                <c:pt idx="15">
                  <c:v>8</c:v>
                </c:pt>
                <c:pt idx="16">
                  <c:v>8</c:v>
                </c:pt>
                <c:pt idx="17">
                  <c:v>8</c:v>
                </c:pt>
                <c:pt idx="18">
                  <c:v>10</c:v>
                </c:pt>
                <c:pt idx="19">
                  <c:v>8</c:v>
                </c:pt>
                <c:pt idx="20">
                  <c:v>8</c:v>
                </c:pt>
                <c:pt idx="21">
                  <c:v>8</c:v>
                </c:pt>
                <c:pt idx="22">
                  <c:v>10</c:v>
                </c:pt>
                <c:pt idx="23">
                  <c:v>10</c:v>
                </c:pt>
                <c:pt idx="24">
                  <c:v>12</c:v>
                </c:pt>
                <c:pt idx="25">
                  <c:v>9</c:v>
                </c:pt>
                <c:pt idx="26">
                  <c:v>9</c:v>
                </c:pt>
                <c:pt idx="27">
                  <c:v>9</c:v>
                </c:pt>
                <c:pt idx="28">
                  <c:v>8</c:v>
                </c:pt>
                <c:pt idx="29">
                  <c:v>10</c:v>
                </c:pt>
                <c:pt idx="30">
                  <c:v>10</c:v>
                </c:pt>
                <c:pt idx="31">
                  <c:v>8</c:v>
                </c:pt>
                <c:pt idx="32">
                  <c:v>8</c:v>
                </c:pt>
                <c:pt idx="33">
                  <c:v>6</c:v>
                </c:pt>
                <c:pt idx="34">
                  <c:v>6</c:v>
                </c:pt>
                <c:pt idx="35">
                  <c:v>6</c:v>
                </c:pt>
                <c:pt idx="36">
                  <c:v>6</c:v>
                </c:pt>
                <c:pt idx="37">
                  <c:v>6</c:v>
                </c:pt>
                <c:pt idx="38">
                  <c:v>6</c:v>
                </c:pt>
                <c:pt idx="39">
                  <c:v>6</c:v>
                </c:pt>
                <c:pt idx="40">
                  <c:v>4</c:v>
                </c:pt>
                <c:pt idx="41">
                  <c:v>4</c:v>
                </c:pt>
                <c:pt idx="42">
                  <c:v>4</c:v>
                </c:pt>
                <c:pt idx="43">
                  <c:v>4</c:v>
                </c:pt>
                <c:pt idx="44">
                  <c:v>4</c:v>
                </c:pt>
                <c:pt idx="45">
                  <c:v>4</c:v>
                </c:pt>
                <c:pt idx="46">
                  <c:v>6</c:v>
                </c:pt>
                <c:pt idx="47">
                  <c:v>5</c:v>
                </c:pt>
                <c:pt idx="48">
                  <c:v>5</c:v>
                </c:pt>
                <c:pt idx="49">
                  <c:v>5</c:v>
                </c:pt>
                <c:pt idx="50">
                  <c:v>5</c:v>
                </c:pt>
                <c:pt idx="51">
                  <c:v>3</c:v>
                </c:pt>
                <c:pt idx="52">
                  <c:v>2</c:v>
                </c:pt>
                <c:pt idx="53">
                  <c:v>2</c:v>
                </c:pt>
                <c:pt idx="54">
                  <c:v>2</c:v>
                </c:pt>
                <c:pt idx="55">
                  <c:v>5</c:v>
                </c:pt>
                <c:pt idx="56">
                  <c:v>5</c:v>
                </c:pt>
                <c:pt idx="57">
                  <c:v>5</c:v>
                </c:pt>
                <c:pt idx="58">
                  <c:v>6</c:v>
                </c:pt>
                <c:pt idx="59">
                  <c:v>6</c:v>
                </c:pt>
                <c:pt idx="60">
                  <c:v>6</c:v>
                </c:pt>
                <c:pt idx="61">
                  <c:v>6</c:v>
                </c:pt>
                <c:pt idx="62">
                  <c:v>6</c:v>
                </c:pt>
                <c:pt idx="63">
                  <c:v>6</c:v>
                </c:pt>
                <c:pt idx="64">
                  <c:v>6</c:v>
                </c:pt>
                <c:pt idx="65">
                  <c:v>8</c:v>
                </c:pt>
                <c:pt idx="66">
                  <c:v>5</c:v>
                </c:pt>
                <c:pt idx="67">
                  <c:v>5</c:v>
                </c:pt>
                <c:pt idx="68">
                  <c:v>4</c:v>
                </c:pt>
                <c:pt idx="69">
                  <c:v>2</c:v>
                </c:pt>
                <c:pt idx="70">
                  <c:v>2</c:v>
                </c:pt>
                <c:pt idx="71">
                  <c:v>2</c:v>
                </c:pt>
                <c:pt idx="72">
                  <c:v>2</c:v>
                </c:pt>
                <c:pt idx="73">
                  <c:v>2</c:v>
                </c:pt>
                <c:pt idx="74">
                  <c:v>4</c:v>
                </c:pt>
                <c:pt idx="75">
                  <c:v>6</c:v>
                </c:pt>
                <c:pt idx="76">
                  <c:v>8</c:v>
                </c:pt>
                <c:pt idx="77">
                  <c:v>7</c:v>
                </c:pt>
                <c:pt idx="78">
                  <c:v>5</c:v>
                </c:pt>
                <c:pt idx="79">
                  <c:v>6</c:v>
                </c:pt>
                <c:pt idx="80">
                  <c:v>2</c:v>
                </c:pt>
                <c:pt idx="81">
                  <c:v>2</c:v>
                </c:pt>
                <c:pt idx="82">
                  <c:v>4</c:v>
                </c:pt>
                <c:pt idx="83">
                  <c:v>2</c:v>
                </c:pt>
                <c:pt idx="84">
                  <c:v>4</c:v>
                </c:pt>
                <c:pt idx="85">
                  <c:v>6</c:v>
                </c:pt>
                <c:pt idx="86">
                  <c:v>4</c:v>
                </c:pt>
                <c:pt idx="87">
                  <c:v>4</c:v>
                </c:pt>
                <c:pt idx="88">
                  <c:v>2</c:v>
                </c:pt>
                <c:pt idx="89">
                  <c:v>4</c:v>
                </c:pt>
                <c:pt idx="90">
                  <c:v>4</c:v>
                </c:pt>
                <c:pt idx="91">
                  <c:v>6</c:v>
                </c:pt>
                <c:pt idx="92">
                  <c:v>6</c:v>
                </c:pt>
                <c:pt idx="93">
                  <c:v>6</c:v>
                </c:pt>
                <c:pt idx="94">
                  <c:v>6</c:v>
                </c:pt>
                <c:pt idx="95">
                  <c:v>10</c:v>
                </c:pt>
                <c:pt idx="96">
                  <c:v>8</c:v>
                </c:pt>
                <c:pt idx="97">
                  <c:v>9</c:v>
                </c:pt>
                <c:pt idx="98">
                  <c:v>9</c:v>
                </c:pt>
                <c:pt idx="99">
                  <c:v>10</c:v>
                </c:pt>
                <c:pt idx="100">
                  <c:v>4</c:v>
                </c:pt>
                <c:pt idx="101">
                  <c:v>3</c:v>
                </c:pt>
                <c:pt idx="102">
                  <c:v>3</c:v>
                </c:pt>
                <c:pt idx="103">
                  <c:v>4</c:v>
                </c:pt>
                <c:pt idx="104">
                  <c:v>4</c:v>
                </c:pt>
                <c:pt idx="105">
                  <c:v>6</c:v>
                </c:pt>
                <c:pt idx="106">
                  <c:v>4</c:v>
                </c:pt>
                <c:pt idx="107">
                  <c:v>5</c:v>
                </c:pt>
                <c:pt idx="108">
                  <c:v>5</c:v>
                </c:pt>
                <c:pt idx="109">
                  <c:v>5</c:v>
                </c:pt>
              </c:numCache>
            </c:numRef>
          </c:val>
        </c:ser>
        <c:ser>
          <c:idx val="1"/>
          <c:order val="1"/>
          <c:tx>
            <c:v>East</c:v>
          </c:tx>
          <c:spPr>
            <a:solidFill>
              <a:schemeClr val="bg1">
                <a:lumMod val="65000"/>
              </a:schemeClr>
            </a:solidFill>
          </c:spPr>
          <c:invertIfNegative val="0"/>
          <c:cat>
            <c:numRef>
              <c:f>legions!$A$7:$A$116</c:f>
              <c:numCache>
                <c:formatCode>General</c:formatCode>
                <c:ptCount val="110"/>
                <c:pt idx="0">
                  <c:v>200</c:v>
                </c:pt>
                <c:pt idx="1">
                  <c:v>199</c:v>
                </c:pt>
                <c:pt idx="2">
                  <c:v>198</c:v>
                </c:pt>
                <c:pt idx="3">
                  <c:v>197</c:v>
                </c:pt>
                <c:pt idx="4">
                  <c:v>196</c:v>
                </c:pt>
                <c:pt idx="5">
                  <c:v>195</c:v>
                </c:pt>
                <c:pt idx="6">
                  <c:v>194</c:v>
                </c:pt>
                <c:pt idx="7">
                  <c:v>193</c:v>
                </c:pt>
                <c:pt idx="8">
                  <c:v>192</c:v>
                </c:pt>
                <c:pt idx="9">
                  <c:v>191</c:v>
                </c:pt>
                <c:pt idx="10">
                  <c:v>190</c:v>
                </c:pt>
                <c:pt idx="11">
                  <c:v>189</c:v>
                </c:pt>
                <c:pt idx="12">
                  <c:v>188</c:v>
                </c:pt>
                <c:pt idx="13">
                  <c:v>187</c:v>
                </c:pt>
                <c:pt idx="14">
                  <c:v>186</c:v>
                </c:pt>
                <c:pt idx="15">
                  <c:v>185</c:v>
                </c:pt>
                <c:pt idx="16">
                  <c:v>184</c:v>
                </c:pt>
                <c:pt idx="17">
                  <c:v>183</c:v>
                </c:pt>
                <c:pt idx="18">
                  <c:v>182</c:v>
                </c:pt>
                <c:pt idx="19">
                  <c:v>181</c:v>
                </c:pt>
                <c:pt idx="20">
                  <c:v>180</c:v>
                </c:pt>
                <c:pt idx="21">
                  <c:v>179</c:v>
                </c:pt>
                <c:pt idx="22">
                  <c:v>178</c:v>
                </c:pt>
                <c:pt idx="23">
                  <c:v>177</c:v>
                </c:pt>
                <c:pt idx="24">
                  <c:v>176</c:v>
                </c:pt>
                <c:pt idx="25">
                  <c:v>175</c:v>
                </c:pt>
                <c:pt idx="26">
                  <c:v>174</c:v>
                </c:pt>
                <c:pt idx="27">
                  <c:v>173</c:v>
                </c:pt>
                <c:pt idx="28">
                  <c:v>172</c:v>
                </c:pt>
                <c:pt idx="29">
                  <c:v>171</c:v>
                </c:pt>
                <c:pt idx="30">
                  <c:v>170</c:v>
                </c:pt>
                <c:pt idx="31">
                  <c:v>169</c:v>
                </c:pt>
                <c:pt idx="32">
                  <c:v>168</c:v>
                </c:pt>
                <c:pt idx="33">
                  <c:v>167</c:v>
                </c:pt>
                <c:pt idx="34">
                  <c:v>166</c:v>
                </c:pt>
                <c:pt idx="35">
                  <c:v>165</c:v>
                </c:pt>
                <c:pt idx="36">
                  <c:v>164</c:v>
                </c:pt>
                <c:pt idx="37">
                  <c:v>163</c:v>
                </c:pt>
                <c:pt idx="38">
                  <c:v>162</c:v>
                </c:pt>
                <c:pt idx="39">
                  <c:v>161</c:v>
                </c:pt>
                <c:pt idx="40">
                  <c:v>160</c:v>
                </c:pt>
                <c:pt idx="41">
                  <c:v>159</c:v>
                </c:pt>
                <c:pt idx="42">
                  <c:v>158</c:v>
                </c:pt>
                <c:pt idx="43">
                  <c:v>157</c:v>
                </c:pt>
                <c:pt idx="44">
                  <c:v>156</c:v>
                </c:pt>
                <c:pt idx="45">
                  <c:v>155</c:v>
                </c:pt>
                <c:pt idx="46">
                  <c:v>154</c:v>
                </c:pt>
                <c:pt idx="47">
                  <c:v>153</c:v>
                </c:pt>
                <c:pt idx="48">
                  <c:v>152</c:v>
                </c:pt>
                <c:pt idx="49">
                  <c:v>151</c:v>
                </c:pt>
                <c:pt idx="50">
                  <c:v>150</c:v>
                </c:pt>
                <c:pt idx="51">
                  <c:v>149</c:v>
                </c:pt>
                <c:pt idx="52">
                  <c:v>148</c:v>
                </c:pt>
                <c:pt idx="53">
                  <c:v>147</c:v>
                </c:pt>
                <c:pt idx="54">
                  <c:v>146</c:v>
                </c:pt>
                <c:pt idx="55">
                  <c:v>145</c:v>
                </c:pt>
                <c:pt idx="56">
                  <c:v>144</c:v>
                </c:pt>
                <c:pt idx="57">
                  <c:v>143</c:v>
                </c:pt>
                <c:pt idx="58">
                  <c:v>142</c:v>
                </c:pt>
                <c:pt idx="59">
                  <c:v>141</c:v>
                </c:pt>
                <c:pt idx="60">
                  <c:v>140</c:v>
                </c:pt>
                <c:pt idx="61">
                  <c:v>139</c:v>
                </c:pt>
                <c:pt idx="62">
                  <c:v>138</c:v>
                </c:pt>
                <c:pt idx="63">
                  <c:v>137</c:v>
                </c:pt>
                <c:pt idx="64">
                  <c:v>136</c:v>
                </c:pt>
                <c:pt idx="65">
                  <c:v>135</c:v>
                </c:pt>
                <c:pt idx="66">
                  <c:v>134</c:v>
                </c:pt>
                <c:pt idx="67">
                  <c:v>133</c:v>
                </c:pt>
                <c:pt idx="68">
                  <c:v>132</c:v>
                </c:pt>
                <c:pt idx="69">
                  <c:v>131</c:v>
                </c:pt>
                <c:pt idx="70">
                  <c:v>130</c:v>
                </c:pt>
                <c:pt idx="71">
                  <c:v>129</c:v>
                </c:pt>
                <c:pt idx="72">
                  <c:v>128</c:v>
                </c:pt>
                <c:pt idx="73">
                  <c:v>127</c:v>
                </c:pt>
                <c:pt idx="74">
                  <c:v>126</c:v>
                </c:pt>
                <c:pt idx="75">
                  <c:v>125</c:v>
                </c:pt>
                <c:pt idx="76">
                  <c:v>124</c:v>
                </c:pt>
                <c:pt idx="77">
                  <c:v>123</c:v>
                </c:pt>
                <c:pt idx="78">
                  <c:v>122</c:v>
                </c:pt>
                <c:pt idx="79">
                  <c:v>121</c:v>
                </c:pt>
                <c:pt idx="80">
                  <c:v>120</c:v>
                </c:pt>
                <c:pt idx="81">
                  <c:v>119</c:v>
                </c:pt>
                <c:pt idx="82">
                  <c:v>118</c:v>
                </c:pt>
                <c:pt idx="83">
                  <c:v>117</c:v>
                </c:pt>
                <c:pt idx="84">
                  <c:v>116</c:v>
                </c:pt>
                <c:pt idx="85">
                  <c:v>115</c:v>
                </c:pt>
                <c:pt idx="86">
                  <c:v>114</c:v>
                </c:pt>
                <c:pt idx="87">
                  <c:v>113</c:v>
                </c:pt>
                <c:pt idx="88">
                  <c:v>112</c:v>
                </c:pt>
                <c:pt idx="89">
                  <c:v>111</c:v>
                </c:pt>
                <c:pt idx="90">
                  <c:v>110</c:v>
                </c:pt>
                <c:pt idx="91">
                  <c:v>109</c:v>
                </c:pt>
                <c:pt idx="92">
                  <c:v>108</c:v>
                </c:pt>
                <c:pt idx="93">
                  <c:v>107</c:v>
                </c:pt>
                <c:pt idx="94">
                  <c:v>106</c:v>
                </c:pt>
                <c:pt idx="95">
                  <c:v>105</c:v>
                </c:pt>
                <c:pt idx="96">
                  <c:v>104</c:v>
                </c:pt>
                <c:pt idx="97">
                  <c:v>103</c:v>
                </c:pt>
                <c:pt idx="98">
                  <c:v>102</c:v>
                </c:pt>
                <c:pt idx="99">
                  <c:v>101</c:v>
                </c:pt>
                <c:pt idx="100">
                  <c:v>100</c:v>
                </c:pt>
                <c:pt idx="101">
                  <c:v>99</c:v>
                </c:pt>
                <c:pt idx="102">
                  <c:v>98</c:v>
                </c:pt>
                <c:pt idx="103">
                  <c:v>97</c:v>
                </c:pt>
                <c:pt idx="104">
                  <c:v>96</c:v>
                </c:pt>
                <c:pt idx="105">
                  <c:v>95</c:v>
                </c:pt>
                <c:pt idx="106">
                  <c:v>94</c:v>
                </c:pt>
                <c:pt idx="107">
                  <c:v>93</c:v>
                </c:pt>
                <c:pt idx="108">
                  <c:v>92</c:v>
                </c:pt>
                <c:pt idx="109">
                  <c:v>91</c:v>
                </c:pt>
              </c:numCache>
            </c:numRef>
          </c:cat>
          <c:val>
            <c:numRef>
              <c:f>legions!$U$7:$U$116</c:f>
              <c:numCache>
                <c:formatCode>General</c:formatCode>
                <c:ptCount val="110"/>
                <c:pt idx="0">
                  <c:v>2</c:v>
                </c:pt>
                <c:pt idx="1">
                  <c:v>2</c:v>
                </c:pt>
                <c:pt idx="2">
                  <c:v>2</c:v>
                </c:pt>
                <c:pt idx="3">
                  <c:v>2</c:v>
                </c:pt>
                <c:pt idx="4">
                  <c:v>2</c:v>
                </c:pt>
                <c:pt idx="5">
                  <c:v>2</c:v>
                </c:pt>
                <c:pt idx="9">
                  <c:v>2</c:v>
                </c:pt>
                <c:pt idx="10">
                  <c:v>4</c:v>
                </c:pt>
                <c:pt idx="11">
                  <c:v>4</c:v>
                </c:pt>
                <c:pt idx="12">
                  <c:v>4</c:v>
                </c:pt>
                <c:pt idx="29">
                  <c:v>2</c:v>
                </c:pt>
                <c:pt idx="30">
                  <c:v>2</c:v>
                </c:pt>
                <c:pt idx="31">
                  <c:v>2</c:v>
                </c:pt>
                <c:pt idx="32">
                  <c:v>4</c:v>
                </c:pt>
                <c:pt idx="44">
                  <c:v>2</c:v>
                </c:pt>
                <c:pt idx="45">
                  <c:v>2</c:v>
                </c:pt>
                <c:pt idx="51">
                  <c:v>1</c:v>
                </c:pt>
                <c:pt idx="52">
                  <c:v>2</c:v>
                </c:pt>
                <c:pt idx="53">
                  <c:v>2</c:v>
                </c:pt>
                <c:pt idx="54">
                  <c:v>4</c:v>
                </c:pt>
                <c:pt idx="55">
                  <c:v>3</c:v>
                </c:pt>
                <c:pt idx="56">
                  <c:v>1</c:v>
                </c:pt>
                <c:pt idx="57">
                  <c:v>1</c:v>
                </c:pt>
                <c:pt idx="58">
                  <c:v>1</c:v>
                </c:pt>
                <c:pt idx="59">
                  <c:v>1</c:v>
                </c:pt>
                <c:pt idx="60">
                  <c:v>1</c:v>
                </c:pt>
                <c:pt idx="61">
                  <c:v>1</c:v>
                </c:pt>
                <c:pt idx="62">
                  <c:v>1</c:v>
                </c:pt>
                <c:pt idx="63">
                  <c:v>1</c:v>
                </c:pt>
                <c:pt idx="64">
                  <c:v>1</c:v>
                </c:pt>
                <c:pt idx="65">
                  <c:v>1</c:v>
                </c:pt>
                <c:pt idx="66">
                  <c:v>1</c:v>
                </c:pt>
                <c:pt idx="67">
                  <c:v>1</c:v>
                </c:pt>
                <c:pt idx="68">
                  <c:v>3</c:v>
                </c:pt>
                <c:pt idx="69">
                  <c:v>3</c:v>
                </c:pt>
                <c:pt idx="70">
                  <c:v>3</c:v>
                </c:pt>
                <c:pt idx="71">
                  <c:v>5</c:v>
                </c:pt>
                <c:pt idx="72">
                  <c:v>3</c:v>
                </c:pt>
                <c:pt idx="73">
                  <c:v>1</c:v>
                </c:pt>
                <c:pt idx="74">
                  <c:v>1</c:v>
                </c:pt>
                <c:pt idx="75">
                  <c:v>1</c:v>
                </c:pt>
                <c:pt idx="76">
                  <c:v>1</c:v>
                </c:pt>
                <c:pt idx="77">
                  <c:v>1</c:v>
                </c:pt>
                <c:pt idx="78">
                  <c:v>1</c:v>
                </c:pt>
                <c:pt idx="79">
                  <c:v>1</c:v>
                </c:pt>
                <c:pt idx="80">
                  <c:v>1</c:v>
                </c:pt>
                <c:pt idx="81">
                  <c:v>3</c:v>
                </c:pt>
                <c:pt idx="82">
                  <c:v>3</c:v>
                </c:pt>
                <c:pt idx="83">
                  <c:v>1</c:v>
                </c:pt>
                <c:pt idx="84">
                  <c:v>1</c:v>
                </c:pt>
                <c:pt idx="85">
                  <c:v>1</c:v>
                </c:pt>
                <c:pt idx="86">
                  <c:v>2</c:v>
                </c:pt>
                <c:pt idx="87">
                  <c:v>3</c:v>
                </c:pt>
                <c:pt idx="88">
                  <c:v>4</c:v>
                </c:pt>
                <c:pt idx="89">
                  <c:v>2</c:v>
                </c:pt>
                <c:pt idx="90">
                  <c:v>2</c:v>
                </c:pt>
                <c:pt idx="91">
                  <c:v>2</c:v>
                </c:pt>
                <c:pt idx="92">
                  <c:v>2</c:v>
                </c:pt>
                <c:pt idx="93">
                  <c:v>2</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numCache>
            </c:numRef>
          </c:val>
        </c:ser>
        <c:dLbls>
          <c:showLegendKey val="0"/>
          <c:showVal val="0"/>
          <c:showCatName val="0"/>
          <c:showSerName val="0"/>
          <c:showPercent val="0"/>
          <c:showBubbleSize val="0"/>
        </c:dLbls>
        <c:gapWidth val="55"/>
        <c:overlap val="100"/>
        <c:axId val="261651968"/>
        <c:axId val="43162368"/>
      </c:barChart>
      <c:catAx>
        <c:axId val="261651968"/>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GB"/>
                  <a:t>Date (BC)</a:t>
                </a:r>
              </a:p>
            </c:rich>
          </c:tx>
          <c:layout/>
          <c:overlay val="0"/>
        </c:title>
        <c:numFmt formatCode="General" sourceLinked="1"/>
        <c:majorTickMark val="out"/>
        <c:minorTickMark val="none"/>
        <c:tickLblPos val="nextTo"/>
        <c:crossAx val="43162368"/>
        <c:crosses val="autoZero"/>
        <c:auto val="1"/>
        <c:lblAlgn val="ctr"/>
        <c:lblOffset val="100"/>
        <c:noMultiLvlLbl val="0"/>
      </c:catAx>
      <c:valAx>
        <c:axId val="43162368"/>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GB"/>
                  <a:t>Number of legions</a:t>
                </a:r>
              </a:p>
            </c:rich>
          </c:tx>
          <c:layout/>
          <c:overlay val="0"/>
        </c:title>
        <c:numFmt formatCode="General" sourceLinked="1"/>
        <c:majorTickMark val="none"/>
        <c:minorTickMark val="none"/>
        <c:tickLblPos val="nextTo"/>
        <c:crossAx val="261651968"/>
        <c:crosses val="autoZero"/>
        <c:crossBetween val="between"/>
      </c:valAx>
    </c:plotArea>
    <c:legend>
      <c:legendPos val="r"/>
      <c:layout>
        <c:manualLayout>
          <c:xMode val="edge"/>
          <c:yMode val="edge"/>
          <c:x val="0.91843842149982569"/>
          <c:y val="0.20469651200594821"/>
          <c:w val="5.2587448476402954E-2"/>
          <c:h val="8.1778470661088315E-2"/>
        </c:manualLayout>
      </c:layout>
      <c:overlay val="1"/>
    </c:legend>
    <c:plotVisOnly val="1"/>
    <c:dispBlanksAs val="gap"/>
    <c:showDLblsOverMax val="0"/>
  </c:char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barChart>
        <c:barDir val="col"/>
        <c:grouping val="clustered"/>
        <c:varyColors val="0"/>
        <c:ser>
          <c:idx val="0"/>
          <c:order val="0"/>
          <c:invertIfNegative val="0"/>
          <c:trendline>
            <c:trendlineType val="linear"/>
            <c:dispRSqr val="0"/>
            <c:dispEq val="0"/>
          </c:trendline>
          <c:cat>
            <c:strRef>
              <c:f>'triumph frequency'!$A$3:$A$30</c:f>
              <c:strCache>
                <c:ptCount val="28"/>
                <c:pt idx="0">
                  <c:v>329-320</c:v>
                </c:pt>
                <c:pt idx="1">
                  <c:v>319-310</c:v>
                </c:pt>
                <c:pt idx="2">
                  <c:v>309-300</c:v>
                </c:pt>
                <c:pt idx="3">
                  <c:v>299-290</c:v>
                </c:pt>
                <c:pt idx="4">
                  <c:v>289-280</c:v>
                </c:pt>
                <c:pt idx="5">
                  <c:v>279-270</c:v>
                </c:pt>
                <c:pt idx="6">
                  <c:v>269-260</c:v>
                </c:pt>
                <c:pt idx="7">
                  <c:v>259-250</c:v>
                </c:pt>
                <c:pt idx="8">
                  <c:v>249-240</c:v>
                </c:pt>
                <c:pt idx="9">
                  <c:v>239-230</c:v>
                </c:pt>
                <c:pt idx="10">
                  <c:v>229-220</c:v>
                </c:pt>
                <c:pt idx="11">
                  <c:v>219-210</c:v>
                </c:pt>
                <c:pt idx="12">
                  <c:v>209-200</c:v>
                </c:pt>
                <c:pt idx="13">
                  <c:v>199-190</c:v>
                </c:pt>
                <c:pt idx="14">
                  <c:v>189-180</c:v>
                </c:pt>
                <c:pt idx="15">
                  <c:v>179-170</c:v>
                </c:pt>
                <c:pt idx="16">
                  <c:v>169-160</c:v>
                </c:pt>
                <c:pt idx="17">
                  <c:v>159-150</c:v>
                </c:pt>
                <c:pt idx="18">
                  <c:v>149-140</c:v>
                </c:pt>
                <c:pt idx="19">
                  <c:v>139-130</c:v>
                </c:pt>
                <c:pt idx="20">
                  <c:v>129-120</c:v>
                </c:pt>
                <c:pt idx="21">
                  <c:v>119-110</c:v>
                </c:pt>
                <c:pt idx="22">
                  <c:v>109-100</c:v>
                </c:pt>
                <c:pt idx="23">
                  <c:v>99-90</c:v>
                </c:pt>
                <c:pt idx="24">
                  <c:v>89-80</c:v>
                </c:pt>
                <c:pt idx="25">
                  <c:v>79-70</c:v>
                </c:pt>
                <c:pt idx="26">
                  <c:v>69-60</c:v>
                </c:pt>
                <c:pt idx="27">
                  <c:v>59-50</c:v>
                </c:pt>
              </c:strCache>
            </c:strRef>
          </c:cat>
          <c:val>
            <c:numRef>
              <c:f>'triumph frequency'!$B$3:$B$30</c:f>
              <c:numCache>
                <c:formatCode>General</c:formatCode>
                <c:ptCount val="28"/>
                <c:pt idx="0">
                  <c:v>6</c:v>
                </c:pt>
                <c:pt idx="1">
                  <c:v>5</c:v>
                </c:pt>
                <c:pt idx="2">
                  <c:v>8</c:v>
                </c:pt>
                <c:pt idx="3">
                  <c:v>12</c:v>
                </c:pt>
                <c:pt idx="4">
                  <c:v>6</c:v>
                </c:pt>
                <c:pt idx="5">
                  <c:v>9</c:v>
                </c:pt>
                <c:pt idx="6">
                  <c:v>11</c:v>
                </c:pt>
                <c:pt idx="7">
                  <c:v>12</c:v>
                </c:pt>
                <c:pt idx="8">
                  <c:v>4</c:v>
                </c:pt>
                <c:pt idx="9">
                  <c:v>6</c:v>
                </c:pt>
                <c:pt idx="10">
                  <c:v>5</c:v>
                </c:pt>
                <c:pt idx="11">
                  <c:v>4</c:v>
                </c:pt>
                <c:pt idx="12">
                  <c:v>6</c:v>
                </c:pt>
                <c:pt idx="13">
                  <c:v>11</c:v>
                </c:pt>
                <c:pt idx="14">
                  <c:v>13</c:v>
                </c:pt>
                <c:pt idx="15">
                  <c:v>10</c:v>
                </c:pt>
                <c:pt idx="16">
                  <c:v>5</c:v>
                </c:pt>
                <c:pt idx="17">
                  <c:v>5</c:v>
                </c:pt>
                <c:pt idx="18">
                  <c:v>7</c:v>
                </c:pt>
                <c:pt idx="19">
                  <c:v>5</c:v>
                </c:pt>
                <c:pt idx="20">
                  <c:v>8</c:v>
                </c:pt>
                <c:pt idx="21">
                  <c:v>6</c:v>
                </c:pt>
                <c:pt idx="22">
                  <c:v>8</c:v>
                </c:pt>
                <c:pt idx="23">
                  <c:v>4</c:v>
                </c:pt>
                <c:pt idx="24">
                  <c:v>6</c:v>
                </c:pt>
                <c:pt idx="25">
                  <c:v>8</c:v>
                </c:pt>
                <c:pt idx="26">
                  <c:v>4</c:v>
                </c:pt>
                <c:pt idx="27">
                  <c:v>3</c:v>
                </c:pt>
              </c:numCache>
            </c:numRef>
          </c:val>
        </c:ser>
        <c:dLbls>
          <c:showLegendKey val="0"/>
          <c:showVal val="0"/>
          <c:showCatName val="0"/>
          <c:showSerName val="0"/>
          <c:showPercent val="0"/>
          <c:showBubbleSize val="0"/>
        </c:dLbls>
        <c:gapWidth val="150"/>
        <c:axId val="264691200"/>
        <c:axId val="43160064"/>
      </c:barChart>
      <c:catAx>
        <c:axId val="264691200"/>
        <c:scaling>
          <c:orientation val="minMax"/>
        </c:scaling>
        <c:delete val="0"/>
        <c:axPos val="b"/>
        <c:title>
          <c:tx>
            <c:rich>
              <a:bodyPr/>
              <a:lstStyle/>
              <a:p>
                <a:pPr>
                  <a:defRPr/>
                </a:pPr>
                <a:r>
                  <a:rPr lang="en-GB"/>
                  <a:t>Date, in ten-year periods, BC</a:t>
                </a:r>
              </a:p>
            </c:rich>
          </c:tx>
          <c:layout/>
          <c:overlay val="0"/>
        </c:title>
        <c:majorTickMark val="out"/>
        <c:minorTickMark val="none"/>
        <c:tickLblPos val="nextTo"/>
        <c:crossAx val="43160064"/>
        <c:crosses val="autoZero"/>
        <c:auto val="1"/>
        <c:lblAlgn val="ctr"/>
        <c:lblOffset val="100"/>
        <c:noMultiLvlLbl val="0"/>
      </c:catAx>
      <c:valAx>
        <c:axId val="43160064"/>
        <c:scaling>
          <c:orientation val="minMax"/>
        </c:scaling>
        <c:delete val="0"/>
        <c:axPos val="l"/>
        <c:majorGridlines/>
        <c:title>
          <c:tx>
            <c:rich>
              <a:bodyPr rot="-5400000" vert="horz"/>
              <a:lstStyle/>
              <a:p>
                <a:pPr>
                  <a:defRPr/>
                </a:pPr>
                <a:r>
                  <a:rPr lang="en-GB"/>
                  <a:t>Number of triumphs per decade</a:t>
                </a:r>
              </a:p>
            </c:rich>
          </c:tx>
          <c:layout/>
          <c:overlay val="0"/>
        </c:title>
        <c:numFmt formatCode="General" sourceLinked="1"/>
        <c:majorTickMark val="out"/>
        <c:minorTickMark val="none"/>
        <c:tickLblPos val="nextTo"/>
        <c:crossAx val="264691200"/>
        <c:crosses val="autoZero"/>
        <c:crossBetween val="between"/>
      </c:valAx>
    </c:plotArea>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116"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12</xdr:col>
      <xdr:colOff>238125</xdr:colOff>
      <xdr:row>26</xdr:row>
      <xdr:rowOff>161925</xdr:rowOff>
    </xdr:from>
    <xdr:to>
      <xdr:col>19</xdr:col>
      <xdr:colOff>542925</xdr:colOff>
      <xdr:row>41</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104774</xdr:colOff>
      <xdr:row>22</xdr:row>
      <xdr:rowOff>9525</xdr:rowOff>
    </xdr:from>
    <xdr:to>
      <xdr:col>11</xdr:col>
      <xdr:colOff>190499</xdr:colOff>
      <xdr:row>41</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285750</xdr:colOff>
      <xdr:row>6</xdr:row>
      <xdr:rowOff>152400</xdr:rowOff>
    </xdr:from>
    <xdr:to>
      <xdr:col>29</xdr:col>
      <xdr:colOff>409575</xdr:colOff>
      <xdr:row>24</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9212974" cy="56164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7</xdr:col>
      <xdr:colOff>66675</xdr:colOff>
      <xdr:row>3</xdr:row>
      <xdr:rowOff>104775</xdr:rowOff>
    </xdr:from>
    <xdr:to>
      <xdr:col>19</xdr:col>
      <xdr:colOff>523875</xdr:colOff>
      <xdr:row>24</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rp1223/Documents/Research/Imperialism/Livian%20covera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orp1223/Pictures/Tables%20etc/LegionsinC2B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orp1223/Documents/Research/Imperialism/Provinces%20and%20trium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2">
          <cell r="B2" t="str">
            <v>Rome and the West (44.9 %)</v>
          </cell>
          <cell r="C2" t="str">
            <v>East of the Adriatic (55.1 %)</v>
          </cell>
        </row>
        <row r="3">
          <cell r="A3">
            <v>31</v>
          </cell>
          <cell r="B3">
            <v>20</v>
          </cell>
          <cell r="C3">
            <v>30</v>
          </cell>
        </row>
        <row r="4">
          <cell r="A4">
            <v>32</v>
          </cell>
          <cell r="B4">
            <v>11</v>
          </cell>
          <cell r="C4">
            <v>29</v>
          </cell>
        </row>
        <row r="5">
          <cell r="A5">
            <v>33</v>
          </cell>
          <cell r="B5">
            <v>16</v>
          </cell>
          <cell r="C5">
            <v>33</v>
          </cell>
        </row>
        <row r="6">
          <cell r="A6">
            <v>34</v>
          </cell>
          <cell r="B6">
            <v>37</v>
          </cell>
          <cell r="C6">
            <v>25</v>
          </cell>
        </row>
        <row r="7">
          <cell r="A7">
            <v>35</v>
          </cell>
          <cell r="B7">
            <v>18</v>
          </cell>
          <cell r="C7">
            <v>33</v>
          </cell>
        </row>
        <row r="8">
          <cell r="A8">
            <v>36</v>
          </cell>
          <cell r="B8">
            <v>9</v>
          </cell>
          <cell r="C8">
            <v>36</v>
          </cell>
        </row>
        <row r="9">
          <cell r="A9">
            <v>37</v>
          </cell>
          <cell r="B9">
            <v>19</v>
          </cell>
          <cell r="C9">
            <v>41</v>
          </cell>
        </row>
        <row r="10">
          <cell r="A10">
            <v>38</v>
          </cell>
          <cell r="B10">
            <v>22</v>
          </cell>
          <cell r="C10">
            <v>38</v>
          </cell>
        </row>
        <row r="11">
          <cell r="A11">
            <v>39</v>
          </cell>
          <cell r="B11">
            <v>41</v>
          </cell>
          <cell r="C11">
            <v>15</v>
          </cell>
        </row>
        <row r="12">
          <cell r="A12">
            <v>40</v>
          </cell>
          <cell r="B12">
            <v>37</v>
          </cell>
          <cell r="C12">
            <v>22</v>
          </cell>
        </row>
        <row r="13">
          <cell r="A13">
            <v>41</v>
          </cell>
          <cell r="B13">
            <v>22</v>
          </cell>
          <cell r="C13">
            <v>6</v>
          </cell>
        </row>
        <row r="14">
          <cell r="A14">
            <v>42</v>
          </cell>
          <cell r="B14">
            <v>30</v>
          </cell>
          <cell r="C14">
            <v>37</v>
          </cell>
        </row>
        <row r="15">
          <cell r="A15">
            <v>43</v>
          </cell>
          <cell r="B15">
            <v>16</v>
          </cell>
          <cell r="C15">
            <v>8</v>
          </cell>
        </row>
        <row r="16">
          <cell r="A16">
            <v>44</v>
          </cell>
          <cell r="B16">
            <v>9</v>
          </cell>
          <cell r="C16">
            <v>37</v>
          </cell>
        </row>
        <row r="17">
          <cell r="A17">
            <v>45</v>
          </cell>
          <cell r="B17">
            <v>26</v>
          </cell>
          <cell r="C17">
            <v>18</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Sheet1"/>
      <sheetName val="Chart2"/>
      <sheetName val="Sheet2"/>
      <sheetName val="Chart3"/>
      <sheetName val="Chart4"/>
      <sheetName val="Sheet3"/>
      <sheetName val="Sheet4"/>
      <sheetName val="Chart5"/>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7">
          <cell r="A7">
            <v>200</v>
          </cell>
          <cell r="E7">
            <v>2</v>
          </cell>
          <cell r="T7">
            <v>6</v>
          </cell>
          <cell r="U7">
            <v>2</v>
          </cell>
        </row>
        <row r="8">
          <cell r="A8">
            <v>199</v>
          </cell>
          <cell r="E8">
            <v>2</v>
          </cell>
          <cell r="T8">
            <v>4</v>
          </cell>
          <cell r="U8">
            <v>2</v>
          </cell>
        </row>
        <row r="9">
          <cell r="A9">
            <v>198</v>
          </cell>
          <cell r="E9">
            <v>4</v>
          </cell>
          <cell r="T9">
            <v>6</v>
          </cell>
          <cell r="U9">
            <v>2</v>
          </cell>
        </row>
        <row r="10">
          <cell r="A10">
            <v>197</v>
          </cell>
          <cell r="E10">
            <v>4</v>
          </cell>
          <cell r="T10">
            <v>4</v>
          </cell>
          <cell r="U10">
            <v>2</v>
          </cell>
        </row>
        <row r="11">
          <cell r="A11">
            <v>196</v>
          </cell>
          <cell r="E11">
            <v>4</v>
          </cell>
          <cell r="T11">
            <v>8</v>
          </cell>
          <cell r="U11">
            <v>2</v>
          </cell>
        </row>
        <row r="12">
          <cell r="A12">
            <v>195</v>
          </cell>
          <cell r="E12">
            <v>4</v>
          </cell>
          <cell r="T12">
            <v>8</v>
          </cell>
          <cell r="U12">
            <v>2</v>
          </cell>
        </row>
        <row r="13">
          <cell r="A13">
            <v>194</v>
          </cell>
          <cell r="E13">
            <v>4</v>
          </cell>
          <cell r="T13">
            <v>8</v>
          </cell>
        </row>
        <row r="14">
          <cell r="A14">
            <v>193</v>
          </cell>
          <cell r="E14">
            <v>4</v>
          </cell>
          <cell r="T14">
            <v>8</v>
          </cell>
        </row>
        <row r="15">
          <cell r="A15">
            <v>192</v>
          </cell>
          <cell r="E15">
            <v>6</v>
          </cell>
          <cell r="T15">
            <v>10</v>
          </cell>
        </row>
        <row r="16">
          <cell r="A16">
            <v>191</v>
          </cell>
          <cell r="E16">
            <v>4</v>
          </cell>
          <cell r="T16">
            <v>10</v>
          </cell>
          <cell r="U16">
            <v>2</v>
          </cell>
        </row>
        <row r="17">
          <cell r="A17">
            <v>190</v>
          </cell>
          <cell r="E17">
            <v>4</v>
          </cell>
          <cell r="T17">
            <v>10</v>
          </cell>
          <cell r="U17">
            <v>4</v>
          </cell>
        </row>
        <row r="18">
          <cell r="A18">
            <v>189</v>
          </cell>
          <cell r="E18">
            <v>2</v>
          </cell>
          <cell r="T18">
            <v>10</v>
          </cell>
          <cell r="U18">
            <v>4</v>
          </cell>
        </row>
        <row r="19">
          <cell r="A19">
            <v>188</v>
          </cell>
          <cell r="E19">
            <v>4</v>
          </cell>
          <cell r="T19">
            <v>8</v>
          </cell>
          <cell r="U19">
            <v>4</v>
          </cell>
        </row>
        <row r="20">
          <cell r="A20">
            <v>187</v>
          </cell>
          <cell r="E20">
            <v>4</v>
          </cell>
          <cell r="T20">
            <v>8</v>
          </cell>
        </row>
        <row r="21">
          <cell r="A21">
            <v>186</v>
          </cell>
          <cell r="E21">
            <v>4</v>
          </cell>
          <cell r="T21">
            <v>10</v>
          </cell>
        </row>
        <row r="22">
          <cell r="A22">
            <v>185</v>
          </cell>
          <cell r="E22">
            <v>4</v>
          </cell>
          <cell r="T22">
            <v>8</v>
          </cell>
        </row>
        <row r="23">
          <cell r="A23">
            <v>184</v>
          </cell>
          <cell r="E23">
            <v>4</v>
          </cell>
          <cell r="T23">
            <v>8</v>
          </cell>
        </row>
        <row r="24">
          <cell r="A24">
            <v>183</v>
          </cell>
          <cell r="E24">
            <v>4</v>
          </cell>
          <cell r="T24">
            <v>8</v>
          </cell>
        </row>
        <row r="25">
          <cell r="A25">
            <v>182</v>
          </cell>
          <cell r="E25">
            <v>6</v>
          </cell>
          <cell r="T25">
            <v>10</v>
          </cell>
        </row>
        <row r="26">
          <cell r="A26">
            <v>181</v>
          </cell>
          <cell r="E26">
            <v>4</v>
          </cell>
          <cell r="T26">
            <v>8</v>
          </cell>
        </row>
        <row r="27">
          <cell r="A27">
            <v>180</v>
          </cell>
          <cell r="E27">
            <v>4</v>
          </cell>
          <cell r="T27">
            <v>8</v>
          </cell>
        </row>
        <row r="28">
          <cell r="A28">
            <v>179</v>
          </cell>
          <cell r="E28">
            <v>4</v>
          </cell>
          <cell r="T28">
            <v>8</v>
          </cell>
        </row>
        <row r="29">
          <cell r="A29">
            <v>178</v>
          </cell>
          <cell r="E29">
            <v>4</v>
          </cell>
          <cell r="T29">
            <v>10</v>
          </cell>
        </row>
        <row r="30">
          <cell r="A30">
            <v>177</v>
          </cell>
          <cell r="E30">
            <v>2</v>
          </cell>
          <cell r="T30">
            <v>10</v>
          </cell>
        </row>
        <row r="31">
          <cell r="A31">
            <v>176</v>
          </cell>
          <cell r="E31">
            <v>6</v>
          </cell>
          <cell r="T31">
            <v>12</v>
          </cell>
        </row>
        <row r="32">
          <cell r="A32">
            <v>175</v>
          </cell>
          <cell r="E32">
            <v>4</v>
          </cell>
          <cell r="T32">
            <v>9</v>
          </cell>
        </row>
        <row r="33">
          <cell r="A33">
            <v>174</v>
          </cell>
          <cell r="E33">
            <v>4</v>
          </cell>
          <cell r="T33">
            <v>9</v>
          </cell>
        </row>
        <row r="34">
          <cell r="A34">
            <v>173</v>
          </cell>
          <cell r="E34">
            <v>4</v>
          </cell>
          <cell r="T34">
            <v>9</v>
          </cell>
        </row>
        <row r="35">
          <cell r="A35">
            <v>172</v>
          </cell>
          <cell r="E35">
            <v>4</v>
          </cell>
          <cell r="T35">
            <v>8</v>
          </cell>
        </row>
        <row r="36">
          <cell r="A36">
            <v>171</v>
          </cell>
          <cell r="E36">
            <v>2</v>
          </cell>
          <cell r="T36">
            <v>10</v>
          </cell>
          <cell r="U36">
            <v>2</v>
          </cell>
        </row>
        <row r="37">
          <cell r="A37">
            <v>170</v>
          </cell>
          <cell r="E37">
            <v>2</v>
          </cell>
          <cell r="T37">
            <v>10</v>
          </cell>
          <cell r="U37">
            <v>2</v>
          </cell>
        </row>
        <row r="38">
          <cell r="A38">
            <v>169</v>
          </cell>
          <cell r="E38">
            <v>2</v>
          </cell>
          <cell r="T38">
            <v>8</v>
          </cell>
          <cell r="U38">
            <v>2</v>
          </cell>
        </row>
        <row r="39">
          <cell r="A39">
            <v>168</v>
          </cell>
          <cell r="E39">
            <v>2</v>
          </cell>
          <cell r="T39">
            <v>8</v>
          </cell>
          <cell r="U39">
            <v>4</v>
          </cell>
        </row>
        <row r="40">
          <cell r="A40">
            <v>167</v>
          </cell>
          <cell r="E40">
            <v>4</v>
          </cell>
          <cell r="T40">
            <v>6</v>
          </cell>
        </row>
        <row r="41">
          <cell r="A41">
            <v>166</v>
          </cell>
          <cell r="E41">
            <v>4</v>
          </cell>
          <cell r="T41">
            <v>6</v>
          </cell>
        </row>
        <row r="42">
          <cell r="A42">
            <v>165</v>
          </cell>
          <cell r="E42">
            <v>4</v>
          </cell>
          <cell r="T42">
            <v>6</v>
          </cell>
        </row>
        <row r="43">
          <cell r="A43">
            <v>164</v>
          </cell>
          <cell r="E43">
            <v>4</v>
          </cell>
          <cell r="T43">
            <v>6</v>
          </cell>
        </row>
        <row r="44">
          <cell r="A44">
            <v>163</v>
          </cell>
          <cell r="E44">
            <v>2</v>
          </cell>
          <cell r="T44">
            <v>6</v>
          </cell>
        </row>
        <row r="45">
          <cell r="A45">
            <v>162</v>
          </cell>
          <cell r="E45">
            <v>2</v>
          </cell>
          <cell r="T45">
            <v>6</v>
          </cell>
        </row>
        <row r="46">
          <cell r="A46">
            <v>161</v>
          </cell>
          <cell r="E46">
            <v>4</v>
          </cell>
          <cell r="T46">
            <v>6</v>
          </cell>
        </row>
        <row r="47">
          <cell r="A47">
            <v>160</v>
          </cell>
          <cell r="E47">
            <v>2</v>
          </cell>
          <cell r="T47">
            <v>4</v>
          </cell>
        </row>
        <row r="48">
          <cell r="A48">
            <v>159</v>
          </cell>
          <cell r="E48">
            <v>2</v>
          </cell>
          <cell r="T48">
            <v>4</v>
          </cell>
        </row>
        <row r="49">
          <cell r="A49">
            <v>158</v>
          </cell>
          <cell r="E49">
            <v>2</v>
          </cell>
          <cell r="T49">
            <v>4</v>
          </cell>
        </row>
        <row r="50">
          <cell r="A50">
            <v>157</v>
          </cell>
          <cell r="E50">
            <v>2</v>
          </cell>
          <cell r="T50">
            <v>4</v>
          </cell>
        </row>
        <row r="51">
          <cell r="A51">
            <v>156</v>
          </cell>
          <cell r="E51">
            <v>4</v>
          </cell>
          <cell r="T51">
            <v>4</v>
          </cell>
          <cell r="U51">
            <v>2</v>
          </cell>
        </row>
        <row r="52">
          <cell r="A52">
            <v>155</v>
          </cell>
          <cell r="E52">
            <v>4</v>
          </cell>
          <cell r="T52">
            <v>4</v>
          </cell>
          <cell r="U52">
            <v>2</v>
          </cell>
        </row>
        <row r="53">
          <cell r="A53">
            <v>154</v>
          </cell>
          <cell r="T53">
            <v>6</v>
          </cell>
        </row>
        <row r="54">
          <cell r="A54">
            <v>153</v>
          </cell>
          <cell r="T54">
            <v>5</v>
          </cell>
        </row>
        <row r="55">
          <cell r="A55">
            <v>152</v>
          </cell>
          <cell r="T55">
            <v>5</v>
          </cell>
        </row>
        <row r="56">
          <cell r="A56">
            <v>151</v>
          </cell>
          <cell r="T56">
            <v>5</v>
          </cell>
        </row>
        <row r="57">
          <cell r="A57">
            <v>150</v>
          </cell>
          <cell r="T57">
            <v>5</v>
          </cell>
        </row>
        <row r="58">
          <cell r="A58">
            <v>149</v>
          </cell>
          <cell r="T58">
            <v>3</v>
          </cell>
          <cell r="U58">
            <v>1</v>
          </cell>
        </row>
        <row r="59">
          <cell r="A59">
            <v>148</v>
          </cell>
          <cell r="T59">
            <v>2</v>
          </cell>
          <cell r="U59">
            <v>2</v>
          </cell>
        </row>
        <row r="60">
          <cell r="A60">
            <v>147</v>
          </cell>
          <cell r="T60">
            <v>2</v>
          </cell>
          <cell r="U60">
            <v>2</v>
          </cell>
        </row>
        <row r="61">
          <cell r="A61">
            <v>146</v>
          </cell>
          <cell r="T61">
            <v>2</v>
          </cell>
          <cell r="U61">
            <v>4</v>
          </cell>
        </row>
        <row r="62">
          <cell r="A62">
            <v>145</v>
          </cell>
          <cell r="T62">
            <v>5</v>
          </cell>
          <cell r="U62">
            <v>3</v>
          </cell>
        </row>
        <row r="63">
          <cell r="A63">
            <v>144</v>
          </cell>
          <cell r="T63">
            <v>5</v>
          </cell>
          <cell r="U63">
            <v>1</v>
          </cell>
        </row>
        <row r="64">
          <cell r="A64">
            <v>143</v>
          </cell>
          <cell r="T64">
            <v>5</v>
          </cell>
          <cell r="U64">
            <v>1</v>
          </cell>
        </row>
        <row r="65">
          <cell r="A65">
            <v>142</v>
          </cell>
          <cell r="T65">
            <v>6</v>
          </cell>
          <cell r="U65">
            <v>1</v>
          </cell>
        </row>
        <row r="66">
          <cell r="A66">
            <v>141</v>
          </cell>
          <cell r="T66">
            <v>6</v>
          </cell>
          <cell r="U66">
            <v>1</v>
          </cell>
        </row>
        <row r="67">
          <cell r="A67">
            <v>140</v>
          </cell>
          <cell r="T67">
            <v>6</v>
          </cell>
          <cell r="U67">
            <v>1</v>
          </cell>
        </row>
        <row r="68">
          <cell r="A68">
            <v>139</v>
          </cell>
          <cell r="T68">
            <v>6</v>
          </cell>
          <cell r="U68">
            <v>1</v>
          </cell>
        </row>
        <row r="69">
          <cell r="A69">
            <v>138</v>
          </cell>
          <cell r="T69">
            <v>6</v>
          </cell>
          <cell r="U69">
            <v>1</v>
          </cell>
        </row>
        <row r="70">
          <cell r="A70">
            <v>137</v>
          </cell>
          <cell r="T70">
            <v>6</v>
          </cell>
          <cell r="U70">
            <v>1</v>
          </cell>
        </row>
        <row r="71">
          <cell r="A71">
            <v>136</v>
          </cell>
          <cell r="T71">
            <v>6</v>
          </cell>
          <cell r="U71">
            <v>1</v>
          </cell>
        </row>
        <row r="72">
          <cell r="A72">
            <v>135</v>
          </cell>
          <cell r="T72">
            <v>8</v>
          </cell>
          <cell r="U72">
            <v>1</v>
          </cell>
        </row>
        <row r="73">
          <cell r="A73">
            <v>134</v>
          </cell>
          <cell r="T73">
            <v>5</v>
          </cell>
          <cell r="U73">
            <v>1</v>
          </cell>
        </row>
        <row r="74">
          <cell r="A74">
            <v>133</v>
          </cell>
          <cell r="T74">
            <v>5</v>
          </cell>
          <cell r="U74">
            <v>1</v>
          </cell>
        </row>
        <row r="75">
          <cell r="A75">
            <v>132</v>
          </cell>
          <cell r="T75">
            <v>4</v>
          </cell>
          <cell r="U75">
            <v>3</v>
          </cell>
        </row>
        <row r="76">
          <cell r="A76">
            <v>131</v>
          </cell>
          <cell r="T76">
            <v>2</v>
          </cell>
          <cell r="U76">
            <v>3</v>
          </cell>
        </row>
        <row r="77">
          <cell r="A77">
            <v>130</v>
          </cell>
          <cell r="T77">
            <v>2</v>
          </cell>
          <cell r="U77">
            <v>3</v>
          </cell>
        </row>
        <row r="78">
          <cell r="A78">
            <v>129</v>
          </cell>
          <cell r="T78">
            <v>2</v>
          </cell>
          <cell r="U78">
            <v>5</v>
          </cell>
        </row>
        <row r="79">
          <cell r="A79">
            <v>128</v>
          </cell>
          <cell r="T79">
            <v>2</v>
          </cell>
          <cell r="U79">
            <v>3</v>
          </cell>
        </row>
        <row r="80">
          <cell r="A80">
            <v>127</v>
          </cell>
          <cell r="T80">
            <v>2</v>
          </cell>
          <cell r="U80">
            <v>1</v>
          </cell>
        </row>
        <row r="81">
          <cell r="A81">
            <v>126</v>
          </cell>
          <cell r="T81">
            <v>4</v>
          </cell>
          <cell r="U81">
            <v>1</v>
          </cell>
        </row>
        <row r="82">
          <cell r="A82">
            <v>125</v>
          </cell>
          <cell r="T82">
            <v>6</v>
          </cell>
          <cell r="U82">
            <v>1</v>
          </cell>
        </row>
        <row r="83">
          <cell r="A83">
            <v>124</v>
          </cell>
          <cell r="T83">
            <v>8</v>
          </cell>
          <cell r="U83">
            <v>1</v>
          </cell>
        </row>
        <row r="84">
          <cell r="A84">
            <v>123</v>
          </cell>
          <cell r="T84">
            <v>7</v>
          </cell>
          <cell r="U84">
            <v>1</v>
          </cell>
        </row>
        <row r="85">
          <cell r="A85">
            <v>122</v>
          </cell>
          <cell r="T85">
            <v>5</v>
          </cell>
          <cell r="U85">
            <v>1</v>
          </cell>
        </row>
        <row r="86">
          <cell r="A86">
            <v>121</v>
          </cell>
          <cell r="T86">
            <v>6</v>
          </cell>
          <cell r="U86">
            <v>1</v>
          </cell>
        </row>
        <row r="87">
          <cell r="A87">
            <v>120</v>
          </cell>
          <cell r="T87">
            <v>2</v>
          </cell>
          <cell r="U87">
            <v>1</v>
          </cell>
        </row>
        <row r="88">
          <cell r="A88">
            <v>119</v>
          </cell>
          <cell r="T88">
            <v>2</v>
          </cell>
          <cell r="U88">
            <v>3</v>
          </cell>
        </row>
        <row r="89">
          <cell r="A89">
            <v>118</v>
          </cell>
          <cell r="T89">
            <v>4</v>
          </cell>
          <cell r="U89">
            <v>3</v>
          </cell>
        </row>
        <row r="90">
          <cell r="A90">
            <v>117</v>
          </cell>
          <cell r="T90">
            <v>2</v>
          </cell>
          <cell r="U90">
            <v>1</v>
          </cell>
        </row>
        <row r="91">
          <cell r="A91">
            <v>116</v>
          </cell>
          <cell r="T91">
            <v>4</v>
          </cell>
          <cell r="U91">
            <v>1</v>
          </cell>
        </row>
        <row r="92">
          <cell r="A92">
            <v>115</v>
          </cell>
          <cell r="T92">
            <v>6</v>
          </cell>
          <cell r="U92">
            <v>1</v>
          </cell>
        </row>
        <row r="93">
          <cell r="A93">
            <v>114</v>
          </cell>
          <cell r="T93">
            <v>4</v>
          </cell>
          <cell r="U93">
            <v>2</v>
          </cell>
        </row>
        <row r="94">
          <cell r="A94">
            <v>113</v>
          </cell>
          <cell r="T94">
            <v>4</v>
          </cell>
          <cell r="U94">
            <v>3</v>
          </cell>
        </row>
        <row r="95">
          <cell r="A95">
            <v>112</v>
          </cell>
          <cell r="T95">
            <v>2</v>
          </cell>
          <cell r="U95">
            <v>4</v>
          </cell>
        </row>
        <row r="96">
          <cell r="A96">
            <v>111</v>
          </cell>
          <cell r="T96">
            <v>4</v>
          </cell>
          <cell r="U96">
            <v>2</v>
          </cell>
        </row>
        <row r="97">
          <cell r="A97">
            <v>110</v>
          </cell>
          <cell r="T97">
            <v>4</v>
          </cell>
          <cell r="U97">
            <v>2</v>
          </cell>
        </row>
        <row r="98">
          <cell r="A98">
            <v>109</v>
          </cell>
          <cell r="T98">
            <v>6</v>
          </cell>
          <cell r="U98">
            <v>2</v>
          </cell>
        </row>
        <row r="99">
          <cell r="A99">
            <v>108</v>
          </cell>
          <cell r="T99">
            <v>6</v>
          </cell>
          <cell r="U99">
            <v>2</v>
          </cell>
        </row>
        <row r="100">
          <cell r="A100">
            <v>107</v>
          </cell>
          <cell r="T100">
            <v>6</v>
          </cell>
          <cell r="U100">
            <v>2</v>
          </cell>
        </row>
        <row r="101">
          <cell r="A101">
            <v>106</v>
          </cell>
          <cell r="T101">
            <v>6</v>
          </cell>
          <cell r="U101">
            <v>1</v>
          </cell>
        </row>
        <row r="102">
          <cell r="A102">
            <v>105</v>
          </cell>
          <cell r="T102">
            <v>10</v>
          </cell>
          <cell r="U102">
            <v>1</v>
          </cell>
        </row>
        <row r="103">
          <cell r="A103">
            <v>104</v>
          </cell>
          <cell r="T103">
            <v>8</v>
          </cell>
          <cell r="U103">
            <v>1</v>
          </cell>
        </row>
        <row r="104">
          <cell r="A104">
            <v>103</v>
          </cell>
          <cell r="T104">
            <v>9</v>
          </cell>
          <cell r="U104">
            <v>1</v>
          </cell>
        </row>
        <row r="105">
          <cell r="A105">
            <v>102</v>
          </cell>
          <cell r="T105">
            <v>9</v>
          </cell>
          <cell r="U105">
            <v>1</v>
          </cell>
        </row>
        <row r="106">
          <cell r="A106">
            <v>101</v>
          </cell>
          <cell r="T106">
            <v>10</v>
          </cell>
          <cell r="U106">
            <v>1</v>
          </cell>
        </row>
        <row r="107">
          <cell r="A107">
            <v>100</v>
          </cell>
          <cell r="T107">
            <v>4</v>
          </cell>
          <cell r="U107">
            <v>1</v>
          </cell>
        </row>
        <row r="108">
          <cell r="A108">
            <v>99</v>
          </cell>
          <cell r="T108">
            <v>3</v>
          </cell>
          <cell r="U108">
            <v>1</v>
          </cell>
        </row>
        <row r="109">
          <cell r="A109">
            <v>98</v>
          </cell>
          <cell r="T109">
            <v>3</v>
          </cell>
          <cell r="U109">
            <v>1</v>
          </cell>
        </row>
        <row r="110">
          <cell r="A110">
            <v>97</v>
          </cell>
          <cell r="T110">
            <v>4</v>
          </cell>
          <cell r="U110">
            <v>1</v>
          </cell>
        </row>
        <row r="111">
          <cell r="A111">
            <v>96</v>
          </cell>
          <cell r="T111">
            <v>4</v>
          </cell>
          <cell r="U111">
            <v>1</v>
          </cell>
        </row>
        <row r="112">
          <cell r="A112">
            <v>95</v>
          </cell>
          <cell r="T112">
            <v>6</v>
          </cell>
          <cell r="U112">
            <v>1</v>
          </cell>
        </row>
        <row r="113">
          <cell r="A113">
            <v>94</v>
          </cell>
          <cell r="T113">
            <v>4</v>
          </cell>
          <cell r="U113">
            <v>1</v>
          </cell>
        </row>
        <row r="114">
          <cell r="A114">
            <v>93</v>
          </cell>
          <cell r="T114">
            <v>5</v>
          </cell>
          <cell r="U114">
            <v>1</v>
          </cell>
        </row>
        <row r="115">
          <cell r="A115">
            <v>92</v>
          </cell>
          <cell r="T115">
            <v>5</v>
          </cell>
          <cell r="U115">
            <v>1</v>
          </cell>
        </row>
        <row r="116">
          <cell r="A116">
            <v>91</v>
          </cell>
          <cell r="T116">
            <v>5</v>
          </cell>
          <cell r="U116">
            <v>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s>
    <sheetDataSet>
      <sheetData sheetId="0"/>
      <sheetData sheetId="1"/>
      <sheetData sheetId="2">
        <row r="16">
          <cell r="B16" t="str">
            <v>329-320</v>
          </cell>
          <cell r="C16">
            <v>6</v>
          </cell>
        </row>
        <row r="17">
          <cell r="B17" t="str">
            <v>319-310</v>
          </cell>
          <cell r="C17">
            <v>5</v>
          </cell>
        </row>
        <row r="18">
          <cell r="B18" t="str">
            <v>309-300</v>
          </cell>
          <cell r="C18">
            <v>8</v>
          </cell>
        </row>
        <row r="19">
          <cell r="B19" t="str">
            <v>299-290</v>
          </cell>
          <cell r="C19">
            <v>12</v>
          </cell>
        </row>
        <row r="20">
          <cell r="B20" t="str">
            <v>289-280</v>
          </cell>
          <cell r="C20">
            <v>6</v>
          </cell>
        </row>
        <row r="21">
          <cell r="B21" t="str">
            <v>279-270</v>
          </cell>
          <cell r="C21">
            <v>9</v>
          </cell>
        </row>
        <row r="22">
          <cell r="B22" t="str">
            <v>269-260</v>
          </cell>
          <cell r="C22">
            <v>11</v>
          </cell>
        </row>
        <row r="23">
          <cell r="B23" t="str">
            <v>259-250</v>
          </cell>
          <cell r="C23">
            <v>12</v>
          </cell>
        </row>
        <row r="24">
          <cell r="B24" t="str">
            <v>249-240</v>
          </cell>
          <cell r="C24">
            <v>4</v>
          </cell>
        </row>
        <row r="25">
          <cell r="B25" t="str">
            <v>239-230</v>
          </cell>
          <cell r="C25">
            <v>6</v>
          </cell>
        </row>
        <row r="26">
          <cell r="B26" t="str">
            <v>229-220</v>
          </cell>
          <cell r="C26">
            <v>5</v>
          </cell>
        </row>
        <row r="27">
          <cell r="B27" t="str">
            <v>219-210</v>
          </cell>
          <cell r="C27">
            <v>4</v>
          </cell>
        </row>
        <row r="28">
          <cell r="B28" t="str">
            <v>209-200</v>
          </cell>
          <cell r="C28">
            <v>6</v>
          </cell>
        </row>
        <row r="29">
          <cell r="B29" t="str">
            <v>199-190</v>
          </cell>
          <cell r="C29">
            <v>11</v>
          </cell>
        </row>
        <row r="30">
          <cell r="B30" t="str">
            <v>189-180</v>
          </cell>
          <cell r="C30">
            <v>13</v>
          </cell>
        </row>
        <row r="31">
          <cell r="B31" t="str">
            <v>179-170</v>
          </cell>
          <cell r="C31">
            <v>10</v>
          </cell>
        </row>
        <row r="32">
          <cell r="B32" t="str">
            <v>169-160</v>
          </cell>
          <cell r="C32">
            <v>5</v>
          </cell>
        </row>
        <row r="33">
          <cell r="B33" t="str">
            <v>159-150</v>
          </cell>
          <cell r="C33">
            <v>5</v>
          </cell>
        </row>
        <row r="34">
          <cell r="B34" t="str">
            <v>149-140</v>
          </cell>
          <cell r="C34">
            <v>7</v>
          </cell>
        </row>
        <row r="35">
          <cell r="B35" t="str">
            <v>139-130</v>
          </cell>
          <cell r="C35">
            <v>5</v>
          </cell>
        </row>
        <row r="36">
          <cell r="B36" t="str">
            <v>129-120</v>
          </cell>
          <cell r="C36">
            <v>8</v>
          </cell>
        </row>
        <row r="37">
          <cell r="B37" t="str">
            <v>119-110</v>
          </cell>
          <cell r="C37">
            <v>6</v>
          </cell>
        </row>
        <row r="38">
          <cell r="B38" t="str">
            <v>109-100</v>
          </cell>
          <cell r="C38">
            <v>8</v>
          </cell>
        </row>
        <row r="39">
          <cell r="B39" t="str">
            <v>99-90</v>
          </cell>
          <cell r="C39">
            <v>4</v>
          </cell>
        </row>
        <row r="40">
          <cell r="B40" t="str">
            <v>89-80</v>
          </cell>
          <cell r="C40">
            <v>6</v>
          </cell>
        </row>
        <row r="41">
          <cell r="B41" t="str">
            <v>79-70</v>
          </cell>
          <cell r="C41">
            <v>8</v>
          </cell>
        </row>
        <row r="42">
          <cell r="B42" t="str">
            <v>69-60</v>
          </cell>
          <cell r="C42">
            <v>4</v>
          </cell>
        </row>
        <row r="43">
          <cell r="B43" t="str">
            <v>59-50</v>
          </cell>
          <cell r="C43">
            <v>3</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L19" sqref="L19"/>
    </sheetView>
  </sheetViews>
  <sheetFormatPr defaultRowHeight="15" x14ac:dyDescent="0.25"/>
  <cols>
    <col min="1" max="1" width="11.28515625" customWidth="1"/>
  </cols>
  <sheetData>
    <row r="1" spans="1:3" x14ac:dyDescent="0.25">
      <c r="A1" t="s">
        <v>0</v>
      </c>
    </row>
    <row r="2" spans="1:3" x14ac:dyDescent="0.25">
      <c r="A2" t="s">
        <v>1</v>
      </c>
      <c r="B2" t="s">
        <v>2</v>
      </c>
      <c r="C2" t="s">
        <v>3</v>
      </c>
    </row>
    <row r="3" spans="1:3" x14ac:dyDescent="0.25">
      <c r="A3" s="1">
        <v>31</v>
      </c>
      <c r="B3" s="1">
        <v>20</v>
      </c>
      <c r="C3" s="1">
        <v>30</v>
      </c>
    </row>
    <row r="4" spans="1:3" x14ac:dyDescent="0.25">
      <c r="A4" s="1">
        <v>32</v>
      </c>
      <c r="B4" s="1">
        <v>11</v>
      </c>
      <c r="C4" s="1">
        <v>29</v>
      </c>
    </row>
    <row r="5" spans="1:3" x14ac:dyDescent="0.25">
      <c r="A5" s="1">
        <v>33</v>
      </c>
      <c r="B5" s="1">
        <v>16</v>
      </c>
      <c r="C5" s="1">
        <v>33</v>
      </c>
    </row>
    <row r="6" spans="1:3" x14ac:dyDescent="0.25">
      <c r="A6" s="1">
        <v>34</v>
      </c>
      <c r="B6" s="1">
        <v>37</v>
      </c>
      <c r="C6" s="1">
        <v>25</v>
      </c>
    </row>
    <row r="7" spans="1:3" x14ac:dyDescent="0.25">
      <c r="A7" s="1">
        <v>35</v>
      </c>
      <c r="B7" s="1">
        <v>18</v>
      </c>
      <c r="C7" s="1">
        <v>33</v>
      </c>
    </row>
    <row r="8" spans="1:3" x14ac:dyDescent="0.25">
      <c r="A8" s="1">
        <v>36</v>
      </c>
      <c r="B8" s="1">
        <v>9</v>
      </c>
      <c r="C8" s="1">
        <v>36</v>
      </c>
    </row>
    <row r="9" spans="1:3" x14ac:dyDescent="0.25">
      <c r="A9" s="1">
        <v>37</v>
      </c>
      <c r="B9" s="1">
        <v>19</v>
      </c>
      <c r="C9" s="1">
        <v>41</v>
      </c>
    </row>
    <row r="10" spans="1:3" x14ac:dyDescent="0.25">
      <c r="A10" s="1">
        <v>38</v>
      </c>
      <c r="B10" s="1">
        <v>22</v>
      </c>
      <c r="C10" s="1">
        <v>38</v>
      </c>
    </row>
    <row r="11" spans="1:3" x14ac:dyDescent="0.25">
      <c r="A11" s="1">
        <v>39</v>
      </c>
      <c r="B11" s="1">
        <v>41</v>
      </c>
      <c r="C11" s="1">
        <v>15</v>
      </c>
    </row>
    <row r="12" spans="1:3" x14ac:dyDescent="0.25">
      <c r="A12" s="1">
        <v>40</v>
      </c>
      <c r="B12" s="1">
        <v>37</v>
      </c>
      <c r="C12" s="1">
        <v>22</v>
      </c>
    </row>
    <row r="13" spans="1:3" x14ac:dyDescent="0.25">
      <c r="A13" s="1">
        <v>41</v>
      </c>
      <c r="B13" s="1">
        <v>22</v>
      </c>
      <c r="C13" s="1">
        <v>6</v>
      </c>
    </row>
    <row r="14" spans="1:3" x14ac:dyDescent="0.25">
      <c r="A14" s="1">
        <v>42</v>
      </c>
      <c r="B14" s="1">
        <v>30</v>
      </c>
      <c r="C14" s="1">
        <v>37</v>
      </c>
    </row>
    <row r="15" spans="1:3" x14ac:dyDescent="0.25">
      <c r="A15" s="1">
        <v>43</v>
      </c>
      <c r="B15" s="1">
        <v>16</v>
      </c>
      <c r="C15" s="1">
        <v>8</v>
      </c>
    </row>
    <row r="16" spans="1:3" x14ac:dyDescent="0.25">
      <c r="A16" s="1">
        <v>44</v>
      </c>
      <c r="B16" s="1">
        <v>9</v>
      </c>
      <c r="C16" s="1">
        <v>37</v>
      </c>
    </row>
    <row r="17" spans="1:4" x14ac:dyDescent="0.25">
      <c r="A17" s="1">
        <v>45</v>
      </c>
      <c r="B17" s="1">
        <v>26</v>
      </c>
      <c r="C17" s="1">
        <v>18</v>
      </c>
      <c r="D17" t="s">
        <v>4</v>
      </c>
    </row>
    <row r="18" spans="1:4" x14ac:dyDescent="0.25">
      <c r="B18" s="2">
        <f>SUM(B3:B17)</f>
        <v>333</v>
      </c>
      <c r="C18" s="2">
        <f>SUM(C3:C17)</f>
        <v>408</v>
      </c>
      <c r="D18" s="2">
        <f>SUM(B3:C17)</f>
        <v>741</v>
      </c>
    </row>
    <row r="19" spans="1:4" x14ac:dyDescent="0.25">
      <c r="B19" s="3">
        <v>0.44900000000000001</v>
      </c>
      <c r="C19" s="3">
        <v>0.55100000000000005</v>
      </c>
    </row>
    <row r="21" spans="1:4" x14ac:dyDescent="0.25">
      <c r="A21" t="s">
        <v>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0"/>
  <sheetViews>
    <sheetView tabSelected="1" workbookViewId="0">
      <selection activeCell="H40" sqref="H40"/>
    </sheetView>
  </sheetViews>
  <sheetFormatPr defaultRowHeight="15" x14ac:dyDescent="0.25"/>
  <cols>
    <col min="9" max="9" width="18.140625" customWidth="1"/>
  </cols>
  <sheetData>
    <row r="1" spans="1:10" x14ac:dyDescent="0.25">
      <c r="A1" s="4" t="s">
        <v>110</v>
      </c>
      <c r="B1" s="4"/>
      <c r="C1" s="4"/>
    </row>
    <row r="2" spans="1:10" x14ac:dyDescent="0.25">
      <c r="A2" t="s">
        <v>180</v>
      </c>
      <c r="J2" t="s">
        <v>181</v>
      </c>
    </row>
    <row r="3" spans="1:10" x14ac:dyDescent="0.25">
      <c r="A3" s="4" t="s">
        <v>182</v>
      </c>
      <c r="B3" s="4" t="s">
        <v>176</v>
      </c>
      <c r="C3" s="4" t="s">
        <v>177</v>
      </c>
      <c r="I3" s="4" t="s">
        <v>106</v>
      </c>
      <c r="J3" s="4" t="s">
        <v>107</v>
      </c>
    </row>
    <row r="4" spans="1:10" x14ac:dyDescent="0.25">
      <c r="A4">
        <v>264</v>
      </c>
      <c r="B4" t="s">
        <v>111</v>
      </c>
      <c r="C4" t="s">
        <v>112</v>
      </c>
      <c r="I4" t="s">
        <v>46</v>
      </c>
    </row>
    <row r="5" spans="1:10" x14ac:dyDescent="0.25">
      <c r="A5">
        <v>263</v>
      </c>
      <c r="B5" t="s">
        <v>15</v>
      </c>
      <c r="C5" t="s">
        <v>15</v>
      </c>
      <c r="I5" t="s">
        <v>15</v>
      </c>
    </row>
    <row r="6" spans="1:10" x14ac:dyDescent="0.25">
      <c r="A6">
        <v>262</v>
      </c>
      <c r="B6" t="s">
        <v>15</v>
      </c>
      <c r="C6" t="s">
        <v>15</v>
      </c>
      <c r="I6" t="s">
        <v>113</v>
      </c>
    </row>
    <row r="7" spans="1:10" x14ac:dyDescent="0.25">
      <c r="A7">
        <v>261</v>
      </c>
      <c r="B7" t="s">
        <v>15</v>
      </c>
      <c r="C7" t="s">
        <v>15</v>
      </c>
      <c r="I7" t="s">
        <v>18</v>
      </c>
    </row>
    <row r="8" spans="1:10" x14ac:dyDescent="0.25">
      <c r="A8">
        <v>260</v>
      </c>
      <c r="B8" t="s">
        <v>15</v>
      </c>
      <c r="C8" t="s">
        <v>15</v>
      </c>
      <c r="I8" t="s">
        <v>30</v>
      </c>
    </row>
    <row r="9" spans="1:10" x14ac:dyDescent="0.25">
      <c r="A9">
        <v>259</v>
      </c>
      <c r="B9" t="s">
        <v>113</v>
      </c>
      <c r="C9" t="s">
        <v>15</v>
      </c>
      <c r="I9" t="s">
        <v>178</v>
      </c>
    </row>
    <row r="10" spans="1:10" x14ac:dyDescent="0.25">
      <c r="A10">
        <v>258</v>
      </c>
      <c r="B10" t="s">
        <v>16</v>
      </c>
      <c r="C10" t="s">
        <v>15</v>
      </c>
      <c r="I10" t="s">
        <v>12</v>
      </c>
    </row>
    <row r="11" spans="1:10" x14ac:dyDescent="0.25">
      <c r="A11">
        <v>257</v>
      </c>
      <c r="B11" t="s">
        <v>15</v>
      </c>
      <c r="C11" t="s">
        <v>15</v>
      </c>
      <c r="I11" t="s">
        <v>48</v>
      </c>
    </row>
    <row r="12" spans="1:10" x14ac:dyDescent="0.25">
      <c r="A12">
        <v>256</v>
      </c>
      <c r="B12" t="s">
        <v>114</v>
      </c>
      <c r="C12" t="s">
        <v>114</v>
      </c>
      <c r="I12" t="s">
        <v>101</v>
      </c>
    </row>
    <row r="13" spans="1:10" x14ac:dyDescent="0.25">
      <c r="A13">
        <v>255</v>
      </c>
      <c r="B13" t="s">
        <v>114</v>
      </c>
      <c r="C13" t="s">
        <v>114</v>
      </c>
      <c r="I13" t="s">
        <v>99</v>
      </c>
    </row>
    <row r="14" spans="1:10" x14ac:dyDescent="0.25">
      <c r="A14">
        <v>254</v>
      </c>
      <c r="B14" t="s">
        <v>15</v>
      </c>
      <c r="C14" t="s">
        <v>15</v>
      </c>
      <c r="I14" t="s">
        <v>179</v>
      </c>
    </row>
    <row r="15" spans="1:10" x14ac:dyDescent="0.25">
      <c r="A15">
        <v>253</v>
      </c>
      <c r="B15" t="s">
        <v>114</v>
      </c>
      <c r="C15" t="s">
        <v>114</v>
      </c>
    </row>
    <row r="16" spans="1:10" x14ac:dyDescent="0.25">
      <c r="A16">
        <v>252</v>
      </c>
      <c r="B16" t="s">
        <v>15</v>
      </c>
      <c r="C16" t="s">
        <v>15</v>
      </c>
    </row>
    <row r="17" spans="1:3" x14ac:dyDescent="0.25">
      <c r="A17">
        <v>251</v>
      </c>
      <c r="B17" t="s">
        <v>15</v>
      </c>
      <c r="C17" t="s">
        <v>15</v>
      </c>
    </row>
    <row r="18" spans="1:3" x14ac:dyDescent="0.25">
      <c r="A18">
        <v>250</v>
      </c>
      <c r="B18" t="s">
        <v>15</v>
      </c>
      <c r="C18" t="s">
        <v>15</v>
      </c>
    </row>
    <row r="19" spans="1:3" x14ac:dyDescent="0.25">
      <c r="A19">
        <v>249</v>
      </c>
      <c r="B19" t="s">
        <v>15</v>
      </c>
      <c r="C19" t="s">
        <v>15</v>
      </c>
    </row>
    <row r="20" spans="1:3" x14ac:dyDescent="0.25">
      <c r="A20">
        <v>248</v>
      </c>
      <c r="B20" t="s">
        <v>15</v>
      </c>
      <c r="C20" t="s">
        <v>15</v>
      </c>
    </row>
    <row r="21" spans="1:3" x14ac:dyDescent="0.25">
      <c r="A21">
        <v>247</v>
      </c>
      <c r="B21" t="s">
        <v>15</v>
      </c>
      <c r="C21" t="s">
        <v>15</v>
      </c>
    </row>
    <row r="22" spans="1:3" x14ac:dyDescent="0.25">
      <c r="A22">
        <v>246</v>
      </c>
      <c r="B22" t="s">
        <v>115</v>
      </c>
      <c r="C22" t="s">
        <v>115</v>
      </c>
    </row>
    <row r="23" spans="1:3" x14ac:dyDescent="0.25">
      <c r="A23">
        <v>245</v>
      </c>
      <c r="B23" t="s">
        <v>116</v>
      </c>
      <c r="C23" t="s">
        <v>116</v>
      </c>
    </row>
    <row r="24" spans="1:3" x14ac:dyDescent="0.25">
      <c r="A24">
        <v>244</v>
      </c>
      <c r="B24" t="s">
        <v>116</v>
      </c>
      <c r="C24" t="s">
        <v>116</v>
      </c>
    </row>
    <row r="25" spans="1:3" x14ac:dyDescent="0.25">
      <c r="A25">
        <v>243</v>
      </c>
      <c r="B25" t="s">
        <v>15</v>
      </c>
      <c r="C25" t="s">
        <v>116</v>
      </c>
    </row>
    <row r="26" spans="1:3" x14ac:dyDescent="0.25">
      <c r="A26">
        <v>242</v>
      </c>
      <c r="B26" t="s">
        <v>34</v>
      </c>
      <c r="C26" t="s">
        <v>15</v>
      </c>
    </row>
    <row r="27" spans="1:3" x14ac:dyDescent="0.25">
      <c r="A27">
        <v>241</v>
      </c>
      <c r="B27" t="s">
        <v>117</v>
      </c>
      <c r="C27" t="s">
        <v>118</v>
      </c>
    </row>
    <row r="28" spans="1:3" x14ac:dyDescent="0.25">
      <c r="A28">
        <v>240</v>
      </c>
      <c r="B28" t="s">
        <v>119</v>
      </c>
      <c r="C28" t="s">
        <v>119</v>
      </c>
    </row>
    <row r="29" spans="1:3" x14ac:dyDescent="0.25">
      <c r="A29">
        <v>239</v>
      </c>
      <c r="B29" t="s">
        <v>119</v>
      </c>
      <c r="C29" t="s">
        <v>119</v>
      </c>
    </row>
    <row r="30" spans="1:3" x14ac:dyDescent="0.25">
      <c r="A30">
        <v>238</v>
      </c>
      <c r="B30" t="s">
        <v>120</v>
      </c>
      <c r="C30" t="s">
        <v>121</v>
      </c>
    </row>
    <row r="31" spans="1:3" x14ac:dyDescent="0.25">
      <c r="A31">
        <v>237</v>
      </c>
      <c r="B31" t="s">
        <v>122</v>
      </c>
      <c r="C31" t="s">
        <v>122</v>
      </c>
    </row>
    <row r="32" spans="1:3" x14ac:dyDescent="0.25">
      <c r="A32">
        <v>236</v>
      </c>
      <c r="B32" t="s">
        <v>123</v>
      </c>
      <c r="C32" t="s">
        <v>31</v>
      </c>
    </row>
    <row r="33" spans="1:3" x14ac:dyDescent="0.25">
      <c r="A33">
        <v>235</v>
      </c>
      <c r="B33" t="s">
        <v>16</v>
      </c>
      <c r="C33" t="s">
        <v>119</v>
      </c>
    </row>
    <row r="34" spans="1:3" x14ac:dyDescent="0.25">
      <c r="A34">
        <v>234</v>
      </c>
      <c r="B34" t="s">
        <v>124</v>
      </c>
      <c r="C34" t="s">
        <v>125</v>
      </c>
    </row>
    <row r="35" spans="1:3" x14ac:dyDescent="0.25">
      <c r="A35">
        <v>233</v>
      </c>
      <c r="B35" t="s">
        <v>124</v>
      </c>
      <c r="C35" t="s">
        <v>16</v>
      </c>
    </row>
    <row r="36" spans="1:3" x14ac:dyDescent="0.25">
      <c r="A36">
        <v>232</v>
      </c>
      <c r="B36" t="s">
        <v>113</v>
      </c>
      <c r="C36" t="s">
        <v>113</v>
      </c>
    </row>
    <row r="37" spans="1:3" x14ac:dyDescent="0.25">
      <c r="A37">
        <v>231</v>
      </c>
      <c r="B37" t="s">
        <v>126</v>
      </c>
      <c r="C37" t="s">
        <v>127</v>
      </c>
    </row>
    <row r="38" spans="1:3" x14ac:dyDescent="0.25">
      <c r="A38">
        <v>230</v>
      </c>
      <c r="B38" t="s">
        <v>124</v>
      </c>
      <c r="C38" t="s">
        <v>124</v>
      </c>
    </row>
    <row r="39" spans="1:3" x14ac:dyDescent="0.25">
      <c r="A39">
        <v>229</v>
      </c>
      <c r="B39" t="s">
        <v>30</v>
      </c>
      <c r="C39" t="s">
        <v>30</v>
      </c>
    </row>
    <row r="40" spans="1:3" x14ac:dyDescent="0.25">
      <c r="A40">
        <v>228</v>
      </c>
      <c r="B40" t="s">
        <v>119</v>
      </c>
      <c r="C40" t="s">
        <v>119</v>
      </c>
    </row>
    <row r="41" spans="1:3" x14ac:dyDescent="0.25">
      <c r="A41">
        <v>227</v>
      </c>
      <c r="B41" t="s">
        <v>119</v>
      </c>
      <c r="C41" t="s">
        <v>119</v>
      </c>
    </row>
    <row r="42" spans="1:3" x14ac:dyDescent="0.25">
      <c r="A42">
        <v>226</v>
      </c>
      <c r="B42" t="s">
        <v>119</v>
      </c>
      <c r="C42" t="s">
        <v>119</v>
      </c>
    </row>
    <row r="43" spans="1:3" x14ac:dyDescent="0.25">
      <c r="A43">
        <v>225</v>
      </c>
      <c r="B43" t="s">
        <v>128</v>
      </c>
      <c r="C43" t="s">
        <v>129</v>
      </c>
    </row>
    <row r="44" spans="1:3" x14ac:dyDescent="0.25">
      <c r="A44">
        <v>224</v>
      </c>
      <c r="B44" t="s">
        <v>121</v>
      </c>
      <c r="C44" t="s">
        <v>121</v>
      </c>
    </row>
    <row r="45" spans="1:3" x14ac:dyDescent="0.25">
      <c r="A45">
        <v>223</v>
      </c>
      <c r="B45" t="s">
        <v>121</v>
      </c>
      <c r="C45" t="s">
        <v>121</v>
      </c>
    </row>
    <row r="46" spans="1:3" x14ac:dyDescent="0.25">
      <c r="A46">
        <v>222</v>
      </c>
      <c r="B46" t="s">
        <v>130</v>
      </c>
      <c r="C46" t="s">
        <v>121</v>
      </c>
    </row>
    <row r="47" spans="1:3" x14ac:dyDescent="0.25">
      <c r="A47">
        <v>221</v>
      </c>
      <c r="B47" t="s">
        <v>131</v>
      </c>
      <c r="C47" t="s">
        <v>131</v>
      </c>
    </row>
    <row r="48" spans="1:3" x14ac:dyDescent="0.25">
      <c r="A48">
        <v>220</v>
      </c>
      <c r="B48" t="s">
        <v>121</v>
      </c>
      <c r="C48" t="s">
        <v>121</v>
      </c>
    </row>
    <row r="49" spans="1:3" x14ac:dyDescent="0.25">
      <c r="A49">
        <v>219</v>
      </c>
      <c r="B49" t="s">
        <v>30</v>
      </c>
      <c r="C49" t="s">
        <v>30</v>
      </c>
    </row>
    <row r="50" spans="1:3" x14ac:dyDescent="0.25">
      <c r="A50">
        <v>218</v>
      </c>
      <c r="B50" t="s">
        <v>132</v>
      </c>
      <c r="C50" t="s">
        <v>133</v>
      </c>
    </row>
    <row r="51" spans="1:3" x14ac:dyDescent="0.25">
      <c r="A51">
        <v>217</v>
      </c>
      <c r="B51" t="s">
        <v>134</v>
      </c>
      <c r="C51" t="s">
        <v>135</v>
      </c>
    </row>
    <row r="52" spans="1:3" x14ac:dyDescent="0.25">
      <c r="A52">
        <v>216</v>
      </c>
      <c r="B52" t="s">
        <v>136</v>
      </c>
      <c r="C52" t="s">
        <v>46</v>
      </c>
    </row>
    <row r="53" spans="1:3" x14ac:dyDescent="0.25">
      <c r="A53">
        <v>215</v>
      </c>
      <c r="B53" t="s">
        <v>46</v>
      </c>
      <c r="C53" t="s">
        <v>46</v>
      </c>
    </row>
    <row r="54" spans="1:3" x14ac:dyDescent="0.25">
      <c r="A54">
        <v>214</v>
      </c>
      <c r="B54" t="s">
        <v>46</v>
      </c>
      <c r="C54" t="s">
        <v>137</v>
      </c>
    </row>
    <row r="55" spans="1:3" x14ac:dyDescent="0.25">
      <c r="A55">
        <v>213</v>
      </c>
      <c r="B55" t="s">
        <v>46</v>
      </c>
      <c r="C55" t="s">
        <v>46</v>
      </c>
    </row>
    <row r="56" spans="1:3" x14ac:dyDescent="0.25">
      <c r="A56">
        <v>212</v>
      </c>
      <c r="B56" t="s">
        <v>46</v>
      </c>
      <c r="C56" t="s">
        <v>46</v>
      </c>
    </row>
    <row r="57" spans="1:3" x14ac:dyDescent="0.25">
      <c r="A57">
        <v>211</v>
      </c>
      <c r="B57" t="s">
        <v>46</v>
      </c>
      <c r="C57" t="s">
        <v>138</v>
      </c>
    </row>
    <row r="58" spans="1:3" x14ac:dyDescent="0.25">
      <c r="A58">
        <v>210</v>
      </c>
      <c r="B58" t="s">
        <v>46</v>
      </c>
      <c r="C58" t="s">
        <v>15</v>
      </c>
    </row>
    <row r="59" spans="1:3" x14ac:dyDescent="0.25">
      <c r="A59">
        <v>209</v>
      </c>
      <c r="B59" t="s">
        <v>136</v>
      </c>
      <c r="C59" t="s">
        <v>46</v>
      </c>
    </row>
    <row r="60" spans="1:3" x14ac:dyDescent="0.25">
      <c r="A60">
        <v>208</v>
      </c>
      <c r="B60" t="s">
        <v>46</v>
      </c>
      <c r="C60" t="s">
        <v>46</v>
      </c>
    </row>
    <row r="61" spans="1:3" x14ac:dyDescent="0.25">
      <c r="A61">
        <v>207</v>
      </c>
      <c r="B61" t="s">
        <v>139</v>
      </c>
      <c r="C61" t="s">
        <v>121</v>
      </c>
    </row>
    <row r="62" spans="1:3" x14ac:dyDescent="0.25">
      <c r="A62">
        <v>206</v>
      </c>
      <c r="B62" t="s">
        <v>46</v>
      </c>
      <c r="C62" t="s">
        <v>46</v>
      </c>
    </row>
    <row r="63" spans="1:3" x14ac:dyDescent="0.25">
      <c r="A63">
        <v>205</v>
      </c>
      <c r="B63" t="s">
        <v>140</v>
      </c>
      <c r="C63" t="s">
        <v>46</v>
      </c>
    </row>
    <row r="64" spans="1:3" x14ac:dyDescent="0.25">
      <c r="A64">
        <v>204</v>
      </c>
      <c r="B64" t="s">
        <v>46</v>
      </c>
      <c r="C64" t="s">
        <v>46</v>
      </c>
    </row>
    <row r="65" spans="1:3" x14ac:dyDescent="0.25">
      <c r="A65">
        <v>203</v>
      </c>
      <c r="B65" t="s">
        <v>46</v>
      </c>
      <c r="C65" t="s">
        <v>139</v>
      </c>
    </row>
    <row r="66" spans="1:3" x14ac:dyDescent="0.25">
      <c r="A66">
        <v>202</v>
      </c>
      <c r="B66" t="s">
        <v>46</v>
      </c>
      <c r="C66" t="s">
        <v>141</v>
      </c>
    </row>
    <row r="67" spans="1:3" x14ac:dyDescent="0.25">
      <c r="A67">
        <v>201</v>
      </c>
      <c r="B67" t="s">
        <v>142</v>
      </c>
      <c r="C67" t="s">
        <v>121</v>
      </c>
    </row>
    <row r="68" spans="1:3" x14ac:dyDescent="0.25">
      <c r="A68">
        <v>200</v>
      </c>
      <c r="B68" t="s">
        <v>10</v>
      </c>
      <c r="C68" t="s">
        <v>139</v>
      </c>
    </row>
    <row r="69" spans="1:3" x14ac:dyDescent="0.25">
      <c r="A69">
        <v>199</v>
      </c>
      <c r="B69" t="s">
        <v>139</v>
      </c>
      <c r="C69" t="s">
        <v>10</v>
      </c>
    </row>
    <row r="70" spans="1:3" x14ac:dyDescent="0.25">
      <c r="A70">
        <v>198</v>
      </c>
      <c r="B70" t="s">
        <v>10</v>
      </c>
      <c r="C70" t="s">
        <v>119</v>
      </c>
    </row>
    <row r="71" spans="1:3" x14ac:dyDescent="0.25">
      <c r="A71">
        <v>197</v>
      </c>
      <c r="B71" t="s">
        <v>139</v>
      </c>
      <c r="C71" t="s">
        <v>139</v>
      </c>
    </row>
    <row r="72" spans="1:3" x14ac:dyDescent="0.25">
      <c r="A72">
        <v>196</v>
      </c>
      <c r="B72" t="s">
        <v>139</v>
      </c>
      <c r="C72" t="s">
        <v>139</v>
      </c>
    </row>
    <row r="73" spans="1:3" x14ac:dyDescent="0.25">
      <c r="A73">
        <v>195</v>
      </c>
      <c r="B73" t="s">
        <v>139</v>
      </c>
      <c r="C73" t="s">
        <v>48</v>
      </c>
    </row>
    <row r="74" spans="1:3" x14ac:dyDescent="0.25">
      <c r="A74">
        <v>194</v>
      </c>
      <c r="B74" t="s">
        <v>130</v>
      </c>
      <c r="C74" t="s">
        <v>121</v>
      </c>
    </row>
    <row r="75" spans="1:3" x14ac:dyDescent="0.25">
      <c r="A75">
        <v>193</v>
      </c>
      <c r="B75" t="s">
        <v>121</v>
      </c>
      <c r="C75" t="s">
        <v>124</v>
      </c>
    </row>
    <row r="76" spans="1:3" x14ac:dyDescent="0.25">
      <c r="A76">
        <v>192</v>
      </c>
      <c r="B76" t="s">
        <v>139</v>
      </c>
      <c r="C76" t="s">
        <v>143</v>
      </c>
    </row>
    <row r="77" spans="1:3" x14ac:dyDescent="0.25">
      <c r="A77">
        <v>191</v>
      </c>
      <c r="B77" t="s">
        <v>41</v>
      </c>
      <c r="C77" t="s">
        <v>121</v>
      </c>
    </row>
    <row r="78" spans="1:3" x14ac:dyDescent="0.25">
      <c r="A78">
        <v>190</v>
      </c>
      <c r="B78" t="s">
        <v>144</v>
      </c>
      <c r="C78" t="s">
        <v>139</v>
      </c>
    </row>
    <row r="79" spans="1:3" x14ac:dyDescent="0.25">
      <c r="A79">
        <v>189</v>
      </c>
      <c r="B79" t="s">
        <v>145</v>
      </c>
      <c r="C79" t="s">
        <v>12</v>
      </c>
    </row>
    <row r="80" spans="1:3" x14ac:dyDescent="0.25">
      <c r="A80">
        <v>188</v>
      </c>
      <c r="B80" t="s">
        <v>121</v>
      </c>
      <c r="C80" t="s">
        <v>124</v>
      </c>
    </row>
    <row r="81" spans="1:3" x14ac:dyDescent="0.25">
      <c r="A81">
        <v>187</v>
      </c>
      <c r="B81" t="s">
        <v>124</v>
      </c>
      <c r="C81" t="s">
        <v>124</v>
      </c>
    </row>
    <row r="82" spans="1:3" x14ac:dyDescent="0.25">
      <c r="A82">
        <v>186</v>
      </c>
      <c r="B82" t="s">
        <v>146</v>
      </c>
      <c r="C82" t="s">
        <v>124</v>
      </c>
    </row>
    <row r="83" spans="1:3" x14ac:dyDescent="0.25">
      <c r="A83">
        <v>185</v>
      </c>
      <c r="B83" t="s">
        <v>124</v>
      </c>
      <c r="C83" t="s">
        <v>121</v>
      </c>
    </row>
    <row r="84" spans="1:3" x14ac:dyDescent="0.25">
      <c r="A84">
        <v>184</v>
      </c>
      <c r="B84" t="s">
        <v>124</v>
      </c>
      <c r="C84" t="s">
        <v>124</v>
      </c>
    </row>
    <row r="85" spans="1:3" x14ac:dyDescent="0.25">
      <c r="A85">
        <v>183</v>
      </c>
      <c r="B85" t="s">
        <v>124</v>
      </c>
      <c r="C85" t="s">
        <v>147</v>
      </c>
    </row>
    <row r="86" spans="1:3" x14ac:dyDescent="0.25">
      <c r="A86">
        <v>182</v>
      </c>
      <c r="B86" t="s">
        <v>124</v>
      </c>
      <c r="C86" t="s">
        <v>124</v>
      </c>
    </row>
    <row r="87" spans="1:3" x14ac:dyDescent="0.25">
      <c r="A87">
        <v>181</v>
      </c>
      <c r="B87" t="s">
        <v>124</v>
      </c>
      <c r="C87" t="s">
        <v>124</v>
      </c>
    </row>
    <row r="88" spans="1:3" x14ac:dyDescent="0.25">
      <c r="A88">
        <v>180</v>
      </c>
      <c r="B88" t="s">
        <v>124</v>
      </c>
      <c r="C88" t="s">
        <v>124</v>
      </c>
    </row>
    <row r="89" spans="1:3" x14ac:dyDescent="0.25">
      <c r="A89">
        <v>179</v>
      </c>
      <c r="B89" t="s">
        <v>124</v>
      </c>
      <c r="C89" t="s">
        <v>124</v>
      </c>
    </row>
    <row r="90" spans="1:3" x14ac:dyDescent="0.25">
      <c r="A90">
        <v>178</v>
      </c>
      <c r="B90" t="s">
        <v>148</v>
      </c>
      <c r="C90" t="s">
        <v>124</v>
      </c>
    </row>
    <row r="91" spans="1:3" x14ac:dyDescent="0.25">
      <c r="A91">
        <v>177</v>
      </c>
      <c r="B91" t="s">
        <v>149</v>
      </c>
      <c r="C91" t="s">
        <v>16</v>
      </c>
    </row>
    <row r="92" spans="1:3" x14ac:dyDescent="0.25">
      <c r="A92">
        <v>176</v>
      </c>
      <c r="B92" t="s">
        <v>124</v>
      </c>
      <c r="C92" t="s">
        <v>124</v>
      </c>
    </row>
    <row r="93" spans="1:3" x14ac:dyDescent="0.25">
      <c r="A93">
        <v>175</v>
      </c>
      <c r="B93" t="s">
        <v>124</v>
      </c>
      <c r="C93" t="s">
        <v>124</v>
      </c>
    </row>
    <row r="94" spans="1:3" x14ac:dyDescent="0.25">
      <c r="A94">
        <v>174</v>
      </c>
      <c r="B94" t="s">
        <v>119</v>
      </c>
      <c r="C94" t="s">
        <v>119</v>
      </c>
    </row>
    <row r="95" spans="1:3" x14ac:dyDescent="0.25">
      <c r="A95">
        <v>173</v>
      </c>
      <c r="B95" t="s">
        <v>150</v>
      </c>
      <c r="C95" t="s">
        <v>124</v>
      </c>
    </row>
    <row r="96" spans="1:3" x14ac:dyDescent="0.25">
      <c r="A96">
        <v>172</v>
      </c>
      <c r="B96" t="s">
        <v>124</v>
      </c>
      <c r="C96" t="s">
        <v>124</v>
      </c>
    </row>
    <row r="97" spans="1:3" x14ac:dyDescent="0.25">
      <c r="A97">
        <v>171</v>
      </c>
      <c r="B97" t="s">
        <v>151</v>
      </c>
      <c r="C97" t="s">
        <v>152</v>
      </c>
    </row>
    <row r="98" spans="1:3" x14ac:dyDescent="0.25">
      <c r="A98">
        <v>170</v>
      </c>
      <c r="B98" t="s">
        <v>10</v>
      </c>
      <c r="C98" t="s">
        <v>122</v>
      </c>
    </row>
    <row r="99" spans="1:3" x14ac:dyDescent="0.25">
      <c r="A99">
        <v>169</v>
      </c>
      <c r="B99" t="s">
        <v>10</v>
      </c>
      <c r="C99" t="s">
        <v>153</v>
      </c>
    </row>
    <row r="100" spans="1:3" x14ac:dyDescent="0.25">
      <c r="A100">
        <v>168</v>
      </c>
      <c r="B100" t="s">
        <v>40</v>
      </c>
      <c r="C100" t="s">
        <v>154</v>
      </c>
    </row>
    <row r="101" spans="1:3" x14ac:dyDescent="0.25">
      <c r="A101">
        <v>167</v>
      </c>
      <c r="B101" t="s">
        <v>121</v>
      </c>
      <c r="C101" t="s">
        <v>124</v>
      </c>
    </row>
    <row r="102" spans="1:3" x14ac:dyDescent="0.25">
      <c r="A102">
        <v>166</v>
      </c>
      <c r="B102" t="s">
        <v>121</v>
      </c>
      <c r="C102" t="s">
        <v>124</v>
      </c>
    </row>
    <row r="103" spans="1:3" x14ac:dyDescent="0.25">
      <c r="A103">
        <v>165</v>
      </c>
      <c r="B103" t="s">
        <v>155</v>
      </c>
      <c r="C103" t="s">
        <v>155</v>
      </c>
    </row>
    <row r="104" spans="1:3" x14ac:dyDescent="0.25">
      <c r="A104">
        <v>164</v>
      </c>
      <c r="B104" t="s">
        <v>155</v>
      </c>
      <c r="C104" t="s">
        <v>155</v>
      </c>
    </row>
    <row r="105" spans="1:3" x14ac:dyDescent="0.25">
      <c r="A105">
        <v>163</v>
      </c>
      <c r="B105" t="s">
        <v>127</v>
      </c>
      <c r="C105" t="s">
        <v>156</v>
      </c>
    </row>
    <row r="106" spans="1:3" x14ac:dyDescent="0.25">
      <c r="A106">
        <v>162</v>
      </c>
      <c r="B106" t="s">
        <v>127</v>
      </c>
      <c r="C106" t="s">
        <v>101</v>
      </c>
    </row>
    <row r="107" spans="1:3" x14ac:dyDescent="0.25">
      <c r="A107">
        <v>161</v>
      </c>
      <c r="B107" t="s">
        <v>119</v>
      </c>
      <c r="C107" t="s">
        <v>155</v>
      </c>
    </row>
    <row r="108" spans="1:3" x14ac:dyDescent="0.25">
      <c r="A108">
        <v>160</v>
      </c>
      <c r="B108" t="s">
        <v>46</v>
      </c>
      <c r="C108" t="s">
        <v>155</v>
      </c>
    </row>
    <row r="109" spans="1:3" x14ac:dyDescent="0.25">
      <c r="A109">
        <v>159</v>
      </c>
      <c r="B109" t="s">
        <v>124</v>
      </c>
      <c r="C109" t="s">
        <v>155</v>
      </c>
    </row>
    <row r="110" spans="1:3" x14ac:dyDescent="0.25">
      <c r="A110">
        <v>158</v>
      </c>
      <c r="B110" t="s">
        <v>155</v>
      </c>
      <c r="C110" t="s">
        <v>155</v>
      </c>
    </row>
    <row r="111" spans="1:3" x14ac:dyDescent="0.25">
      <c r="A111">
        <v>157</v>
      </c>
      <c r="B111" t="s">
        <v>155</v>
      </c>
      <c r="C111" t="s">
        <v>155</v>
      </c>
    </row>
    <row r="112" spans="1:3" x14ac:dyDescent="0.25">
      <c r="A112">
        <v>156</v>
      </c>
      <c r="B112" t="s">
        <v>157</v>
      </c>
      <c r="C112" t="s">
        <v>155</v>
      </c>
    </row>
    <row r="113" spans="1:3" x14ac:dyDescent="0.25">
      <c r="A113">
        <v>155</v>
      </c>
      <c r="B113" t="s">
        <v>157</v>
      </c>
      <c r="C113" t="s">
        <v>124</v>
      </c>
    </row>
    <row r="114" spans="1:3" x14ac:dyDescent="0.25">
      <c r="A114">
        <v>154</v>
      </c>
      <c r="B114" t="s">
        <v>50</v>
      </c>
      <c r="C114" t="s">
        <v>155</v>
      </c>
    </row>
    <row r="115" spans="1:3" x14ac:dyDescent="0.25">
      <c r="A115">
        <v>153</v>
      </c>
      <c r="B115" t="s">
        <v>158</v>
      </c>
      <c r="C115" t="s">
        <v>155</v>
      </c>
    </row>
    <row r="116" spans="1:3" x14ac:dyDescent="0.25">
      <c r="A116">
        <v>152</v>
      </c>
      <c r="B116" t="s">
        <v>159</v>
      </c>
      <c r="C116" t="s">
        <v>155</v>
      </c>
    </row>
    <row r="117" spans="1:3" x14ac:dyDescent="0.25">
      <c r="A117">
        <v>151</v>
      </c>
      <c r="B117" t="s">
        <v>159</v>
      </c>
      <c r="C117" t="s">
        <v>155</v>
      </c>
    </row>
    <row r="118" spans="1:3" x14ac:dyDescent="0.25">
      <c r="A118">
        <v>150</v>
      </c>
      <c r="B118" t="s">
        <v>155</v>
      </c>
      <c r="C118" t="s">
        <v>155</v>
      </c>
    </row>
    <row r="119" spans="1:3" x14ac:dyDescent="0.25">
      <c r="A119">
        <v>149</v>
      </c>
      <c r="B119" t="s">
        <v>142</v>
      </c>
      <c r="C119" t="s">
        <v>160</v>
      </c>
    </row>
    <row r="120" spans="1:3" x14ac:dyDescent="0.25">
      <c r="A120">
        <v>148</v>
      </c>
      <c r="B120" t="s">
        <v>161</v>
      </c>
      <c r="C120" t="s">
        <v>18</v>
      </c>
    </row>
    <row r="121" spans="1:3" x14ac:dyDescent="0.25">
      <c r="A121">
        <v>147</v>
      </c>
      <c r="B121" t="s">
        <v>18</v>
      </c>
      <c r="C121" t="s">
        <v>155</v>
      </c>
    </row>
    <row r="122" spans="1:3" x14ac:dyDescent="0.25">
      <c r="A122">
        <v>146</v>
      </c>
      <c r="B122" t="s">
        <v>11</v>
      </c>
      <c r="C122" t="s">
        <v>155</v>
      </c>
    </row>
    <row r="123" spans="1:3" x14ac:dyDescent="0.25">
      <c r="A123">
        <v>145</v>
      </c>
      <c r="B123" t="s">
        <v>48</v>
      </c>
      <c r="C123" t="s">
        <v>155</v>
      </c>
    </row>
    <row r="124" spans="1:3" x14ac:dyDescent="0.25">
      <c r="A124">
        <v>144</v>
      </c>
      <c r="B124" t="s">
        <v>155</v>
      </c>
      <c r="C124" t="s">
        <v>155</v>
      </c>
    </row>
    <row r="125" spans="1:3" x14ac:dyDescent="0.25">
      <c r="A125">
        <v>143</v>
      </c>
      <c r="B125" t="s">
        <v>162</v>
      </c>
      <c r="C125" t="s">
        <v>48</v>
      </c>
    </row>
    <row r="126" spans="1:3" x14ac:dyDescent="0.25">
      <c r="A126">
        <v>142</v>
      </c>
      <c r="B126" t="s">
        <v>155</v>
      </c>
      <c r="C126" t="s">
        <v>48</v>
      </c>
    </row>
    <row r="127" spans="1:3" x14ac:dyDescent="0.25">
      <c r="A127">
        <v>141</v>
      </c>
      <c r="B127" t="s">
        <v>119</v>
      </c>
      <c r="C127" t="s">
        <v>48</v>
      </c>
    </row>
    <row r="128" spans="1:3" x14ac:dyDescent="0.25">
      <c r="A128">
        <v>140</v>
      </c>
      <c r="B128" t="s">
        <v>119</v>
      </c>
      <c r="C128" t="s">
        <v>48</v>
      </c>
    </row>
    <row r="129" spans="1:3" x14ac:dyDescent="0.25">
      <c r="A129">
        <v>139</v>
      </c>
      <c r="B129" t="s">
        <v>155</v>
      </c>
      <c r="C129" t="s">
        <v>48</v>
      </c>
    </row>
    <row r="130" spans="1:3" x14ac:dyDescent="0.25">
      <c r="A130">
        <v>138</v>
      </c>
      <c r="B130" t="s">
        <v>119</v>
      </c>
      <c r="C130" t="s">
        <v>48</v>
      </c>
    </row>
    <row r="131" spans="1:3" x14ac:dyDescent="0.25">
      <c r="A131">
        <v>137</v>
      </c>
      <c r="B131" t="s">
        <v>163</v>
      </c>
      <c r="C131" t="s">
        <v>48</v>
      </c>
    </row>
    <row r="132" spans="1:3" x14ac:dyDescent="0.25">
      <c r="A132">
        <v>136</v>
      </c>
      <c r="B132" t="s">
        <v>121</v>
      </c>
      <c r="C132" t="s">
        <v>48</v>
      </c>
    </row>
    <row r="133" spans="1:3" x14ac:dyDescent="0.25">
      <c r="A133">
        <v>135</v>
      </c>
      <c r="B133" t="s">
        <v>30</v>
      </c>
      <c r="C133" t="s">
        <v>48</v>
      </c>
    </row>
    <row r="134" spans="1:3" x14ac:dyDescent="0.25">
      <c r="A134">
        <v>134</v>
      </c>
      <c r="B134" t="s">
        <v>15</v>
      </c>
      <c r="C134" t="s">
        <v>48</v>
      </c>
    </row>
    <row r="135" spans="1:3" x14ac:dyDescent="0.25">
      <c r="A135">
        <v>133</v>
      </c>
      <c r="B135" t="s">
        <v>15</v>
      </c>
      <c r="C135" t="s">
        <v>155</v>
      </c>
    </row>
    <row r="136" spans="1:3" x14ac:dyDescent="0.25">
      <c r="A136">
        <v>132</v>
      </c>
      <c r="B136" t="s">
        <v>15</v>
      </c>
      <c r="C136" t="s">
        <v>164</v>
      </c>
    </row>
    <row r="137" spans="1:3" x14ac:dyDescent="0.25">
      <c r="A137">
        <v>131</v>
      </c>
      <c r="B137" t="s">
        <v>34</v>
      </c>
      <c r="C137" t="s">
        <v>165</v>
      </c>
    </row>
    <row r="138" spans="1:3" x14ac:dyDescent="0.25">
      <c r="A138">
        <v>130</v>
      </c>
      <c r="B138" t="s">
        <v>155</v>
      </c>
      <c r="C138" t="s">
        <v>165</v>
      </c>
    </row>
    <row r="139" spans="1:3" x14ac:dyDescent="0.25">
      <c r="A139">
        <v>129</v>
      </c>
      <c r="B139" t="s">
        <v>30</v>
      </c>
      <c r="C139" t="s">
        <v>165</v>
      </c>
    </row>
    <row r="140" spans="1:3" x14ac:dyDescent="0.25">
      <c r="A140">
        <v>128</v>
      </c>
      <c r="B140" t="s">
        <v>155</v>
      </c>
      <c r="C140" t="s">
        <v>155</v>
      </c>
    </row>
    <row r="141" spans="1:3" x14ac:dyDescent="0.25">
      <c r="A141">
        <v>127</v>
      </c>
      <c r="B141" t="s">
        <v>155</v>
      </c>
      <c r="C141" t="s">
        <v>155</v>
      </c>
    </row>
    <row r="142" spans="1:3" x14ac:dyDescent="0.25">
      <c r="A142">
        <v>126</v>
      </c>
      <c r="B142" t="s">
        <v>155</v>
      </c>
      <c r="C142" t="s">
        <v>16</v>
      </c>
    </row>
    <row r="143" spans="1:3" x14ac:dyDescent="0.25">
      <c r="A143">
        <v>125</v>
      </c>
      <c r="B143" t="s">
        <v>50</v>
      </c>
      <c r="C143" t="s">
        <v>155</v>
      </c>
    </row>
    <row r="144" spans="1:3" x14ac:dyDescent="0.25">
      <c r="A144">
        <v>124</v>
      </c>
      <c r="B144" t="s">
        <v>50</v>
      </c>
      <c r="C144" t="s">
        <v>164</v>
      </c>
    </row>
    <row r="145" spans="1:3" x14ac:dyDescent="0.25">
      <c r="A145">
        <v>123</v>
      </c>
      <c r="B145" t="s">
        <v>166</v>
      </c>
      <c r="C145" t="s">
        <v>155</v>
      </c>
    </row>
    <row r="146" spans="1:3" x14ac:dyDescent="0.25">
      <c r="A146">
        <v>122</v>
      </c>
      <c r="B146" t="s">
        <v>50</v>
      </c>
      <c r="C146" t="s">
        <v>119</v>
      </c>
    </row>
    <row r="147" spans="1:3" x14ac:dyDescent="0.25">
      <c r="A147">
        <v>121</v>
      </c>
      <c r="B147" t="s">
        <v>50</v>
      </c>
      <c r="C147" t="s">
        <v>34</v>
      </c>
    </row>
    <row r="148" spans="1:3" x14ac:dyDescent="0.25">
      <c r="A148">
        <v>120</v>
      </c>
      <c r="B148" t="s">
        <v>119</v>
      </c>
      <c r="C148" t="s">
        <v>155</v>
      </c>
    </row>
    <row r="149" spans="1:3" x14ac:dyDescent="0.25">
      <c r="A149">
        <v>119</v>
      </c>
      <c r="B149" t="s">
        <v>167</v>
      </c>
      <c r="C149" t="s">
        <v>168</v>
      </c>
    </row>
    <row r="150" spans="1:3" x14ac:dyDescent="0.25">
      <c r="A150">
        <v>118</v>
      </c>
      <c r="B150" t="s">
        <v>169</v>
      </c>
      <c r="C150" t="s">
        <v>18</v>
      </c>
    </row>
    <row r="151" spans="1:3" x14ac:dyDescent="0.25">
      <c r="A151">
        <v>117</v>
      </c>
      <c r="B151" t="s">
        <v>155</v>
      </c>
      <c r="C151" t="s">
        <v>155</v>
      </c>
    </row>
    <row r="152" spans="1:3" x14ac:dyDescent="0.25">
      <c r="A152">
        <v>116</v>
      </c>
      <c r="B152" t="s">
        <v>155</v>
      </c>
      <c r="C152" t="s">
        <v>155</v>
      </c>
    </row>
    <row r="153" spans="1:3" x14ac:dyDescent="0.25">
      <c r="A153">
        <v>115</v>
      </c>
      <c r="B153" t="s">
        <v>170</v>
      </c>
      <c r="C153" t="s">
        <v>113</v>
      </c>
    </row>
    <row r="154" spans="1:3" x14ac:dyDescent="0.25">
      <c r="A154">
        <v>114</v>
      </c>
      <c r="B154" t="s">
        <v>155</v>
      </c>
      <c r="C154" t="s">
        <v>10</v>
      </c>
    </row>
    <row r="155" spans="1:3" x14ac:dyDescent="0.25">
      <c r="A155">
        <v>113</v>
      </c>
      <c r="B155" t="s">
        <v>171</v>
      </c>
      <c r="C155" t="s">
        <v>172</v>
      </c>
    </row>
    <row r="156" spans="1:3" x14ac:dyDescent="0.25">
      <c r="A156">
        <v>112</v>
      </c>
      <c r="B156" t="s">
        <v>155</v>
      </c>
      <c r="C156" t="s">
        <v>172</v>
      </c>
    </row>
    <row r="157" spans="1:3" x14ac:dyDescent="0.25">
      <c r="A157">
        <v>111</v>
      </c>
      <c r="B157" t="s">
        <v>46</v>
      </c>
      <c r="C157" t="s">
        <v>173</v>
      </c>
    </row>
    <row r="158" spans="1:3" x14ac:dyDescent="0.25">
      <c r="A158">
        <v>110</v>
      </c>
      <c r="B158" t="s">
        <v>172</v>
      </c>
      <c r="C158" t="s">
        <v>173</v>
      </c>
    </row>
    <row r="159" spans="1:3" x14ac:dyDescent="0.25">
      <c r="A159">
        <v>109</v>
      </c>
      <c r="B159" t="s">
        <v>171</v>
      </c>
      <c r="C159" t="s">
        <v>173</v>
      </c>
    </row>
    <row r="160" spans="1:3" x14ac:dyDescent="0.25">
      <c r="A160">
        <v>108</v>
      </c>
      <c r="B160" t="s">
        <v>155</v>
      </c>
      <c r="C160" t="s">
        <v>155</v>
      </c>
    </row>
    <row r="161" spans="1:3" x14ac:dyDescent="0.25">
      <c r="A161">
        <v>107</v>
      </c>
      <c r="B161" t="s">
        <v>174</v>
      </c>
      <c r="C161" t="s">
        <v>173</v>
      </c>
    </row>
    <row r="162" spans="1:3" x14ac:dyDescent="0.25">
      <c r="A162">
        <v>106</v>
      </c>
      <c r="B162" t="s">
        <v>174</v>
      </c>
      <c r="C162" t="s">
        <v>155</v>
      </c>
    </row>
    <row r="163" spans="1:3" x14ac:dyDescent="0.25">
      <c r="A163">
        <v>105</v>
      </c>
      <c r="B163" t="s">
        <v>174</v>
      </c>
      <c r="C163" t="s">
        <v>46</v>
      </c>
    </row>
    <row r="164" spans="1:3" x14ac:dyDescent="0.25">
      <c r="A164">
        <v>104</v>
      </c>
      <c r="B164" t="s">
        <v>174</v>
      </c>
      <c r="C164" t="s">
        <v>155</v>
      </c>
    </row>
    <row r="165" spans="1:3" x14ac:dyDescent="0.25">
      <c r="A165">
        <v>103</v>
      </c>
      <c r="B165" t="s">
        <v>174</v>
      </c>
      <c r="C165" t="s">
        <v>155</v>
      </c>
    </row>
    <row r="166" spans="1:3" x14ac:dyDescent="0.25">
      <c r="A166">
        <v>102</v>
      </c>
      <c r="B166" t="s">
        <v>174</v>
      </c>
      <c r="C166" t="s">
        <v>121</v>
      </c>
    </row>
    <row r="167" spans="1:3" x14ac:dyDescent="0.25">
      <c r="A167">
        <v>101</v>
      </c>
      <c r="B167" t="s">
        <v>174</v>
      </c>
      <c r="C167" t="s">
        <v>15</v>
      </c>
    </row>
    <row r="168" spans="1:3" x14ac:dyDescent="0.25">
      <c r="A168">
        <v>100</v>
      </c>
      <c r="B168" t="s">
        <v>34</v>
      </c>
      <c r="C168" t="s">
        <v>34</v>
      </c>
    </row>
    <row r="169" spans="1:3" x14ac:dyDescent="0.25">
      <c r="A169">
        <v>99</v>
      </c>
      <c r="B169" t="s">
        <v>155</v>
      </c>
      <c r="C169" t="s">
        <v>155</v>
      </c>
    </row>
    <row r="170" spans="1:3" x14ac:dyDescent="0.25">
      <c r="A170">
        <v>98</v>
      </c>
      <c r="B170" t="s">
        <v>155</v>
      </c>
      <c r="C170" t="s">
        <v>48</v>
      </c>
    </row>
    <row r="171" spans="1:3" x14ac:dyDescent="0.25">
      <c r="A171">
        <v>97</v>
      </c>
      <c r="B171" t="s">
        <v>155</v>
      </c>
      <c r="C171" t="s">
        <v>48</v>
      </c>
    </row>
    <row r="172" spans="1:3" x14ac:dyDescent="0.25">
      <c r="A172">
        <v>96</v>
      </c>
      <c r="B172" t="s">
        <v>155</v>
      </c>
      <c r="C172" t="s">
        <v>155</v>
      </c>
    </row>
    <row r="173" spans="1:3" x14ac:dyDescent="0.25">
      <c r="A173">
        <v>95</v>
      </c>
      <c r="B173" t="s">
        <v>175</v>
      </c>
      <c r="C173" t="s">
        <v>155</v>
      </c>
    </row>
    <row r="174" spans="1:3" x14ac:dyDescent="0.25">
      <c r="A174">
        <v>94</v>
      </c>
      <c r="B174" t="s">
        <v>155</v>
      </c>
      <c r="C174" t="s">
        <v>155</v>
      </c>
    </row>
    <row r="175" spans="1:3" x14ac:dyDescent="0.25">
      <c r="A175">
        <v>93</v>
      </c>
      <c r="B175" t="s">
        <v>48</v>
      </c>
      <c r="C175" t="s">
        <v>155</v>
      </c>
    </row>
    <row r="176" spans="1:3" x14ac:dyDescent="0.25">
      <c r="A176">
        <v>92</v>
      </c>
      <c r="B176" t="s">
        <v>155</v>
      </c>
      <c r="C176" t="s">
        <v>155</v>
      </c>
    </row>
    <row r="177" spans="1:3" x14ac:dyDescent="0.25">
      <c r="A177">
        <v>91</v>
      </c>
      <c r="B177" t="s">
        <v>155</v>
      </c>
      <c r="C177" t="s">
        <v>155</v>
      </c>
    </row>
    <row r="190" spans="1:3" x14ac:dyDescent="0.25">
      <c r="B190" s="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7"/>
  <sheetViews>
    <sheetView workbookViewId="0">
      <pane xSplit="1" ySplit="6" topLeftCell="B44" activePane="bottomRight" state="frozen"/>
      <selection pane="topRight" activeCell="B1" sqref="B1"/>
      <selection pane="bottomLeft" activeCell="A7" sqref="A7"/>
      <selection pane="bottomRight" activeCell="X49" sqref="X49"/>
    </sheetView>
  </sheetViews>
  <sheetFormatPr defaultRowHeight="12.75" x14ac:dyDescent="0.2"/>
  <cols>
    <col min="1" max="1" width="9.140625" style="12"/>
    <col min="2" max="4" width="9.140625" style="7"/>
    <col min="5" max="5" width="9.140625" style="13"/>
    <col min="6" max="8" width="9.140625" style="7"/>
    <col min="9" max="9" width="9.140625" style="13"/>
    <col min="10" max="13" width="9.140625" style="7"/>
    <col min="14" max="14" width="9.140625" style="13"/>
    <col min="15" max="17" width="9.140625" style="7"/>
    <col min="18" max="18" width="9.140625" style="13"/>
    <col min="19" max="20" width="9.140625" style="6"/>
    <col min="21" max="16384" width="9.140625" style="7"/>
  </cols>
  <sheetData>
    <row r="1" spans="1:21" x14ac:dyDescent="0.2">
      <c r="A1" s="5" t="s">
        <v>25</v>
      </c>
      <c r="B1" s="5"/>
      <c r="C1" s="5"/>
      <c r="D1" s="5"/>
      <c r="E1" s="6"/>
      <c r="F1" s="6"/>
      <c r="G1" s="6"/>
      <c r="H1" s="6"/>
      <c r="I1" s="6"/>
      <c r="J1" s="6"/>
      <c r="K1" s="6"/>
      <c r="L1" s="6"/>
      <c r="M1" s="6"/>
      <c r="N1" s="6"/>
      <c r="O1" s="6"/>
      <c r="P1" s="6"/>
      <c r="Q1" s="6"/>
      <c r="R1" s="6"/>
      <c r="U1" s="6"/>
    </row>
    <row r="2" spans="1:21" x14ac:dyDescent="0.2">
      <c r="A2" s="5" t="s">
        <v>26</v>
      </c>
      <c r="B2" s="5"/>
      <c r="C2" s="5"/>
      <c r="D2" s="5"/>
      <c r="E2" s="6"/>
      <c r="F2" s="6"/>
      <c r="G2" s="6"/>
      <c r="H2" s="6"/>
      <c r="I2" s="6"/>
      <c r="J2" s="6"/>
      <c r="K2" s="6"/>
      <c r="L2" s="6"/>
      <c r="M2" s="6"/>
      <c r="N2" s="6"/>
      <c r="O2" s="6"/>
      <c r="P2" s="6"/>
      <c r="Q2" s="6"/>
      <c r="R2" s="6"/>
      <c r="U2" s="6"/>
    </row>
    <row r="3" spans="1:21" x14ac:dyDescent="0.2">
      <c r="A3" s="5" t="s">
        <v>27</v>
      </c>
      <c r="B3" s="5"/>
      <c r="C3" s="5"/>
      <c r="D3" s="5"/>
      <c r="E3" s="6"/>
      <c r="F3" s="6"/>
      <c r="G3" s="6"/>
      <c r="H3" s="6"/>
      <c r="I3" s="6"/>
      <c r="J3" s="6"/>
      <c r="K3" s="6"/>
      <c r="L3" s="6"/>
      <c r="M3" s="6"/>
      <c r="N3" s="6"/>
      <c r="O3" s="6"/>
      <c r="P3" s="6"/>
      <c r="Q3" s="6"/>
      <c r="R3" s="6"/>
      <c r="U3" s="6"/>
    </row>
    <row r="4" spans="1:21" x14ac:dyDescent="0.2">
      <c r="A4" s="6"/>
      <c r="B4" s="6"/>
      <c r="C4" s="6"/>
      <c r="D4" s="6"/>
      <c r="E4" s="6"/>
      <c r="F4" s="6"/>
      <c r="G4" s="6"/>
      <c r="H4" s="6"/>
      <c r="I4" s="6"/>
      <c r="J4" s="6"/>
      <c r="K4" s="6"/>
      <c r="L4" s="6"/>
      <c r="M4" s="6"/>
      <c r="N4" s="6"/>
      <c r="O4" s="6"/>
      <c r="P4" s="6"/>
      <c r="Q4" s="6"/>
      <c r="R4" s="6"/>
      <c r="U4" s="6"/>
    </row>
    <row r="5" spans="1:21" x14ac:dyDescent="0.2">
      <c r="A5" s="6"/>
      <c r="B5" s="6"/>
      <c r="C5" s="6"/>
      <c r="D5" s="6"/>
      <c r="E5" s="6"/>
      <c r="F5" s="6"/>
      <c r="G5" s="6"/>
      <c r="H5" s="6"/>
      <c r="I5" s="6"/>
      <c r="J5" s="6"/>
      <c r="K5" s="6"/>
      <c r="L5" s="6"/>
      <c r="M5" s="6"/>
      <c r="N5" s="6"/>
      <c r="O5" s="6"/>
      <c r="P5" s="6"/>
      <c r="Q5" s="6"/>
      <c r="R5" s="6"/>
      <c r="T5" s="5" t="s">
        <v>28</v>
      </c>
      <c r="U5" s="5"/>
    </row>
    <row r="6" spans="1:21" s="11" customFormat="1" x14ac:dyDescent="0.2">
      <c r="A6" s="8"/>
      <c r="B6" s="9" t="s">
        <v>29</v>
      </c>
      <c r="C6" s="9" t="s">
        <v>30</v>
      </c>
      <c r="D6" s="9" t="s">
        <v>31</v>
      </c>
      <c r="E6" s="10" t="s">
        <v>32</v>
      </c>
      <c r="F6" s="9" t="s">
        <v>33</v>
      </c>
      <c r="G6" s="9" t="s">
        <v>34</v>
      </c>
      <c r="H6" s="9" t="s">
        <v>35</v>
      </c>
      <c r="I6" s="10" t="s">
        <v>36</v>
      </c>
      <c r="J6" s="9" t="s">
        <v>15</v>
      </c>
      <c r="K6" s="9" t="s">
        <v>16</v>
      </c>
      <c r="L6" s="9" t="s">
        <v>37</v>
      </c>
      <c r="M6" s="9" t="s">
        <v>38</v>
      </c>
      <c r="N6" s="10" t="s">
        <v>39</v>
      </c>
      <c r="O6" s="9" t="s">
        <v>40</v>
      </c>
      <c r="P6" s="9" t="s">
        <v>41</v>
      </c>
      <c r="Q6" s="9" t="s">
        <v>12</v>
      </c>
      <c r="R6" s="10" t="s">
        <v>42</v>
      </c>
      <c r="S6" s="9" t="s">
        <v>18</v>
      </c>
      <c r="T6" s="9" t="s">
        <v>43</v>
      </c>
      <c r="U6" s="9" t="s">
        <v>44</v>
      </c>
    </row>
    <row r="7" spans="1:21" x14ac:dyDescent="0.2">
      <c r="A7" s="12">
        <v>200</v>
      </c>
      <c r="D7" s="7">
        <v>2</v>
      </c>
      <c r="E7" s="13">
        <v>2</v>
      </c>
      <c r="G7" s="7">
        <v>2</v>
      </c>
      <c r="I7" s="13">
        <v>2</v>
      </c>
      <c r="L7" s="7">
        <v>1</v>
      </c>
      <c r="M7" s="7">
        <v>1</v>
      </c>
      <c r="N7" s="13">
        <v>2</v>
      </c>
      <c r="R7" s="13">
        <v>2</v>
      </c>
      <c r="T7" s="6">
        <v>6</v>
      </c>
      <c r="U7" s="7">
        <v>2</v>
      </c>
    </row>
    <row r="8" spans="1:21" x14ac:dyDescent="0.2">
      <c r="A8" s="12">
        <v>199</v>
      </c>
      <c r="D8" s="7">
        <v>2</v>
      </c>
      <c r="E8" s="13">
        <v>2</v>
      </c>
      <c r="L8" s="7">
        <v>1</v>
      </c>
      <c r="M8" s="7">
        <v>1</v>
      </c>
      <c r="N8" s="13">
        <v>2</v>
      </c>
      <c r="R8" s="13">
        <v>2</v>
      </c>
      <c r="T8" s="6">
        <v>4</v>
      </c>
      <c r="U8" s="7">
        <v>2</v>
      </c>
    </row>
    <row r="9" spans="1:21" x14ac:dyDescent="0.2">
      <c r="A9" s="12">
        <v>198</v>
      </c>
      <c r="D9" s="7">
        <v>4</v>
      </c>
      <c r="E9" s="13">
        <v>4</v>
      </c>
      <c r="L9" s="7">
        <v>1</v>
      </c>
      <c r="M9" s="7">
        <v>1</v>
      </c>
      <c r="N9" s="13">
        <v>2</v>
      </c>
      <c r="R9" s="13">
        <v>2</v>
      </c>
      <c r="T9" s="6">
        <v>6</v>
      </c>
      <c r="U9" s="7">
        <v>2</v>
      </c>
    </row>
    <row r="10" spans="1:21" x14ac:dyDescent="0.2">
      <c r="A10" s="12">
        <v>197</v>
      </c>
      <c r="D10" s="7">
        <v>4</v>
      </c>
      <c r="E10" s="13">
        <v>4</v>
      </c>
      <c r="R10" s="13">
        <v>2</v>
      </c>
      <c r="T10" s="14">
        <v>4</v>
      </c>
      <c r="U10" s="7">
        <v>2</v>
      </c>
    </row>
    <row r="11" spans="1:21" x14ac:dyDescent="0.2">
      <c r="A11" s="12">
        <v>196</v>
      </c>
      <c r="D11" s="7">
        <v>4</v>
      </c>
      <c r="E11" s="13">
        <v>4</v>
      </c>
      <c r="G11" s="7">
        <v>2</v>
      </c>
      <c r="I11" s="13">
        <v>2</v>
      </c>
      <c r="L11" s="7">
        <v>1</v>
      </c>
      <c r="M11" s="7">
        <v>1</v>
      </c>
      <c r="N11" s="13">
        <v>2</v>
      </c>
      <c r="R11" s="13">
        <v>2</v>
      </c>
      <c r="T11" s="14">
        <v>8</v>
      </c>
      <c r="U11" s="7">
        <v>2</v>
      </c>
    </row>
    <row r="12" spans="1:21" x14ac:dyDescent="0.2">
      <c r="A12" s="12">
        <v>195</v>
      </c>
      <c r="D12" s="7">
        <v>4</v>
      </c>
      <c r="E12" s="13">
        <v>4</v>
      </c>
      <c r="L12" s="7">
        <v>3</v>
      </c>
      <c r="M12" s="7">
        <v>1</v>
      </c>
      <c r="N12" s="13">
        <v>4</v>
      </c>
      <c r="R12" s="13">
        <v>2</v>
      </c>
      <c r="T12" s="14">
        <v>8</v>
      </c>
      <c r="U12" s="7">
        <v>2</v>
      </c>
    </row>
    <row r="13" spans="1:21" x14ac:dyDescent="0.2">
      <c r="A13" s="12">
        <v>194</v>
      </c>
      <c r="D13" s="7">
        <v>4</v>
      </c>
      <c r="E13" s="13">
        <v>4</v>
      </c>
      <c r="G13" s="7">
        <v>2</v>
      </c>
      <c r="I13" s="13">
        <v>2</v>
      </c>
      <c r="L13" s="7">
        <v>1</v>
      </c>
      <c r="M13" s="7">
        <v>1</v>
      </c>
      <c r="N13" s="13">
        <v>2</v>
      </c>
      <c r="T13" s="14">
        <v>8</v>
      </c>
    </row>
    <row r="14" spans="1:21" x14ac:dyDescent="0.2">
      <c r="A14" s="12">
        <v>193</v>
      </c>
      <c r="D14" s="7">
        <v>4</v>
      </c>
      <c r="E14" s="13">
        <v>4</v>
      </c>
      <c r="G14" s="7">
        <v>2</v>
      </c>
      <c r="I14" s="13">
        <v>2</v>
      </c>
      <c r="L14" s="7">
        <v>1</v>
      </c>
      <c r="M14" s="7">
        <v>1</v>
      </c>
      <c r="N14" s="13">
        <v>2</v>
      </c>
      <c r="T14" s="14">
        <v>8</v>
      </c>
    </row>
    <row r="15" spans="1:21" x14ac:dyDescent="0.2">
      <c r="A15" s="12">
        <v>192</v>
      </c>
      <c r="D15" s="7">
        <v>6</v>
      </c>
      <c r="E15" s="13">
        <v>6</v>
      </c>
      <c r="H15" s="7">
        <v>2</v>
      </c>
      <c r="I15" s="13">
        <v>2</v>
      </c>
      <c r="L15" s="7">
        <v>1</v>
      </c>
      <c r="M15" s="7">
        <v>1</v>
      </c>
      <c r="N15" s="13">
        <v>2</v>
      </c>
      <c r="T15" s="14">
        <v>10</v>
      </c>
    </row>
    <row r="16" spans="1:21" x14ac:dyDescent="0.2">
      <c r="A16" s="12">
        <v>191</v>
      </c>
      <c r="D16" s="7">
        <v>4</v>
      </c>
      <c r="E16" s="13">
        <v>4</v>
      </c>
      <c r="G16" s="7">
        <v>2</v>
      </c>
      <c r="H16" s="7">
        <v>2</v>
      </c>
      <c r="I16" s="13">
        <v>4</v>
      </c>
      <c r="L16" s="7">
        <v>1</v>
      </c>
      <c r="M16" s="7">
        <v>1</v>
      </c>
      <c r="N16" s="13">
        <v>2</v>
      </c>
      <c r="R16" s="13">
        <v>2</v>
      </c>
      <c r="T16" s="14">
        <v>10</v>
      </c>
      <c r="U16" s="7">
        <v>2</v>
      </c>
    </row>
    <row r="17" spans="1:21" x14ac:dyDescent="0.2">
      <c r="A17" s="12">
        <v>190</v>
      </c>
      <c r="D17" s="7">
        <v>4</v>
      </c>
      <c r="E17" s="13">
        <v>4</v>
      </c>
      <c r="F17" s="7">
        <v>2</v>
      </c>
      <c r="H17" s="7">
        <v>2</v>
      </c>
      <c r="I17" s="13">
        <v>4</v>
      </c>
      <c r="L17" s="7">
        <v>1</v>
      </c>
      <c r="M17" s="7">
        <v>1</v>
      </c>
      <c r="N17" s="13">
        <v>2</v>
      </c>
      <c r="R17" s="13">
        <v>4</v>
      </c>
      <c r="T17" s="14">
        <v>10</v>
      </c>
      <c r="U17" s="7">
        <v>4</v>
      </c>
    </row>
    <row r="18" spans="1:21" x14ac:dyDescent="0.2">
      <c r="A18" s="12">
        <v>189</v>
      </c>
      <c r="D18" s="7">
        <v>2</v>
      </c>
      <c r="E18" s="13">
        <v>2</v>
      </c>
      <c r="F18" s="7">
        <v>2</v>
      </c>
      <c r="H18" s="7">
        <v>2</v>
      </c>
      <c r="I18" s="13">
        <v>4</v>
      </c>
      <c r="J18" s="7">
        <v>1</v>
      </c>
      <c r="L18" s="7">
        <v>1</v>
      </c>
      <c r="M18" s="7">
        <v>1</v>
      </c>
      <c r="N18" s="13">
        <v>2</v>
      </c>
      <c r="R18" s="13">
        <v>4</v>
      </c>
      <c r="T18" s="14">
        <v>10</v>
      </c>
      <c r="U18" s="7">
        <v>4</v>
      </c>
    </row>
    <row r="19" spans="1:21" x14ac:dyDescent="0.2">
      <c r="A19" s="12">
        <v>188</v>
      </c>
      <c r="D19" s="7">
        <v>4</v>
      </c>
      <c r="E19" s="13">
        <v>4</v>
      </c>
      <c r="H19" s="7">
        <v>2</v>
      </c>
      <c r="I19" s="13">
        <v>2</v>
      </c>
      <c r="L19" s="7">
        <v>1</v>
      </c>
      <c r="M19" s="7">
        <v>1</v>
      </c>
      <c r="N19" s="13">
        <v>2</v>
      </c>
      <c r="R19" s="13">
        <v>4</v>
      </c>
      <c r="T19" s="14">
        <v>8</v>
      </c>
      <c r="U19" s="7">
        <v>4</v>
      </c>
    </row>
    <row r="20" spans="1:21" x14ac:dyDescent="0.2">
      <c r="A20" s="12">
        <v>187</v>
      </c>
      <c r="D20" s="7">
        <v>4</v>
      </c>
      <c r="E20" s="13">
        <v>4</v>
      </c>
      <c r="L20" s="7">
        <v>2</v>
      </c>
      <c r="M20" s="7">
        <v>2</v>
      </c>
      <c r="N20" s="13">
        <v>4</v>
      </c>
      <c r="T20" s="14">
        <v>8</v>
      </c>
    </row>
    <row r="21" spans="1:21" x14ac:dyDescent="0.2">
      <c r="A21" s="12">
        <v>186</v>
      </c>
      <c r="D21" s="7">
        <v>4</v>
      </c>
      <c r="E21" s="13">
        <v>4</v>
      </c>
      <c r="G21" s="7">
        <v>2</v>
      </c>
      <c r="I21" s="13">
        <v>2</v>
      </c>
      <c r="L21" s="7">
        <v>2</v>
      </c>
      <c r="M21" s="7">
        <v>2</v>
      </c>
      <c r="N21" s="13">
        <v>4</v>
      </c>
      <c r="T21" s="14">
        <v>10</v>
      </c>
    </row>
    <row r="22" spans="1:21" x14ac:dyDescent="0.2">
      <c r="A22" s="12">
        <v>185</v>
      </c>
      <c r="D22" s="7">
        <v>4</v>
      </c>
      <c r="E22" s="13">
        <v>4</v>
      </c>
      <c r="L22" s="7">
        <v>2</v>
      </c>
      <c r="M22" s="7">
        <v>2</v>
      </c>
      <c r="N22" s="13">
        <v>4</v>
      </c>
      <c r="T22" s="14">
        <v>8</v>
      </c>
    </row>
    <row r="23" spans="1:21" x14ac:dyDescent="0.2">
      <c r="A23" s="12">
        <v>184</v>
      </c>
      <c r="D23" s="7">
        <v>4</v>
      </c>
      <c r="E23" s="13">
        <v>4</v>
      </c>
      <c r="L23" s="7">
        <v>2</v>
      </c>
      <c r="M23" s="7">
        <v>2</v>
      </c>
      <c r="N23" s="13">
        <v>4</v>
      </c>
      <c r="T23" s="14">
        <v>8</v>
      </c>
    </row>
    <row r="24" spans="1:21" x14ac:dyDescent="0.2">
      <c r="A24" s="12">
        <v>183</v>
      </c>
      <c r="D24" s="7">
        <v>4</v>
      </c>
      <c r="E24" s="13">
        <v>4</v>
      </c>
      <c r="L24" s="7">
        <v>2</v>
      </c>
      <c r="M24" s="7">
        <v>2</v>
      </c>
      <c r="N24" s="13">
        <v>4</v>
      </c>
      <c r="T24" s="14">
        <v>8</v>
      </c>
    </row>
    <row r="25" spans="1:21" x14ac:dyDescent="0.2">
      <c r="A25" s="12">
        <v>182</v>
      </c>
      <c r="D25" s="7">
        <v>6</v>
      </c>
      <c r="E25" s="13">
        <v>6</v>
      </c>
      <c r="L25" s="7">
        <v>2</v>
      </c>
      <c r="M25" s="7">
        <v>2</v>
      </c>
      <c r="N25" s="13">
        <v>4</v>
      </c>
      <c r="T25" s="14">
        <v>10</v>
      </c>
    </row>
    <row r="26" spans="1:21" x14ac:dyDescent="0.2">
      <c r="A26" s="12">
        <v>181</v>
      </c>
      <c r="D26" s="7">
        <v>4</v>
      </c>
      <c r="E26" s="13">
        <v>4</v>
      </c>
      <c r="L26" s="7">
        <v>2</v>
      </c>
      <c r="M26" s="7">
        <v>2</v>
      </c>
      <c r="N26" s="13">
        <v>4</v>
      </c>
      <c r="T26" s="14">
        <v>8</v>
      </c>
    </row>
    <row r="27" spans="1:21" x14ac:dyDescent="0.2">
      <c r="A27" s="12">
        <v>180</v>
      </c>
      <c r="D27" s="7">
        <v>4</v>
      </c>
      <c r="E27" s="13">
        <v>4</v>
      </c>
      <c r="L27" s="7">
        <v>2</v>
      </c>
      <c r="M27" s="7">
        <v>2</v>
      </c>
      <c r="N27" s="13">
        <v>4</v>
      </c>
      <c r="T27" s="14">
        <v>8</v>
      </c>
    </row>
    <row r="28" spans="1:21" x14ac:dyDescent="0.2">
      <c r="A28" s="12">
        <v>179</v>
      </c>
      <c r="D28" s="7">
        <v>4</v>
      </c>
      <c r="E28" s="13">
        <v>4</v>
      </c>
      <c r="L28" s="7">
        <v>2</v>
      </c>
      <c r="M28" s="7">
        <v>2</v>
      </c>
      <c r="N28" s="13">
        <v>4</v>
      </c>
      <c r="T28" s="14">
        <v>8</v>
      </c>
    </row>
    <row r="29" spans="1:21" x14ac:dyDescent="0.2">
      <c r="A29" s="12">
        <v>178</v>
      </c>
      <c r="D29" s="7">
        <v>4</v>
      </c>
      <c r="E29" s="13">
        <v>4</v>
      </c>
      <c r="F29" s="7">
        <v>2</v>
      </c>
      <c r="I29" s="13">
        <v>2</v>
      </c>
      <c r="L29" s="7">
        <v>2</v>
      </c>
      <c r="M29" s="7">
        <v>2</v>
      </c>
      <c r="N29" s="13">
        <v>4</v>
      </c>
      <c r="T29" s="14">
        <v>10</v>
      </c>
    </row>
    <row r="30" spans="1:21" x14ac:dyDescent="0.2">
      <c r="A30" s="12">
        <v>177</v>
      </c>
      <c r="D30" s="7">
        <v>2</v>
      </c>
      <c r="E30" s="13">
        <v>2</v>
      </c>
      <c r="F30" s="7">
        <v>2</v>
      </c>
      <c r="I30" s="13">
        <v>2</v>
      </c>
      <c r="K30" s="7">
        <v>2</v>
      </c>
      <c r="L30" s="7">
        <v>2</v>
      </c>
      <c r="M30" s="7">
        <v>2</v>
      </c>
      <c r="N30" s="13">
        <v>4</v>
      </c>
      <c r="T30" s="14">
        <v>10</v>
      </c>
    </row>
    <row r="31" spans="1:21" x14ac:dyDescent="0.2">
      <c r="A31" s="12">
        <v>176</v>
      </c>
      <c r="D31" s="7">
        <v>6</v>
      </c>
      <c r="E31" s="13">
        <v>6</v>
      </c>
      <c r="K31" s="7">
        <v>2</v>
      </c>
      <c r="L31" s="7">
        <v>2</v>
      </c>
      <c r="M31" s="7">
        <v>2</v>
      </c>
      <c r="N31" s="13">
        <v>4</v>
      </c>
      <c r="T31" s="14">
        <v>12</v>
      </c>
    </row>
    <row r="32" spans="1:21" x14ac:dyDescent="0.2">
      <c r="A32" s="12">
        <v>175</v>
      </c>
      <c r="D32" s="7">
        <v>4</v>
      </c>
      <c r="E32" s="13">
        <v>4</v>
      </c>
      <c r="K32" s="7">
        <v>1</v>
      </c>
      <c r="L32" s="7">
        <v>2</v>
      </c>
      <c r="M32" s="7">
        <v>2</v>
      </c>
      <c r="N32" s="13">
        <v>4</v>
      </c>
      <c r="T32" s="14">
        <v>9</v>
      </c>
    </row>
    <row r="33" spans="1:21" x14ac:dyDescent="0.2">
      <c r="A33" s="12">
        <v>174</v>
      </c>
      <c r="D33" s="7">
        <v>4</v>
      </c>
      <c r="E33" s="13">
        <v>4</v>
      </c>
      <c r="K33" s="7">
        <v>1</v>
      </c>
      <c r="L33" s="7">
        <v>2</v>
      </c>
      <c r="M33" s="7">
        <v>2</v>
      </c>
      <c r="N33" s="13">
        <v>4</v>
      </c>
      <c r="T33" s="14">
        <v>9</v>
      </c>
    </row>
    <row r="34" spans="1:21" x14ac:dyDescent="0.2">
      <c r="A34" s="12">
        <v>173</v>
      </c>
      <c r="D34" s="7">
        <v>4</v>
      </c>
      <c r="E34" s="13">
        <v>4</v>
      </c>
      <c r="K34" s="7">
        <v>1</v>
      </c>
      <c r="L34" s="7">
        <v>2</v>
      </c>
      <c r="M34" s="7">
        <v>2</v>
      </c>
      <c r="N34" s="13">
        <v>4</v>
      </c>
      <c r="T34" s="14">
        <v>9</v>
      </c>
    </row>
    <row r="35" spans="1:21" x14ac:dyDescent="0.2">
      <c r="A35" s="12">
        <v>172</v>
      </c>
      <c r="D35" s="7">
        <v>4</v>
      </c>
      <c r="E35" s="13">
        <v>4</v>
      </c>
      <c r="L35" s="7">
        <v>2</v>
      </c>
      <c r="M35" s="7">
        <v>2</v>
      </c>
      <c r="N35" s="13">
        <v>4</v>
      </c>
      <c r="T35" s="14">
        <v>8</v>
      </c>
    </row>
    <row r="36" spans="1:21" x14ac:dyDescent="0.2">
      <c r="A36" s="12">
        <v>171</v>
      </c>
      <c r="D36" s="7">
        <v>2</v>
      </c>
      <c r="E36" s="13">
        <v>2</v>
      </c>
      <c r="G36" s="7">
        <v>4</v>
      </c>
      <c r="I36" s="13">
        <v>4</v>
      </c>
      <c r="L36" s="7">
        <v>2</v>
      </c>
      <c r="M36" s="7">
        <v>2</v>
      </c>
      <c r="N36" s="13">
        <v>4</v>
      </c>
      <c r="R36" s="13">
        <v>2</v>
      </c>
      <c r="T36" s="14">
        <v>10</v>
      </c>
      <c r="U36" s="7">
        <v>2</v>
      </c>
    </row>
    <row r="37" spans="1:21" x14ac:dyDescent="0.2">
      <c r="A37" s="12">
        <v>170</v>
      </c>
      <c r="D37" s="7">
        <v>2</v>
      </c>
      <c r="E37" s="13">
        <v>2</v>
      </c>
      <c r="G37" s="7">
        <v>4</v>
      </c>
      <c r="I37" s="13">
        <v>4</v>
      </c>
      <c r="L37" s="7">
        <v>2</v>
      </c>
      <c r="M37" s="7">
        <v>2</v>
      </c>
      <c r="N37" s="13">
        <v>4</v>
      </c>
      <c r="R37" s="13">
        <v>2</v>
      </c>
      <c r="T37" s="14">
        <v>10</v>
      </c>
      <c r="U37" s="7">
        <v>2</v>
      </c>
    </row>
    <row r="38" spans="1:21" x14ac:dyDescent="0.2">
      <c r="A38" s="12">
        <v>169</v>
      </c>
      <c r="D38" s="7">
        <v>2</v>
      </c>
      <c r="E38" s="13">
        <v>2</v>
      </c>
      <c r="G38" s="7">
        <v>2</v>
      </c>
      <c r="I38" s="13">
        <v>2</v>
      </c>
      <c r="L38" s="7">
        <v>2</v>
      </c>
      <c r="M38" s="7">
        <v>2</v>
      </c>
      <c r="N38" s="13">
        <v>4</v>
      </c>
      <c r="R38" s="13">
        <v>2</v>
      </c>
      <c r="T38" s="14">
        <v>8</v>
      </c>
      <c r="U38" s="7">
        <v>2</v>
      </c>
    </row>
    <row r="39" spans="1:21" x14ac:dyDescent="0.2">
      <c r="A39" s="12">
        <v>168</v>
      </c>
      <c r="D39" s="7">
        <v>2</v>
      </c>
      <c r="E39" s="13">
        <v>2</v>
      </c>
      <c r="G39" s="7">
        <v>2</v>
      </c>
      <c r="I39" s="13">
        <v>2</v>
      </c>
      <c r="L39" s="7">
        <v>2</v>
      </c>
      <c r="M39" s="7">
        <v>2</v>
      </c>
      <c r="N39" s="13">
        <v>4</v>
      </c>
      <c r="R39" s="13">
        <v>4</v>
      </c>
      <c r="T39" s="14">
        <v>8</v>
      </c>
      <c r="U39" s="7">
        <v>4</v>
      </c>
    </row>
    <row r="40" spans="1:21" x14ac:dyDescent="0.2">
      <c r="A40" s="12">
        <v>167</v>
      </c>
      <c r="D40" s="7">
        <v>4</v>
      </c>
      <c r="E40" s="13">
        <v>4</v>
      </c>
      <c r="N40" s="13">
        <v>2</v>
      </c>
      <c r="T40" s="14">
        <v>6</v>
      </c>
    </row>
    <row r="41" spans="1:21" x14ac:dyDescent="0.2">
      <c r="A41" s="12">
        <v>166</v>
      </c>
      <c r="D41" s="7">
        <v>4</v>
      </c>
      <c r="E41" s="13">
        <v>4</v>
      </c>
      <c r="N41" s="13">
        <v>2</v>
      </c>
      <c r="T41" s="14">
        <v>6</v>
      </c>
    </row>
    <row r="42" spans="1:21" x14ac:dyDescent="0.2">
      <c r="A42" s="12">
        <v>165</v>
      </c>
      <c r="D42" s="7">
        <v>4</v>
      </c>
      <c r="E42" s="13">
        <v>4</v>
      </c>
      <c r="N42" s="13">
        <v>2</v>
      </c>
      <c r="T42" s="14">
        <v>6</v>
      </c>
    </row>
    <row r="43" spans="1:21" x14ac:dyDescent="0.2">
      <c r="A43" s="12">
        <v>164</v>
      </c>
      <c r="D43" s="7">
        <v>4</v>
      </c>
      <c r="E43" s="13">
        <v>4</v>
      </c>
      <c r="N43" s="13">
        <v>2</v>
      </c>
      <c r="T43" s="14">
        <v>6</v>
      </c>
    </row>
    <row r="44" spans="1:21" x14ac:dyDescent="0.2">
      <c r="A44" s="12">
        <v>163</v>
      </c>
      <c r="D44" s="7">
        <v>2</v>
      </c>
      <c r="E44" s="13">
        <v>2</v>
      </c>
      <c r="K44" s="7">
        <v>2</v>
      </c>
      <c r="N44" s="13">
        <v>2</v>
      </c>
      <c r="T44" s="14">
        <v>6</v>
      </c>
    </row>
    <row r="45" spans="1:21" x14ac:dyDescent="0.2">
      <c r="A45" s="12">
        <v>162</v>
      </c>
      <c r="D45" s="7">
        <v>2</v>
      </c>
      <c r="E45" s="13">
        <v>2</v>
      </c>
      <c r="K45" s="7">
        <v>2</v>
      </c>
      <c r="N45" s="13">
        <v>2</v>
      </c>
      <c r="T45" s="14">
        <v>6</v>
      </c>
    </row>
    <row r="46" spans="1:21" x14ac:dyDescent="0.2">
      <c r="A46" s="12">
        <v>161</v>
      </c>
      <c r="D46" s="7">
        <v>4</v>
      </c>
      <c r="E46" s="13">
        <v>4</v>
      </c>
      <c r="N46" s="13">
        <v>2</v>
      </c>
      <c r="T46" s="14">
        <v>6</v>
      </c>
    </row>
    <row r="47" spans="1:21" x14ac:dyDescent="0.2">
      <c r="A47" s="12">
        <v>160</v>
      </c>
      <c r="D47" s="7">
        <v>2</v>
      </c>
      <c r="E47" s="13">
        <v>2</v>
      </c>
      <c r="N47" s="13">
        <v>2</v>
      </c>
      <c r="T47" s="14">
        <v>4</v>
      </c>
    </row>
    <row r="48" spans="1:21" x14ac:dyDescent="0.2">
      <c r="A48" s="12">
        <v>159</v>
      </c>
      <c r="D48" s="7">
        <v>2</v>
      </c>
      <c r="E48" s="13">
        <v>2</v>
      </c>
      <c r="N48" s="13">
        <v>2</v>
      </c>
      <c r="T48" s="14">
        <v>4</v>
      </c>
    </row>
    <row r="49" spans="1:21" x14ac:dyDescent="0.2">
      <c r="A49" s="12">
        <v>158</v>
      </c>
      <c r="D49" s="7">
        <v>2</v>
      </c>
      <c r="E49" s="13">
        <v>2</v>
      </c>
      <c r="N49" s="13">
        <v>2</v>
      </c>
      <c r="T49" s="14">
        <v>4</v>
      </c>
    </row>
    <row r="50" spans="1:21" x14ac:dyDescent="0.2">
      <c r="A50" s="12">
        <v>157</v>
      </c>
      <c r="D50" s="7">
        <v>2</v>
      </c>
      <c r="E50" s="13">
        <v>2</v>
      </c>
      <c r="N50" s="13">
        <v>2</v>
      </c>
      <c r="T50" s="14">
        <v>4</v>
      </c>
    </row>
    <row r="51" spans="1:21" x14ac:dyDescent="0.2">
      <c r="A51" s="12">
        <v>156</v>
      </c>
      <c r="C51" s="7">
        <v>2</v>
      </c>
      <c r="D51" s="7">
        <v>2</v>
      </c>
      <c r="E51" s="13">
        <v>4</v>
      </c>
      <c r="N51" s="13">
        <v>2</v>
      </c>
      <c r="T51" s="14">
        <v>4</v>
      </c>
      <c r="U51" s="7">
        <v>2</v>
      </c>
    </row>
    <row r="52" spans="1:21" x14ac:dyDescent="0.2">
      <c r="A52" s="12">
        <v>155</v>
      </c>
      <c r="C52" s="7">
        <v>2</v>
      </c>
      <c r="D52" s="7">
        <v>2</v>
      </c>
      <c r="E52" s="13">
        <v>4</v>
      </c>
      <c r="N52" s="13">
        <v>2</v>
      </c>
      <c r="T52" s="14">
        <v>4</v>
      </c>
      <c r="U52" s="7">
        <v>2</v>
      </c>
    </row>
    <row r="53" spans="1:21" x14ac:dyDescent="0.2">
      <c r="A53" s="12">
        <v>154</v>
      </c>
      <c r="B53" s="7">
        <v>2</v>
      </c>
      <c r="D53" s="7">
        <v>2</v>
      </c>
      <c r="E53" s="13">
        <v>4</v>
      </c>
      <c r="N53" s="13">
        <v>2</v>
      </c>
      <c r="T53" s="14">
        <v>6</v>
      </c>
    </row>
    <row r="54" spans="1:21" x14ac:dyDescent="0.2">
      <c r="A54" s="12">
        <v>153</v>
      </c>
      <c r="D54" s="7">
        <v>2</v>
      </c>
      <c r="E54" s="13">
        <v>2</v>
      </c>
      <c r="L54" s="7">
        <v>2</v>
      </c>
      <c r="M54" s="7">
        <v>1</v>
      </c>
      <c r="N54" s="13">
        <v>3</v>
      </c>
      <c r="T54" s="14">
        <v>5</v>
      </c>
    </row>
    <row r="55" spans="1:21" x14ac:dyDescent="0.2">
      <c r="A55" s="12">
        <v>152</v>
      </c>
      <c r="D55" s="7">
        <v>2</v>
      </c>
      <c r="E55" s="13">
        <v>2</v>
      </c>
      <c r="L55" s="7">
        <v>2</v>
      </c>
      <c r="M55" s="7">
        <v>1</v>
      </c>
      <c r="N55" s="13">
        <v>3</v>
      </c>
      <c r="T55" s="14">
        <v>5</v>
      </c>
    </row>
    <row r="56" spans="1:21" x14ac:dyDescent="0.2">
      <c r="A56" s="12">
        <v>151</v>
      </c>
      <c r="D56" s="7">
        <v>2</v>
      </c>
      <c r="E56" s="13">
        <v>2</v>
      </c>
      <c r="L56" s="7">
        <v>2</v>
      </c>
      <c r="M56" s="7">
        <v>1</v>
      </c>
      <c r="N56" s="13">
        <v>3</v>
      </c>
      <c r="T56" s="14">
        <v>5</v>
      </c>
    </row>
    <row r="57" spans="1:21" x14ac:dyDescent="0.2">
      <c r="A57" s="12">
        <v>150</v>
      </c>
      <c r="D57" s="7">
        <v>2</v>
      </c>
      <c r="E57" s="13">
        <v>2</v>
      </c>
      <c r="L57" s="7">
        <v>2</v>
      </c>
      <c r="M57" s="7">
        <v>1</v>
      </c>
      <c r="N57" s="13">
        <v>3</v>
      </c>
      <c r="T57" s="14">
        <v>5</v>
      </c>
    </row>
    <row r="58" spans="1:21" x14ac:dyDescent="0.2">
      <c r="A58" s="12">
        <v>149</v>
      </c>
      <c r="D58" s="7">
        <v>2</v>
      </c>
      <c r="E58" s="13">
        <v>2</v>
      </c>
      <c r="N58" s="13">
        <v>2</v>
      </c>
      <c r="O58" s="7">
        <v>1</v>
      </c>
      <c r="T58" s="14">
        <v>3</v>
      </c>
      <c r="U58" s="7">
        <v>1</v>
      </c>
    </row>
    <row r="59" spans="1:21" x14ac:dyDescent="0.2">
      <c r="A59" s="12">
        <v>148</v>
      </c>
      <c r="D59" s="7">
        <v>2</v>
      </c>
      <c r="E59" s="13">
        <v>2</v>
      </c>
      <c r="N59" s="13">
        <v>2</v>
      </c>
      <c r="O59" s="7">
        <v>2</v>
      </c>
      <c r="T59" s="14">
        <v>2</v>
      </c>
      <c r="U59" s="7">
        <v>2</v>
      </c>
    </row>
    <row r="60" spans="1:21" x14ac:dyDescent="0.2">
      <c r="A60" s="12">
        <v>147</v>
      </c>
      <c r="D60" s="7">
        <v>2</v>
      </c>
      <c r="E60" s="13">
        <v>2</v>
      </c>
      <c r="N60" s="13">
        <v>2</v>
      </c>
      <c r="O60" s="7">
        <v>2</v>
      </c>
      <c r="T60" s="14">
        <v>2</v>
      </c>
      <c r="U60" s="7">
        <v>2</v>
      </c>
    </row>
    <row r="61" spans="1:21" x14ac:dyDescent="0.2">
      <c r="A61" s="12">
        <v>146</v>
      </c>
      <c r="D61" s="7">
        <v>2</v>
      </c>
      <c r="E61" s="13">
        <v>2</v>
      </c>
      <c r="N61" s="13">
        <v>2</v>
      </c>
      <c r="O61" s="7">
        <v>2</v>
      </c>
      <c r="P61" s="7">
        <v>2</v>
      </c>
      <c r="R61" s="13">
        <v>4</v>
      </c>
      <c r="T61" s="14">
        <v>2</v>
      </c>
      <c r="U61" s="7">
        <v>4</v>
      </c>
    </row>
    <row r="62" spans="1:21" x14ac:dyDescent="0.2">
      <c r="A62" s="12">
        <v>145</v>
      </c>
      <c r="D62" s="7">
        <v>2</v>
      </c>
      <c r="E62" s="13">
        <v>2</v>
      </c>
      <c r="L62" s="7">
        <v>1</v>
      </c>
      <c r="M62" s="7">
        <v>2</v>
      </c>
      <c r="N62" s="13">
        <v>3</v>
      </c>
      <c r="O62" s="14">
        <v>1</v>
      </c>
      <c r="P62" s="7">
        <v>2</v>
      </c>
      <c r="R62" s="13">
        <v>3</v>
      </c>
      <c r="T62" s="14">
        <v>5</v>
      </c>
      <c r="U62" s="14">
        <v>3</v>
      </c>
    </row>
    <row r="63" spans="1:21" x14ac:dyDescent="0.2">
      <c r="A63" s="12">
        <v>144</v>
      </c>
      <c r="D63" s="7">
        <v>2</v>
      </c>
      <c r="E63" s="13">
        <v>2</v>
      </c>
      <c r="L63" s="7">
        <v>1</v>
      </c>
      <c r="M63" s="7">
        <v>2</v>
      </c>
      <c r="N63" s="13">
        <v>3</v>
      </c>
      <c r="O63" s="14">
        <v>1</v>
      </c>
      <c r="T63" s="14">
        <v>5</v>
      </c>
      <c r="U63" s="14">
        <v>1</v>
      </c>
    </row>
    <row r="64" spans="1:21" x14ac:dyDescent="0.2">
      <c r="A64" s="12">
        <v>143</v>
      </c>
      <c r="D64" s="7">
        <v>2</v>
      </c>
      <c r="E64" s="13">
        <v>2</v>
      </c>
      <c r="L64" s="7">
        <v>2</v>
      </c>
      <c r="M64" s="7">
        <v>1</v>
      </c>
      <c r="N64" s="13">
        <v>3</v>
      </c>
      <c r="O64" s="14">
        <v>1</v>
      </c>
      <c r="T64" s="14">
        <v>5</v>
      </c>
      <c r="U64" s="14">
        <v>1</v>
      </c>
    </row>
    <row r="65" spans="1:21" x14ac:dyDescent="0.2">
      <c r="A65" s="12">
        <v>142</v>
      </c>
      <c r="D65" s="7">
        <v>2</v>
      </c>
      <c r="E65" s="13">
        <v>2</v>
      </c>
      <c r="L65" s="7">
        <v>2</v>
      </c>
      <c r="M65" s="7">
        <v>2</v>
      </c>
      <c r="N65" s="13">
        <v>4</v>
      </c>
      <c r="O65" s="14">
        <v>1</v>
      </c>
      <c r="T65" s="14">
        <v>6</v>
      </c>
      <c r="U65" s="14">
        <v>1</v>
      </c>
    </row>
    <row r="66" spans="1:21" x14ac:dyDescent="0.2">
      <c r="A66" s="12">
        <v>141</v>
      </c>
      <c r="D66" s="7">
        <v>2</v>
      </c>
      <c r="E66" s="13">
        <v>2</v>
      </c>
      <c r="L66" s="7">
        <v>2</v>
      </c>
      <c r="M66" s="7">
        <v>2</v>
      </c>
      <c r="N66" s="13">
        <v>4</v>
      </c>
      <c r="O66" s="14">
        <v>1</v>
      </c>
      <c r="T66" s="14">
        <v>6</v>
      </c>
      <c r="U66" s="14">
        <v>1</v>
      </c>
    </row>
    <row r="67" spans="1:21" x14ac:dyDescent="0.2">
      <c r="A67" s="12">
        <v>140</v>
      </c>
      <c r="D67" s="7">
        <v>2</v>
      </c>
      <c r="E67" s="13">
        <v>2</v>
      </c>
      <c r="L67" s="7">
        <v>2</v>
      </c>
      <c r="M67" s="7">
        <v>2</v>
      </c>
      <c r="N67" s="13">
        <v>4</v>
      </c>
      <c r="O67" s="14">
        <v>1</v>
      </c>
      <c r="T67" s="14">
        <v>6</v>
      </c>
      <c r="U67" s="14">
        <v>1</v>
      </c>
    </row>
    <row r="68" spans="1:21" x14ac:dyDescent="0.2">
      <c r="A68" s="12">
        <v>139</v>
      </c>
      <c r="D68" s="7">
        <v>2</v>
      </c>
      <c r="E68" s="13">
        <v>2</v>
      </c>
      <c r="L68" s="7">
        <v>2</v>
      </c>
      <c r="M68" s="7">
        <v>2</v>
      </c>
      <c r="N68" s="13">
        <v>4</v>
      </c>
      <c r="O68" s="14">
        <v>1</v>
      </c>
      <c r="T68" s="14">
        <v>6</v>
      </c>
      <c r="U68" s="14">
        <v>1</v>
      </c>
    </row>
    <row r="69" spans="1:21" x14ac:dyDescent="0.2">
      <c r="A69" s="12">
        <v>138</v>
      </c>
      <c r="D69" s="7">
        <v>2</v>
      </c>
      <c r="E69" s="13">
        <v>2</v>
      </c>
      <c r="L69" s="7">
        <v>2</v>
      </c>
      <c r="M69" s="7">
        <v>2</v>
      </c>
      <c r="N69" s="13">
        <v>4</v>
      </c>
      <c r="O69" s="14">
        <v>1</v>
      </c>
      <c r="T69" s="14">
        <v>6</v>
      </c>
      <c r="U69" s="14">
        <v>1</v>
      </c>
    </row>
    <row r="70" spans="1:21" x14ac:dyDescent="0.2">
      <c r="A70" s="12">
        <v>137</v>
      </c>
      <c r="D70" s="7">
        <v>2</v>
      </c>
      <c r="E70" s="13">
        <v>2</v>
      </c>
      <c r="L70" s="7">
        <v>2</v>
      </c>
      <c r="M70" s="7">
        <v>2</v>
      </c>
      <c r="N70" s="13">
        <v>4</v>
      </c>
      <c r="O70" s="14">
        <v>1</v>
      </c>
      <c r="T70" s="14">
        <v>6</v>
      </c>
      <c r="U70" s="14">
        <v>1</v>
      </c>
    </row>
    <row r="71" spans="1:21" x14ac:dyDescent="0.2">
      <c r="A71" s="12">
        <v>136</v>
      </c>
      <c r="D71" s="7">
        <v>2</v>
      </c>
      <c r="E71" s="13">
        <v>2</v>
      </c>
      <c r="L71" s="7">
        <v>2</v>
      </c>
      <c r="M71" s="7">
        <v>2</v>
      </c>
      <c r="N71" s="13">
        <v>4</v>
      </c>
      <c r="O71" s="14">
        <v>1</v>
      </c>
      <c r="T71" s="14">
        <v>6</v>
      </c>
      <c r="U71" s="14">
        <v>1</v>
      </c>
    </row>
    <row r="72" spans="1:21" x14ac:dyDescent="0.2">
      <c r="A72" s="12">
        <v>135</v>
      </c>
      <c r="B72" s="7">
        <v>2</v>
      </c>
      <c r="D72" s="7">
        <v>2</v>
      </c>
      <c r="E72" s="13">
        <v>4</v>
      </c>
      <c r="L72" s="7">
        <v>2</v>
      </c>
      <c r="M72" s="7">
        <v>2</v>
      </c>
      <c r="N72" s="13">
        <v>4</v>
      </c>
      <c r="O72" s="14">
        <v>1</v>
      </c>
      <c r="T72" s="14">
        <v>8</v>
      </c>
      <c r="U72" s="14">
        <v>1</v>
      </c>
    </row>
    <row r="73" spans="1:21" x14ac:dyDescent="0.2">
      <c r="A73" s="12">
        <v>134</v>
      </c>
      <c r="J73" s="7">
        <v>2</v>
      </c>
      <c r="L73" s="7">
        <v>2</v>
      </c>
      <c r="M73" s="7">
        <v>1</v>
      </c>
      <c r="N73" s="13">
        <v>3</v>
      </c>
      <c r="O73" s="14">
        <v>1</v>
      </c>
      <c r="T73" s="14">
        <v>5</v>
      </c>
      <c r="U73" s="14">
        <v>1</v>
      </c>
    </row>
    <row r="74" spans="1:21" x14ac:dyDescent="0.2">
      <c r="A74" s="12">
        <v>133</v>
      </c>
      <c r="J74" s="7">
        <v>2</v>
      </c>
      <c r="L74" s="7">
        <v>2</v>
      </c>
      <c r="M74" s="7">
        <v>1</v>
      </c>
      <c r="N74" s="13">
        <v>3</v>
      </c>
      <c r="O74" s="14">
        <v>1</v>
      </c>
      <c r="T74" s="14">
        <v>5</v>
      </c>
      <c r="U74" s="14">
        <v>1</v>
      </c>
    </row>
    <row r="75" spans="1:21" x14ac:dyDescent="0.2">
      <c r="A75" s="12">
        <v>132</v>
      </c>
      <c r="J75" s="7">
        <v>2</v>
      </c>
      <c r="N75" s="13">
        <v>2</v>
      </c>
      <c r="O75" s="14">
        <v>1</v>
      </c>
      <c r="Q75" s="7">
        <v>2</v>
      </c>
      <c r="T75" s="14">
        <v>4</v>
      </c>
      <c r="U75" s="14">
        <v>3</v>
      </c>
    </row>
    <row r="76" spans="1:21" x14ac:dyDescent="0.2">
      <c r="A76" s="12">
        <v>131</v>
      </c>
      <c r="N76" s="13">
        <v>2</v>
      </c>
      <c r="O76" s="14">
        <v>1</v>
      </c>
      <c r="Q76" s="7">
        <v>2</v>
      </c>
      <c r="T76" s="14">
        <v>2</v>
      </c>
      <c r="U76" s="14">
        <v>3</v>
      </c>
    </row>
    <row r="77" spans="1:21" x14ac:dyDescent="0.2">
      <c r="A77" s="12">
        <v>130</v>
      </c>
      <c r="N77" s="13">
        <v>2</v>
      </c>
      <c r="O77" s="14">
        <v>1</v>
      </c>
      <c r="Q77" s="7">
        <v>2</v>
      </c>
      <c r="T77" s="14">
        <v>2</v>
      </c>
      <c r="U77" s="14">
        <v>3</v>
      </c>
    </row>
    <row r="78" spans="1:21" x14ac:dyDescent="0.2">
      <c r="A78" s="12">
        <v>129</v>
      </c>
      <c r="C78" s="7">
        <v>2</v>
      </c>
      <c r="E78" s="13">
        <v>2</v>
      </c>
      <c r="N78" s="13">
        <v>2</v>
      </c>
      <c r="O78" s="14">
        <v>1</v>
      </c>
      <c r="Q78" s="7">
        <v>2</v>
      </c>
      <c r="T78" s="14">
        <v>2</v>
      </c>
      <c r="U78" s="14">
        <v>5</v>
      </c>
    </row>
    <row r="79" spans="1:21" x14ac:dyDescent="0.2">
      <c r="A79" s="12">
        <v>128</v>
      </c>
      <c r="N79" s="13">
        <v>2</v>
      </c>
      <c r="O79" s="14">
        <v>1</v>
      </c>
      <c r="Q79" s="7">
        <v>2</v>
      </c>
      <c r="T79" s="14">
        <v>2</v>
      </c>
      <c r="U79" s="14">
        <v>3</v>
      </c>
    </row>
    <row r="80" spans="1:21" x14ac:dyDescent="0.2">
      <c r="A80" s="12">
        <v>127</v>
      </c>
      <c r="N80" s="13">
        <v>2</v>
      </c>
      <c r="O80" s="14">
        <v>1</v>
      </c>
      <c r="T80" s="14">
        <v>2</v>
      </c>
      <c r="U80" s="14">
        <v>1</v>
      </c>
    </row>
    <row r="81" spans="1:21" x14ac:dyDescent="0.2">
      <c r="A81" s="12">
        <v>126</v>
      </c>
      <c r="K81" s="7">
        <v>2</v>
      </c>
      <c r="N81" s="13">
        <v>2</v>
      </c>
      <c r="O81" s="14">
        <v>1</v>
      </c>
      <c r="T81" s="14">
        <v>4</v>
      </c>
      <c r="U81" s="14">
        <v>1</v>
      </c>
    </row>
    <row r="82" spans="1:21" x14ac:dyDescent="0.2">
      <c r="A82" s="12">
        <v>125</v>
      </c>
      <c r="B82" s="7">
        <v>2</v>
      </c>
      <c r="E82" s="13">
        <v>2</v>
      </c>
      <c r="K82" s="7">
        <v>2</v>
      </c>
      <c r="N82" s="13">
        <v>2</v>
      </c>
      <c r="O82" s="14">
        <v>1</v>
      </c>
      <c r="T82" s="14">
        <v>6</v>
      </c>
      <c r="U82" s="14">
        <v>1</v>
      </c>
    </row>
    <row r="83" spans="1:21" x14ac:dyDescent="0.2">
      <c r="A83" s="12">
        <v>124</v>
      </c>
      <c r="B83" s="7">
        <v>4</v>
      </c>
      <c r="E83" s="13">
        <v>4</v>
      </c>
      <c r="K83" s="7">
        <v>2</v>
      </c>
      <c r="N83" s="13">
        <v>2</v>
      </c>
      <c r="O83" s="14">
        <v>1</v>
      </c>
      <c r="T83" s="14">
        <v>8</v>
      </c>
      <c r="U83" s="14">
        <v>1</v>
      </c>
    </row>
    <row r="84" spans="1:21" x14ac:dyDescent="0.2">
      <c r="A84" s="12">
        <v>123</v>
      </c>
      <c r="B84" s="7">
        <v>2</v>
      </c>
      <c r="E84" s="13">
        <v>2</v>
      </c>
      <c r="K84" s="7">
        <v>2</v>
      </c>
      <c r="L84" s="7">
        <v>2</v>
      </c>
      <c r="M84" s="7">
        <v>1</v>
      </c>
      <c r="N84" s="13">
        <v>3</v>
      </c>
      <c r="O84" s="14">
        <v>1</v>
      </c>
      <c r="T84" s="14">
        <v>7</v>
      </c>
      <c r="U84" s="14">
        <v>1</v>
      </c>
    </row>
    <row r="85" spans="1:21" x14ac:dyDescent="0.2">
      <c r="A85" s="12">
        <v>122</v>
      </c>
      <c r="B85" s="7">
        <v>2</v>
      </c>
      <c r="E85" s="13">
        <v>2</v>
      </c>
      <c r="L85" s="7">
        <v>2</v>
      </c>
      <c r="M85" s="7">
        <v>1</v>
      </c>
      <c r="N85" s="13">
        <v>3</v>
      </c>
      <c r="O85" s="14">
        <v>1</v>
      </c>
      <c r="T85" s="14">
        <v>5</v>
      </c>
      <c r="U85" s="14">
        <v>1</v>
      </c>
    </row>
    <row r="86" spans="1:21" x14ac:dyDescent="0.2">
      <c r="A86" s="12">
        <v>121</v>
      </c>
      <c r="B86" s="7">
        <v>4</v>
      </c>
      <c r="E86" s="13">
        <v>4</v>
      </c>
      <c r="N86" s="13">
        <v>2</v>
      </c>
      <c r="O86" s="14">
        <v>1</v>
      </c>
      <c r="T86" s="14">
        <v>6</v>
      </c>
      <c r="U86" s="14">
        <v>1</v>
      </c>
    </row>
    <row r="87" spans="1:21" x14ac:dyDescent="0.2">
      <c r="A87" s="12">
        <v>120</v>
      </c>
      <c r="N87" s="13">
        <v>2</v>
      </c>
      <c r="O87" s="14">
        <v>1</v>
      </c>
      <c r="T87" s="14">
        <v>2</v>
      </c>
      <c r="U87" s="14">
        <v>1</v>
      </c>
    </row>
    <row r="88" spans="1:21" x14ac:dyDescent="0.2">
      <c r="A88" s="12">
        <v>119</v>
      </c>
      <c r="C88" s="7">
        <v>2</v>
      </c>
      <c r="E88" s="13">
        <v>2</v>
      </c>
      <c r="N88" s="13">
        <v>2</v>
      </c>
      <c r="O88" s="14">
        <v>1</v>
      </c>
      <c r="T88" s="14">
        <v>2</v>
      </c>
      <c r="U88" s="14">
        <v>3</v>
      </c>
    </row>
    <row r="89" spans="1:21" x14ac:dyDescent="0.2">
      <c r="A89" s="12">
        <v>118</v>
      </c>
      <c r="C89" s="7">
        <v>2</v>
      </c>
      <c r="D89" s="7">
        <v>2</v>
      </c>
      <c r="E89" s="13">
        <v>4</v>
      </c>
      <c r="N89" s="13">
        <v>2</v>
      </c>
      <c r="O89" s="14">
        <v>1</v>
      </c>
      <c r="T89" s="14">
        <v>4</v>
      </c>
      <c r="U89" s="14">
        <v>3</v>
      </c>
    </row>
    <row r="90" spans="1:21" x14ac:dyDescent="0.2">
      <c r="A90" s="12">
        <v>117</v>
      </c>
      <c r="N90" s="13">
        <v>2</v>
      </c>
      <c r="O90" s="14">
        <v>1</v>
      </c>
      <c r="T90" s="14">
        <v>2</v>
      </c>
      <c r="U90" s="14">
        <v>1</v>
      </c>
    </row>
    <row r="91" spans="1:21" x14ac:dyDescent="0.2">
      <c r="A91" s="12">
        <v>116</v>
      </c>
      <c r="K91" s="7">
        <v>2</v>
      </c>
      <c r="N91" s="13">
        <v>2</v>
      </c>
      <c r="O91" s="14">
        <v>1</v>
      </c>
      <c r="T91" s="14">
        <v>4</v>
      </c>
      <c r="U91" s="14">
        <v>1</v>
      </c>
    </row>
    <row r="92" spans="1:21" x14ac:dyDescent="0.2">
      <c r="A92" s="12">
        <v>115</v>
      </c>
      <c r="D92" s="7">
        <v>2</v>
      </c>
      <c r="E92" s="13">
        <v>2</v>
      </c>
      <c r="K92" s="7">
        <v>2</v>
      </c>
      <c r="N92" s="13">
        <v>2</v>
      </c>
      <c r="O92" s="14">
        <v>1</v>
      </c>
      <c r="T92" s="14">
        <v>6</v>
      </c>
      <c r="U92" s="14">
        <v>1</v>
      </c>
    </row>
    <row r="93" spans="1:21" x14ac:dyDescent="0.2">
      <c r="A93" s="12">
        <v>114</v>
      </c>
      <c r="K93" s="7">
        <v>2</v>
      </c>
      <c r="N93" s="13">
        <v>2</v>
      </c>
      <c r="O93" s="14">
        <v>2</v>
      </c>
      <c r="T93" s="14">
        <v>4</v>
      </c>
      <c r="U93" s="14">
        <v>2</v>
      </c>
    </row>
    <row r="94" spans="1:21" x14ac:dyDescent="0.2">
      <c r="A94" s="12">
        <v>113</v>
      </c>
      <c r="C94" s="7">
        <v>1</v>
      </c>
      <c r="E94" s="13">
        <v>1</v>
      </c>
      <c r="K94" s="7">
        <v>2</v>
      </c>
      <c r="N94" s="13">
        <v>2</v>
      </c>
      <c r="O94" s="14">
        <v>2</v>
      </c>
      <c r="T94" s="14">
        <v>4</v>
      </c>
      <c r="U94" s="14">
        <v>3</v>
      </c>
    </row>
    <row r="95" spans="1:21" x14ac:dyDescent="0.2">
      <c r="A95" s="12">
        <v>112</v>
      </c>
      <c r="N95" s="13">
        <v>2</v>
      </c>
      <c r="O95" s="14">
        <v>4</v>
      </c>
      <c r="T95" s="14">
        <v>2</v>
      </c>
      <c r="U95" s="14">
        <v>4</v>
      </c>
    </row>
    <row r="96" spans="1:21" x14ac:dyDescent="0.2">
      <c r="A96" s="12">
        <v>111</v>
      </c>
      <c r="N96" s="13">
        <v>2</v>
      </c>
      <c r="O96" s="14">
        <v>2</v>
      </c>
      <c r="S96" s="6">
        <v>2</v>
      </c>
      <c r="T96" s="14">
        <v>4</v>
      </c>
      <c r="U96" s="14">
        <v>2</v>
      </c>
    </row>
    <row r="97" spans="1:21" x14ac:dyDescent="0.2">
      <c r="A97" s="12">
        <v>110</v>
      </c>
      <c r="N97" s="13">
        <v>2</v>
      </c>
      <c r="O97" s="14">
        <v>2</v>
      </c>
      <c r="S97" s="6">
        <v>2</v>
      </c>
      <c r="T97" s="14">
        <v>4</v>
      </c>
      <c r="U97" s="14">
        <v>2</v>
      </c>
    </row>
    <row r="98" spans="1:21" x14ac:dyDescent="0.2">
      <c r="A98" s="12">
        <v>109</v>
      </c>
      <c r="B98" s="7">
        <v>2</v>
      </c>
      <c r="E98" s="13">
        <v>2</v>
      </c>
      <c r="N98" s="13">
        <v>2</v>
      </c>
      <c r="O98" s="14">
        <v>2</v>
      </c>
      <c r="S98" s="6">
        <v>2</v>
      </c>
      <c r="T98" s="14">
        <v>6</v>
      </c>
      <c r="U98" s="14">
        <v>2</v>
      </c>
    </row>
    <row r="99" spans="1:21" x14ac:dyDescent="0.2">
      <c r="A99" s="12">
        <v>108</v>
      </c>
      <c r="B99" s="7">
        <v>2</v>
      </c>
      <c r="E99" s="13">
        <v>2</v>
      </c>
      <c r="N99" s="13">
        <v>2</v>
      </c>
      <c r="O99" s="14">
        <v>2</v>
      </c>
      <c r="S99" s="14">
        <v>2</v>
      </c>
      <c r="T99" s="14">
        <v>6</v>
      </c>
      <c r="U99" s="14">
        <v>2</v>
      </c>
    </row>
    <row r="100" spans="1:21" x14ac:dyDescent="0.2">
      <c r="A100" s="12">
        <v>107</v>
      </c>
      <c r="B100" s="7">
        <v>2</v>
      </c>
      <c r="E100" s="13">
        <v>2</v>
      </c>
      <c r="N100" s="13">
        <v>2</v>
      </c>
      <c r="O100" s="14">
        <v>2</v>
      </c>
      <c r="S100" s="14">
        <v>2</v>
      </c>
      <c r="T100" s="14">
        <v>6</v>
      </c>
      <c r="U100" s="14">
        <v>2</v>
      </c>
    </row>
    <row r="101" spans="1:21" x14ac:dyDescent="0.2">
      <c r="A101" s="12">
        <v>106</v>
      </c>
      <c r="B101" s="7">
        <v>2</v>
      </c>
      <c r="E101" s="13">
        <v>2</v>
      </c>
      <c r="N101" s="13">
        <v>2</v>
      </c>
      <c r="O101" s="14">
        <v>1</v>
      </c>
      <c r="S101" s="14">
        <v>2</v>
      </c>
      <c r="T101" s="14">
        <v>6</v>
      </c>
      <c r="U101" s="14">
        <v>1</v>
      </c>
    </row>
    <row r="102" spans="1:21" x14ac:dyDescent="0.2">
      <c r="A102" s="12">
        <v>105</v>
      </c>
      <c r="B102" s="7">
        <v>4</v>
      </c>
      <c r="D102" s="7">
        <v>2</v>
      </c>
      <c r="E102" s="13">
        <v>6</v>
      </c>
      <c r="N102" s="13">
        <v>2</v>
      </c>
      <c r="O102" s="14">
        <v>1</v>
      </c>
      <c r="S102" s="14">
        <v>2</v>
      </c>
      <c r="T102" s="14">
        <v>10</v>
      </c>
      <c r="U102" s="14">
        <v>1</v>
      </c>
    </row>
    <row r="103" spans="1:21" x14ac:dyDescent="0.2">
      <c r="A103" s="12">
        <v>104</v>
      </c>
      <c r="B103" s="7">
        <v>4</v>
      </c>
      <c r="D103" s="7">
        <v>2</v>
      </c>
      <c r="E103" s="13">
        <v>6</v>
      </c>
      <c r="N103" s="13">
        <v>2</v>
      </c>
      <c r="O103" s="14">
        <v>1</v>
      </c>
      <c r="T103" s="14">
        <v>8</v>
      </c>
      <c r="U103" s="14">
        <v>1</v>
      </c>
    </row>
    <row r="104" spans="1:21" x14ac:dyDescent="0.2">
      <c r="A104" s="12">
        <v>103</v>
      </c>
      <c r="B104" s="7">
        <v>4</v>
      </c>
      <c r="D104" s="7">
        <v>2</v>
      </c>
      <c r="E104" s="13">
        <v>6</v>
      </c>
      <c r="J104" s="7">
        <v>1</v>
      </c>
      <c r="N104" s="13">
        <v>2</v>
      </c>
      <c r="O104" s="14">
        <v>1</v>
      </c>
      <c r="T104" s="14">
        <v>9</v>
      </c>
      <c r="U104" s="14">
        <v>1</v>
      </c>
    </row>
    <row r="105" spans="1:21" x14ac:dyDescent="0.2">
      <c r="A105" s="12">
        <v>102</v>
      </c>
      <c r="B105" s="7">
        <v>4</v>
      </c>
      <c r="D105" s="7">
        <v>2</v>
      </c>
      <c r="E105" s="13">
        <v>6</v>
      </c>
      <c r="J105" s="7">
        <v>1</v>
      </c>
      <c r="N105" s="13">
        <v>2</v>
      </c>
      <c r="O105" s="14">
        <v>1</v>
      </c>
      <c r="T105" s="14">
        <v>9</v>
      </c>
      <c r="U105" s="14">
        <v>1</v>
      </c>
    </row>
    <row r="106" spans="1:21" x14ac:dyDescent="0.2">
      <c r="A106" s="12">
        <v>101</v>
      </c>
      <c r="B106" s="7">
        <v>4</v>
      </c>
      <c r="D106" s="7">
        <v>2</v>
      </c>
      <c r="E106" s="13">
        <v>6</v>
      </c>
      <c r="J106" s="7">
        <v>2</v>
      </c>
      <c r="N106" s="13">
        <v>2</v>
      </c>
      <c r="O106" s="14">
        <v>1</v>
      </c>
      <c r="T106" s="14">
        <v>10</v>
      </c>
      <c r="U106" s="14">
        <v>1</v>
      </c>
    </row>
    <row r="107" spans="1:21" x14ac:dyDescent="0.2">
      <c r="A107" s="12">
        <v>100</v>
      </c>
      <c r="J107" s="7">
        <v>2</v>
      </c>
      <c r="N107" s="13">
        <v>2</v>
      </c>
      <c r="O107" s="14">
        <v>1</v>
      </c>
      <c r="T107" s="14">
        <v>4</v>
      </c>
      <c r="U107" s="14">
        <v>1</v>
      </c>
    </row>
    <row r="108" spans="1:21" x14ac:dyDescent="0.2">
      <c r="A108" s="12">
        <v>99</v>
      </c>
      <c r="L108" s="7">
        <v>2</v>
      </c>
      <c r="M108" s="7">
        <v>1</v>
      </c>
      <c r="N108" s="13">
        <v>3</v>
      </c>
      <c r="O108" s="14">
        <v>1</v>
      </c>
      <c r="T108" s="14">
        <v>3</v>
      </c>
      <c r="U108" s="14">
        <v>1</v>
      </c>
    </row>
    <row r="109" spans="1:21" x14ac:dyDescent="0.2">
      <c r="A109" s="12">
        <v>98</v>
      </c>
      <c r="L109" s="7">
        <v>2</v>
      </c>
      <c r="M109" s="7">
        <v>1</v>
      </c>
      <c r="N109" s="13">
        <v>3</v>
      </c>
      <c r="O109" s="14">
        <v>1</v>
      </c>
      <c r="T109" s="14">
        <v>3</v>
      </c>
      <c r="U109" s="14">
        <v>1</v>
      </c>
    </row>
    <row r="110" spans="1:21" x14ac:dyDescent="0.2">
      <c r="A110" s="12">
        <v>97</v>
      </c>
      <c r="L110" s="7">
        <v>2</v>
      </c>
      <c r="M110" s="7">
        <v>2</v>
      </c>
      <c r="N110" s="13">
        <v>4</v>
      </c>
      <c r="O110" s="14">
        <v>1</v>
      </c>
      <c r="T110" s="14">
        <v>4</v>
      </c>
      <c r="U110" s="14">
        <v>1</v>
      </c>
    </row>
    <row r="111" spans="1:21" x14ac:dyDescent="0.2">
      <c r="A111" s="12">
        <v>96</v>
      </c>
      <c r="L111" s="7">
        <v>2</v>
      </c>
      <c r="M111" s="7">
        <v>2</v>
      </c>
      <c r="N111" s="13">
        <v>4</v>
      </c>
      <c r="O111" s="14">
        <v>1</v>
      </c>
      <c r="T111" s="14">
        <v>4</v>
      </c>
      <c r="U111" s="14">
        <v>1</v>
      </c>
    </row>
    <row r="112" spans="1:21" x14ac:dyDescent="0.2">
      <c r="A112" s="12">
        <v>95</v>
      </c>
      <c r="D112" s="7">
        <v>2</v>
      </c>
      <c r="E112" s="13">
        <v>2</v>
      </c>
      <c r="L112" s="7">
        <v>2</v>
      </c>
      <c r="M112" s="7">
        <v>2</v>
      </c>
      <c r="N112" s="13">
        <v>4</v>
      </c>
      <c r="O112" s="14">
        <v>1</v>
      </c>
      <c r="T112" s="14">
        <v>6</v>
      </c>
      <c r="U112" s="14">
        <v>1</v>
      </c>
    </row>
    <row r="113" spans="1:22" x14ac:dyDescent="0.2">
      <c r="A113" s="12">
        <v>94</v>
      </c>
      <c r="L113" s="7">
        <v>2</v>
      </c>
      <c r="M113" s="7">
        <v>2</v>
      </c>
      <c r="N113" s="13">
        <v>4</v>
      </c>
      <c r="O113" s="14">
        <v>1</v>
      </c>
      <c r="T113" s="14">
        <v>4</v>
      </c>
      <c r="U113" s="14">
        <v>1</v>
      </c>
    </row>
    <row r="114" spans="1:22" x14ac:dyDescent="0.2">
      <c r="A114" s="12">
        <v>93</v>
      </c>
      <c r="B114" s="7">
        <v>2</v>
      </c>
      <c r="E114" s="13">
        <v>2</v>
      </c>
      <c r="L114" s="7">
        <v>2</v>
      </c>
      <c r="M114" s="7">
        <v>1</v>
      </c>
      <c r="N114" s="13">
        <v>3</v>
      </c>
      <c r="O114" s="14">
        <v>1</v>
      </c>
      <c r="T114" s="14">
        <v>5</v>
      </c>
      <c r="U114" s="14">
        <v>1</v>
      </c>
    </row>
    <row r="115" spans="1:22" x14ac:dyDescent="0.2">
      <c r="A115" s="12">
        <v>92</v>
      </c>
      <c r="B115" s="7">
        <v>2</v>
      </c>
      <c r="E115" s="13">
        <v>2</v>
      </c>
      <c r="L115" s="7">
        <v>2</v>
      </c>
      <c r="M115" s="7">
        <v>1</v>
      </c>
      <c r="N115" s="13">
        <v>3</v>
      </c>
      <c r="O115" s="14">
        <v>1</v>
      </c>
      <c r="T115" s="14">
        <v>5</v>
      </c>
      <c r="U115" s="14">
        <v>1</v>
      </c>
    </row>
    <row r="116" spans="1:22" x14ac:dyDescent="0.2">
      <c r="A116" s="12">
        <v>91</v>
      </c>
      <c r="B116" s="7">
        <v>2</v>
      </c>
      <c r="E116" s="13">
        <v>2</v>
      </c>
      <c r="K116" s="7">
        <v>1</v>
      </c>
      <c r="L116" s="7">
        <v>2</v>
      </c>
      <c r="M116" s="7">
        <v>1</v>
      </c>
      <c r="N116" s="13">
        <v>3</v>
      </c>
      <c r="O116" s="14">
        <v>1</v>
      </c>
      <c r="T116" s="14">
        <v>5</v>
      </c>
      <c r="U116" s="14">
        <v>1</v>
      </c>
    </row>
    <row r="117" spans="1:22" x14ac:dyDescent="0.2">
      <c r="T117" s="6">
        <f>SUM(T7:T116)</f>
        <v>656</v>
      </c>
      <c r="U117" s="7">
        <f>SUM(U58:U116)</f>
        <v>93</v>
      </c>
      <c r="V117" s="7">
        <f>SUM(T117:U117)</f>
        <v>749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G30" sqref="G30"/>
    </sheetView>
  </sheetViews>
  <sheetFormatPr defaultRowHeight="15" x14ac:dyDescent="0.25"/>
  <sheetData>
    <row r="1" spans="1:11" x14ac:dyDescent="0.25">
      <c r="A1" t="s">
        <v>45</v>
      </c>
    </row>
    <row r="2" spans="1:11" x14ac:dyDescent="0.25">
      <c r="A2" s="17"/>
      <c r="B2" s="18" t="s">
        <v>46</v>
      </c>
      <c r="C2" s="18" t="s">
        <v>15</v>
      </c>
      <c r="D2" s="18" t="s">
        <v>16</v>
      </c>
      <c r="E2" s="18" t="s">
        <v>18</v>
      </c>
      <c r="F2" s="18" t="s">
        <v>47</v>
      </c>
      <c r="G2" s="18" t="s">
        <v>48</v>
      </c>
      <c r="H2" s="18" t="s">
        <v>10</v>
      </c>
      <c r="I2" s="18" t="s">
        <v>49</v>
      </c>
      <c r="J2" s="18" t="s">
        <v>50</v>
      </c>
      <c r="K2" s="18"/>
    </row>
    <row r="3" spans="1:11" x14ac:dyDescent="0.25">
      <c r="A3" s="19" t="s">
        <v>51</v>
      </c>
      <c r="B3">
        <v>3</v>
      </c>
      <c r="C3">
        <v>12</v>
      </c>
      <c r="D3">
        <v>2</v>
      </c>
      <c r="E3">
        <v>2</v>
      </c>
    </row>
    <row r="4" spans="1:11" x14ac:dyDescent="0.25">
      <c r="A4" s="20" t="s">
        <v>52</v>
      </c>
      <c r="B4">
        <v>6</v>
      </c>
      <c r="D4">
        <v>4</v>
      </c>
      <c r="F4">
        <v>3</v>
      </c>
    </row>
    <row r="5" spans="1:11" x14ac:dyDescent="0.25">
      <c r="A5" s="20" t="s">
        <v>53</v>
      </c>
      <c r="B5">
        <v>3</v>
      </c>
      <c r="C5">
        <v>2</v>
      </c>
      <c r="E5">
        <v>1</v>
      </c>
    </row>
    <row r="6" spans="1:11" x14ac:dyDescent="0.25">
      <c r="A6" s="20" t="s">
        <v>54</v>
      </c>
      <c r="B6">
        <v>14</v>
      </c>
      <c r="D6">
        <v>2</v>
      </c>
      <c r="F6">
        <v>1</v>
      </c>
      <c r="G6">
        <v>15</v>
      </c>
      <c r="H6">
        <v>3</v>
      </c>
      <c r="I6">
        <v>6</v>
      </c>
    </row>
    <row r="7" spans="1:11" x14ac:dyDescent="0.25">
      <c r="A7" s="20" t="s">
        <v>55</v>
      </c>
      <c r="B7">
        <v>3</v>
      </c>
      <c r="C7">
        <v>1</v>
      </c>
      <c r="E7">
        <v>1</v>
      </c>
      <c r="F7">
        <v>1</v>
      </c>
      <c r="G7">
        <v>3</v>
      </c>
      <c r="H7">
        <v>1</v>
      </c>
      <c r="I7">
        <v>1</v>
      </c>
    </row>
    <row r="8" spans="1:11" x14ac:dyDescent="0.25">
      <c r="A8" s="20" t="s">
        <v>56</v>
      </c>
      <c r="B8">
        <v>4</v>
      </c>
      <c r="C8">
        <v>1</v>
      </c>
      <c r="D8">
        <v>2</v>
      </c>
      <c r="E8">
        <v>2</v>
      </c>
      <c r="F8">
        <v>2</v>
      </c>
      <c r="G8">
        <v>5</v>
      </c>
      <c r="H8">
        <v>4</v>
      </c>
      <c r="I8">
        <v>2</v>
      </c>
      <c r="J8">
        <v>4</v>
      </c>
    </row>
    <row r="9" spans="1:11" x14ac:dyDescent="0.25">
      <c r="A9" s="20" t="s">
        <v>57</v>
      </c>
      <c r="B9">
        <v>2</v>
      </c>
      <c r="D9">
        <v>1</v>
      </c>
      <c r="E9">
        <v>1</v>
      </c>
      <c r="G9">
        <v>4.5</v>
      </c>
      <c r="H9">
        <v>3</v>
      </c>
      <c r="I9">
        <v>7</v>
      </c>
      <c r="J9">
        <v>1.5</v>
      </c>
    </row>
    <row r="10" spans="1:11" x14ac:dyDescent="0.25">
      <c r="A10" s="20" t="s">
        <v>58</v>
      </c>
      <c r="B10" s="4">
        <f>SUM(B3:B9)</f>
        <v>35</v>
      </c>
      <c r="C10" s="4">
        <f>SUM(C3:C9)</f>
        <v>16</v>
      </c>
      <c r="D10" s="4">
        <f>SUM(D3:D9)</f>
        <v>11</v>
      </c>
      <c r="E10" s="4">
        <f>SUM(E3:E9)</f>
        <v>7</v>
      </c>
      <c r="F10" s="4">
        <f>SUM(F3:F9)</f>
        <v>7</v>
      </c>
      <c r="G10" s="4">
        <f>SUM(G3:G9)</f>
        <v>27.5</v>
      </c>
      <c r="H10" s="4">
        <f>SUM(H3:H9)</f>
        <v>11</v>
      </c>
      <c r="I10" s="4">
        <f>SUM(I3:I9)</f>
        <v>16</v>
      </c>
      <c r="J10" s="4">
        <f>SUM(J3:J9)</f>
        <v>5.5</v>
      </c>
      <c r="K10" s="4">
        <f>SUM(B10:J10)</f>
        <v>136</v>
      </c>
    </row>
    <row r="11" spans="1:11" x14ac:dyDescent="0.25">
      <c r="A11" s="20" t="s">
        <v>59</v>
      </c>
      <c r="B11">
        <v>1</v>
      </c>
      <c r="C11">
        <v>1</v>
      </c>
      <c r="E11">
        <v>6</v>
      </c>
      <c r="F11">
        <v>2</v>
      </c>
      <c r="G11">
        <v>11</v>
      </c>
      <c r="H11">
        <v>3</v>
      </c>
      <c r="I11">
        <v>6</v>
      </c>
      <c r="J11">
        <v>4</v>
      </c>
    </row>
    <row r="12" spans="1:11" x14ac:dyDescent="0.25">
      <c r="A12" s="20" t="s">
        <v>58</v>
      </c>
      <c r="B12" s="4">
        <f>SUM(B10:B11)</f>
        <v>36</v>
      </c>
      <c r="C12" s="4">
        <f>SUM(C10:C11)</f>
        <v>17</v>
      </c>
      <c r="D12" s="4">
        <f>SUM(D10:D11)</f>
        <v>11</v>
      </c>
      <c r="E12" s="4">
        <f>SUM(E10:E11)</f>
        <v>13</v>
      </c>
      <c r="F12" s="4">
        <f>SUM(F10:F11)</f>
        <v>9</v>
      </c>
      <c r="G12" s="4">
        <f>SUM(G10:G11)</f>
        <v>38.5</v>
      </c>
      <c r="H12" s="4">
        <f>SUM(H10:H11)</f>
        <v>14</v>
      </c>
      <c r="I12" s="4">
        <f>SUM(I10:I11)</f>
        <v>22</v>
      </c>
      <c r="J12" s="4">
        <f>SUM(J10:J11)</f>
        <v>9.5</v>
      </c>
      <c r="K12" s="4">
        <f>SUM(B12:J12)</f>
        <v>170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E30" sqref="E30"/>
    </sheetView>
  </sheetViews>
  <sheetFormatPr defaultRowHeight="15" x14ac:dyDescent="0.25"/>
  <sheetData>
    <row r="1" spans="1:5" x14ac:dyDescent="0.25">
      <c r="A1" s="4" t="s">
        <v>94</v>
      </c>
    </row>
    <row r="2" spans="1:5" x14ac:dyDescent="0.25">
      <c r="A2" t="s">
        <v>95</v>
      </c>
    </row>
    <row r="3" spans="1:5" x14ac:dyDescent="0.25">
      <c r="B3" s="18" t="s">
        <v>6</v>
      </c>
      <c r="C3" s="18" t="s">
        <v>7</v>
      </c>
      <c r="D3" s="18" t="s">
        <v>8</v>
      </c>
    </row>
    <row r="4" spans="1:5" x14ac:dyDescent="0.25">
      <c r="A4" s="20" t="s">
        <v>9</v>
      </c>
      <c r="B4">
        <v>1</v>
      </c>
      <c r="C4">
        <v>1</v>
      </c>
      <c r="D4">
        <v>2</v>
      </c>
    </row>
    <row r="5" spans="1:5" x14ac:dyDescent="0.25">
      <c r="A5" s="20" t="s">
        <v>10</v>
      </c>
      <c r="B5">
        <v>3</v>
      </c>
      <c r="C5">
        <v>1</v>
      </c>
      <c r="D5">
        <v>5</v>
      </c>
    </row>
    <row r="6" spans="1:5" x14ac:dyDescent="0.25">
      <c r="A6" s="20" t="s">
        <v>11</v>
      </c>
      <c r="C6">
        <v>1</v>
      </c>
      <c r="D6">
        <v>1</v>
      </c>
    </row>
    <row r="7" spans="1:5" x14ac:dyDescent="0.25">
      <c r="A7" s="20" t="s">
        <v>12</v>
      </c>
      <c r="B7">
        <v>7</v>
      </c>
      <c r="C7">
        <v>2</v>
      </c>
      <c r="D7">
        <v>9</v>
      </c>
    </row>
    <row r="8" spans="1:5" x14ac:dyDescent="0.25">
      <c r="A8" s="20" t="s">
        <v>13</v>
      </c>
      <c r="B8">
        <v>1</v>
      </c>
      <c r="C8">
        <v>1</v>
      </c>
      <c r="D8">
        <v>2</v>
      </c>
    </row>
    <row r="9" spans="1:5" x14ac:dyDescent="0.25">
      <c r="A9" s="20" t="s">
        <v>14</v>
      </c>
      <c r="C9">
        <v>2</v>
      </c>
      <c r="D9">
        <v>2</v>
      </c>
    </row>
    <row r="10" spans="1:5" x14ac:dyDescent="0.25">
      <c r="A10" s="20" t="s">
        <v>15</v>
      </c>
      <c r="B10">
        <v>2</v>
      </c>
      <c r="C10">
        <v>4</v>
      </c>
      <c r="D10">
        <v>6</v>
      </c>
    </row>
    <row r="11" spans="1:5" x14ac:dyDescent="0.25">
      <c r="A11" s="20" t="s">
        <v>16</v>
      </c>
      <c r="B11">
        <v>1</v>
      </c>
      <c r="C11">
        <v>1</v>
      </c>
      <c r="D11">
        <v>3</v>
      </c>
      <c r="E11" t="s">
        <v>17</v>
      </c>
    </row>
    <row r="12" spans="1:5" x14ac:dyDescent="0.25">
      <c r="A12" s="20" t="s">
        <v>18</v>
      </c>
      <c r="B12">
        <v>3</v>
      </c>
      <c r="D12">
        <v>3</v>
      </c>
    </row>
    <row r="13" spans="1:5" x14ac:dyDescent="0.25">
      <c r="A13" s="20" t="s">
        <v>19</v>
      </c>
      <c r="B13">
        <v>1</v>
      </c>
      <c r="D13">
        <v>3</v>
      </c>
      <c r="E13" t="s">
        <v>20</v>
      </c>
    </row>
    <row r="14" spans="1:5" x14ac:dyDescent="0.25">
      <c r="A14" s="20" t="s">
        <v>21</v>
      </c>
      <c r="C14">
        <v>1</v>
      </c>
      <c r="D14">
        <v>1</v>
      </c>
    </row>
    <row r="15" spans="1:5" x14ac:dyDescent="0.25">
      <c r="A15" s="20" t="s">
        <v>22</v>
      </c>
      <c r="C15">
        <v>1</v>
      </c>
      <c r="D15">
        <v>2</v>
      </c>
      <c r="E15" t="s">
        <v>17</v>
      </c>
    </row>
    <row r="16" spans="1:5" x14ac:dyDescent="0.25">
      <c r="A16" s="20" t="s">
        <v>23</v>
      </c>
      <c r="B16">
        <v>13</v>
      </c>
      <c r="C16">
        <v>5</v>
      </c>
      <c r="D16">
        <v>19</v>
      </c>
      <c r="E16" t="s">
        <v>17</v>
      </c>
    </row>
    <row r="17" spans="1:4" x14ac:dyDescent="0.25">
      <c r="D17">
        <f>SUM(D4:D16)</f>
        <v>58</v>
      </c>
    </row>
    <row r="19" spans="1:4" x14ac:dyDescent="0.25">
      <c r="A19" t="s">
        <v>24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A27" sqref="A27"/>
    </sheetView>
  </sheetViews>
  <sheetFormatPr defaultRowHeight="15" x14ac:dyDescent="0.25"/>
  <sheetData>
    <row r="1" spans="1:5" x14ac:dyDescent="0.25">
      <c r="A1" s="4" t="s">
        <v>96</v>
      </c>
      <c r="D1" s="4" t="s">
        <v>97</v>
      </c>
    </row>
    <row r="3" spans="1:5" x14ac:dyDescent="0.25">
      <c r="A3" s="18" t="s">
        <v>106</v>
      </c>
      <c r="B3" s="18" t="s">
        <v>107</v>
      </c>
      <c r="C3" s="18"/>
      <c r="D3" s="18" t="s">
        <v>106</v>
      </c>
      <c r="E3" s="18" t="s">
        <v>107</v>
      </c>
    </row>
    <row r="4" spans="1:5" x14ac:dyDescent="0.25">
      <c r="A4" s="21" t="s">
        <v>98</v>
      </c>
      <c r="B4" s="21">
        <v>0</v>
      </c>
      <c r="D4" t="s">
        <v>98</v>
      </c>
      <c r="E4">
        <v>32</v>
      </c>
    </row>
    <row r="5" spans="1:5" x14ac:dyDescent="0.25">
      <c r="A5" t="s">
        <v>18</v>
      </c>
      <c r="B5">
        <v>70</v>
      </c>
      <c r="D5" t="s">
        <v>18</v>
      </c>
      <c r="E5">
        <v>29</v>
      </c>
    </row>
    <row r="6" spans="1:5" x14ac:dyDescent="0.25">
      <c r="A6" t="s">
        <v>12</v>
      </c>
      <c r="B6">
        <v>100</v>
      </c>
      <c r="D6" t="s">
        <v>12</v>
      </c>
      <c r="E6">
        <v>73</v>
      </c>
    </row>
    <row r="7" spans="1:5" x14ac:dyDescent="0.25">
      <c r="A7" t="s">
        <v>99</v>
      </c>
      <c r="B7">
        <v>2</v>
      </c>
      <c r="D7" s="21" t="s">
        <v>99</v>
      </c>
      <c r="E7" s="21">
        <v>0</v>
      </c>
    </row>
    <row r="8" spans="1:5" x14ac:dyDescent="0.25">
      <c r="A8" t="s">
        <v>100</v>
      </c>
      <c r="B8">
        <v>14</v>
      </c>
      <c r="D8" t="s">
        <v>100</v>
      </c>
      <c r="E8">
        <v>1</v>
      </c>
    </row>
    <row r="9" spans="1:5" x14ac:dyDescent="0.25">
      <c r="A9" t="s">
        <v>101</v>
      </c>
      <c r="B9">
        <v>61</v>
      </c>
      <c r="D9" t="s">
        <v>101</v>
      </c>
      <c r="E9">
        <v>48</v>
      </c>
    </row>
    <row r="10" spans="1:5" x14ac:dyDescent="0.25">
      <c r="A10" t="s">
        <v>102</v>
      </c>
      <c r="B10">
        <v>7</v>
      </c>
      <c r="D10" t="s">
        <v>102</v>
      </c>
      <c r="E10">
        <v>1</v>
      </c>
    </row>
    <row r="11" spans="1:5" x14ac:dyDescent="0.25">
      <c r="A11" t="s">
        <v>41</v>
      </c>
      <c r="B11">
        <v>82</v>
      </c>
      <c r="D11" t="s">
        <v>41</v>
      </c>
      <c r="E11">
        <v>120</v>
      </c>
    </row>
    <row r="12" spans="1:5" x14ac:dyDescent="0.25">
      <c r="A12" t="s">
        <v>103</v>
      </c>
      <c r="B12">
        <v>25</v>
      </c>
      <c r="D12" t="s">
        <v>30</v>
      </c>
      <c r="E12">
        <v>13</v>
      </c>
    </row>
    <row r="13" spans="1:5" x14ac:dyDescent="0.25">
      <c r="A13" t="s">
        <v>46</v>
      </c>
      <c r="B13">
        <v>0</v>
      </c>
      <c r="D13" t="s">
        <v>46</v>
      </c>
      <c r="E13">
        <v>37</v>
      </c>
    </row>
    <row r="14" spans="1:5" x14ac:dyDescent="0.25">
      <c r="A14" t="s">
        <v>16</v>
      </c>
      <c r="B14">
        <v>1</v>
      </c>
      <c r="D14" t="s">
        <v>16</v>
      </c>
      <c r="E14">
        <v>1</v>
      </c>
    </row>
    <row r="15" spans="1:5" x14ac:dyDescent="0.25">
      <c r="A15" t="s">
        <v>15</v>
      </c>
      <c r="B15">
        <v>35</v>
      </c>
      <c r="D15" t="s">
        <v>15</v>
      </c>
      <c r="E15">
        <v>32</v>
      </c>
    </row>
    <row r="16" spans="1:5" x14ac:dyDescent="0.25">
      <c r="A16" t="s">
        <v>48</v>
      </c>
      <c r="B16">
        <v>56</v>
      </c>
      <c r="D16" t="s">
        <v>48</v>
      </c>
      <c r="E16">
        <v>59</v>
      </c>
    </row>
    <row r="17" spans="1:5" x14ac:dyDescent="0.25">
      <c r="A17" t="s">
        <v>22</v>
      </c>
      <c r="B17">
        <v>3</v>
      </c>
      <c r="D17" t="s">
        <v>22</v>
      </c>
      <c r="E17">
        <v>6</v>
      </c>
    </row>
    <row r="18" spans="1:5" x14ac:dyDescent="0.25">
      <c r="A18" t="s">
        <v>104</v>
      </c>
      <c r="B18">
        <v>13</v>
      </c>
      <c r="D18" t="s">
        <v>104</v>
      </c>
      <c r="E18">
        <v>3</v>
      </c>
    </row>
    <row r="22" spans="1:5" x14ac:dyDescent="0.25">
      <c r="A22" t="s">
        <v>8</v>
      </c>
      <c r="B22">
        <f>SUM(B4:B18)</f>
        <v>469</v>
      </c>
      <c r="E22">
        <f>SUM(E4:E21)</f>
        <v>455</v>
      </c>
    </row>
    <row r="23" spans="1:5" x14ac:dyDescent="0.25">
      <c r="A23" t="s">
        <v>105</v>
      </c>
    </row>
    <row r="25" spans="1:5" x14ac:dyDescent="0.25">
      <c r="A25" t="s">
        <v>108</v>
      </c>
    </row>
    <row r="26" spans="1:5" x14ac:dyDescent="0.25">
      <c r="A26" t="s">
        <v>109</v>
      </c>
    </row>
  </sheetData>
  <pageMargins left="0.7" right="0.7" top="0.75" bottom="0.75" header="0.3" footer="0.3"/>
  <pageSetup paperSize="9"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O36" sqref="O36"/>
    </sheetView>
  </sheetViews>
  <sheetFormatPr defaultRowHeight="15" x14ac:dyDescent="0.25"/>
  <sheetData>
    <row r="1" spans="1:3" x14ac:dyDescent="0.25">
      <c r="A1" s="4" t="s">
        <v>60</v>
      </c>
    </row>
    <row r="2" spans="1:3" x14ac:dyDescent="0.25">
      <c r="A2" s="18" t="s">
        <v>92</v>
      </c>
      <c r="B2" s="18" t="s">
        <v>93</v>
      </c>
      <c r="C2" s="18"/>
    </row>
    <row r="3" spans="1:3" x14ac:dyDescent="0.25">
      <c r="A3" s="15" t="s">
        <v>61</v>
      </c>
      <c r="B3" s="15">
        <v>6</v>
      </c>
    </row>
    <row r="4" spans="1:3" x14ac:dyDescent="0.25">
      <c r="A4" s="16" t="s">
        <v>62</v>
      </c>
      <c r="B4" s="15">
        <v>5</v>
      </c>
    </row>
    <row r="5" spans="1:3" x14ac:dyDescent="0.25">
      <c r="A5" s="16" t="s">
        <v>63</v>
      </c>
      <c r="B5" s="15">
        <v>8</v>
      </c>
    </row>
    <row r="6" spans="1:3" x14ac:dyDescent="0.25">
      <c r="A6" s="16" t="s">
        <v>64</v>
      </c>
      <c r="B6" s="15">
        <v>12</v>
      </c>
    </row>
    <row r="7" spans="1:3" x14ac:dyDescent="0.25">
      <c r="A7" s="16" t="s">
        <v>65</v>
      </c>
      <c r="B7" s="15">
        <v>6</v>
      </c>
    </row>
    <row r="8" spans="1:3" x14ac:dyDescent="0.25">
      <c r="A8" s="16" t="s">
        <v>66</v>
      </c>
      <c r="B8" s="15">
        <v>9</v>
      </c>
    </row>
    <row r="9" spans="1:3" x14ac:dyDescent="0.25">
      <c r="A9" s="16" t="s">
        <v>67</v>
      </c>
      <c r="B9" s="15">
        <v>11</v>
      </c>
    </row>
    <row r="10" spans="1:3" x14ac:dyDescent="0.25">
      <c r="A10" s="16" t="s">
        <v>68</v>
      </c>
      <c r="B10" s="15">
        <v>12</v>
      </c>
    </row>
    <row r="11" spans="1:3" x14ac:dyDescent="0.25">
      <c r="A11" s="16" t="s">
        <v>69</v>
      </c>
      <c r="B11" s="15">
        <v>4</v>
      </c>
    </row>
    <row r="12" spans="1:3" x14ac:dyDescent="0.25">
      <c r="A12" s="16" t="s">
        <v>70</v>
      </c>
      <c r="B12" s="15">
        <v>6</v>
      </c>
    </row>
    <row r="13" spans="1:3" x14ac:dyDescent="0.25">
      <c r="A13" s="16" t="s">
        <v>71</v>
      </c>
      <c r="B13" s="15">
        <v>5</v>
      </c>
    </row>
    <row r="14" spans="1:3" x14ac:dyDescent="0.25">
      <c r="A14" s="16" t="s">
        <v>72</v>
      </c>
      <c r="B14" s="15">
        <v>4</v>
      </c>
    </row>
    <row r="15" spans="1:3" x14ac:dyDescent="0.25">
      <c r="A15" s="16" t="s">
        <v>73</v>
      </c>
      <c r="B15" s="15">
        <v>6</v>
      </c>
    </row>
    <row r="16" spans="1:3" x14ac:dyDescent="0.25">
      <c r="A16" s="16" t="s">
        <v>74</v>
      </c>
      <c r="B16" s="15">
        <v>11</v>
      </c>
    </row>
    <row r="17" spans="1:4" x14ac:dyDescent="0.25">
      <c r="A17" s="16" t="s">
        <v>75</v>
      </c>
      <c r="B17" s="15">
        <v>13</v>
      </c>
    </row>
    <row r="18" spans="1:4" x14ac:dyDescent="0.25">
      <c r="A18" s="16" t="s">
        <v>76</v>
      </c>
      <c r="B18" s="15">
        <v>10</v>
      </c>
    </row>
    <row r="19" spans="1:4" x14ac:dyDescent="0.25">
      <c r="A19" s="16" t="s">
        <v>77</v>
      </c>
      <c r="B19" s="15">
        <v>5</v>
      </c>
    </row>
    <row r="20" spans="1:4" x14ac:dyDescent="0.25">
      <c r="A20" s="16" t="s">
        <v>78</v>
      </c>
      <c r="B20" s="15">
        <v>5</v>
      </c>
      <c r="C20">
        <v>4</v>
      </c>
      <c r="D20" t="s">
        <v>79</v>
      </c>
    </row>
    <row r="21" spans="1:4" x14ac:dyDescent="0.25">
      <c r="A21" s="16" t="s">
        <v>80</v>
      </c>
      <c r="B21" s="15">
        <v>7</v>
      </c>
      <c r="C21">
        <v>4</v>
      </c>
      <c r="D21" t="s">
        <v>81</v>
      </c>
    </row>
    <row r="22" spans="1:4" x14ac:dyDescent="0.25">
      <c r="A22" s="16" t="s">
        <v>82</v>
      </c>
      <c r="B22" s="15">
        <v>5</v>
      </c>
      <c r="C22">
        <v>3</v>
      </c>
      <c r="D22" t="s">
        <v>83</v>
      </c>
    </row>
    <row r="23" spans="1:4" x14ac:dyDescent="0.25">
      <c r="A23" s="16" t="s">
        <v>84</v>
      </c>
      <c r="B23" s="15">
        <v>8</v>
      </c>
    </row>
    <row r="24" spans="1:4" x14ac:dyDescent="0.25">
      <c r="A24" s="16" t="s">
        <v>85</v>
      </c>
      <c r="B24" s="15">
        <v>6</v>
      </c>
    </row>
    <row r="25" spans="1:4" x14ac:dyDescent="0.25">
      <c r="A25" s="16" t="s">
        <v>86</v>
      </c>
      <c r="B25" s="15">
        <v>8</v>
      </c>
    </row>
    <row r="26" spans="1:4" x14ac:dyDescent="0.25">
      <c r="A26" s="16" t="s">
        <v>87</v>
      </c>
      <c r="B26" s="15">
        <v>4</v>
      </c>
    </row>
    <row r="27" spans="1:4" x14ac:dyDescent="0.25">
      <c r="A27" s="16" t="s">
        <v>88</v>
      </c>
      <c r="B27" s="15">
        <v>6</v>
      </c>
    </row>
    <row r="28" spans="1:4" x14ac:dyDescent="0.25">
      <c r="A28" s="16" t="s">
        <v>89</v>
      </c>
      <c r="B28" s="15">
        <v>8</v>
      </c>
    </row>
    <row r="29" spans="1:4" x14ac:dyDescent="0.25">
      <c r="A29" s="16" t="s">
        <v>90</v>
      </c>
      <c r="B29" s="15">
        <v>4</v>
      </c>
    </row>
    <row r="30" spans="1:4" x14ac:dyDescent="0.25">
      <c r="A30" s="16" t="s">
        <v>91</v>
      </c>
      <c r="B30" s="15">
        <v>3</v>
      </c>
    </row>
  </sheetData>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1</vt:i4>
      </vt:variant>
    </vt:vector>
  </HeadingPairs>
  <TitlesOfParts>
    <vt:vector size="8" baseType="lpstr">
      <vt:lpstr>Livian distrib</vt:lpstr>
      <vt:lpstr>consular provinces</vt:lpstr>
      <vt:lpstr>legions</vt:lpstr>
      <vt:lpstr>triumph origins</vt:lpstr>
      <vt:lpstr>repetundae</vt:lpstr>
      <vt:lpstr>Auxilia</vt:lpstr>
      <vt:lpstr>triumph frequency</vt:lpstr>
      <vt:lpstr>legions chart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cp:lastModifiedBy>
  <dcterms:created xsi:type="dcterms:W3CDTF">2016-02-01T14:08:02Z</dcterms:created>
  <dcterms:modified xsi:type="dcterms:W3CDTF">2016-02-01T14:33:21Z</dcterms:modified>
</cp:coreProperties>
</file>