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00" firstSheet="0" activeTab="0" autoFilterDateGrouping="1"/>
  </bookViews>
  <sheets>
    <sheet name="Test Cases" sheetId="1" state="visible" r:id="rId1"/>
    <sheet name="Literature" sheetId="2" state="visible" r:id="rId2"/>
    <sheet name="Flow of Tasks" sheetId="3" state="visible" r:id="rId3"/>
    <sheet name="Intructions" sheetId="4" state="visible" r:id="rId4"/>
    <sheet name="Other References" sheetId="5" state="visible" r:id="rId5"/>
    <sheet name="Questions" sheetId="6" state="visible" r:id="rId6"/>
  </sheets>
  <definedNames/>
  <calcPr calcId="191029" fullCalcOnLoad="1"/>
</workbook>
</file>

<file path=xl/styles.xml><?xml version="1.0" encoding="utf-8"?>
<styleSheet xmlns="http://schemas.openxmlformats.org/spreadsheetml/2006/main">
  <numFmts count="0"/>
  <fonts count="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b val="1"/>
      <color theme="1"/>
      <sz val="11"/>
      <u val="single"/>
      <scheme val="minor"/>
    </font>
    <font>
      <name val="Calibri"/>
      <family val="2"/>
      <i val="1"/>
      <color theme="1"/>
      <sz val="11"/>
      <scheme val="minor"/>
    </font>
    <font>
      <name val="Calibri"/>
      <family val="2"/>
      <b val="1"/>
      <i val="1"/>
      <color theme="1"/>
      <sz val="11"/>
      <scheme val="minor"/>
    </font>
    <font>
      <name val="Cambria"/>
      <family val="1"/>
      <color rgb="FF212121"/>
      <sz val="12"/>
    </font>
  </fonts>
  <fills count="6">
    <fill>
      <patternFill/>
    </fill>
    <fill>
      <patternFill patternType="gray125"/>
    </fill>
    <fill>
      <patternFill patternType="solid">
        <fgColor theme="1" tint="0.499984740745262"/>
        <bgColor indexed="64"/>
      </patternFill>
    </fill>
    <fill>
      <patternFill patternType="solid">
        <fgColor theme="4" tint="0.3999755851924192"/>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35">
    <xf numFmtId="0" fontId="0" fillId="0" borderId="0" pivotButton="0" quotePrefix="0" xfId="0"/>
    <xf numFmtId="0" fontId="0" fillId="0" borderId="0" applyAlignment="1" pivotButton="0" quotePrefix="0" xfId="0">
      <alignment horizontal="center"/>
    </xf>
    <xf numFmtId="0" fontId="1" fillId="0" borderId="0" applyAlignment="1" pivotButton="0" quotePrefix="0" xfId="0">
      <alignment horizontal="center"/>
    </xf>
    <xf numFmtId="0" fontId="1" fillId="0" borderId="0" pivotButton="0" quotePrefix="0" xfId="0"/>
    <xf numFmtId="0" fontId="0" fillId="0" borderId="0" applyAlignment="1" pivotButton="0" quotePrefix="0" xfId="0">
      <alignment horizontal="center" vertical="top"/>
    </xf>
    <xf numFmtId="0" fontId="0" fillId="0" borderId="0" applyAlignment="1" pivotButton="0" quotePrefix="0" xfId="0">
      <alignment vertical="top" wrapText="1"/>
    </xf>
    <xf numFmtId="0" fontId="0" fillId="0" borderId="0" applyAlignment="1" pivotButton="0" quotePrefix="0" xfId="0">
      <alignment vertical="top"/>
    </xf>
    <xf numFmtId="0" fontId="2" fillId="0" borderId="0" applyAlignment="1" pivotButton="0" quotePrefix="0" xfId="1">
      <alignment vertical="top"/>
    </xf>
    <xf numFmtId="0" fontId="2" fillId="0" borderId="0" pivotButton="0" quotePrefix="0" xfId="1"/>
    <xf numFmtId="0" fontId="0" fillId="0" borderId="0" pivotButton="0" quotePrefix="1" xfId="0"/>
    <xf numFmtId="0" fontId="0" fillId="0" borderId="0" applyAlignment="1" pivotButton="0" quotePrefix="0" xfId="0">
      <alignment horizontal="center" vertical="center"/>
    </xf>
    <xf numFmtId="0" fontId="0" fillId="0" borderId="0" applyAlignment="1" pivotButton="0" quotePrefix="0" xfId="0">
      <alignment vertical="center"/>
    </xf>
    <xf numFmtId="49" fontId="3" fillId="3" borderId="0" applyAlignment="1" pivotButton="0" quotePrefix="0" xfId="0">
      <alignment horizontal="center" vertical="center"/>
    </xf>
    <xf numFmtId="0" fontId="3" fillId="3" borderId="0" applyAlignment="1" pivotButton="0" quotePrefix="0" xfId="0">
      <alignment vertical="center"/>
    </xf>
    <xf numFmtId="0" fontId="0" fillId="2" borderId="0" applyAlignment="1" pivotButton="0" quotePrefix="0" xfId="0">
      <alignment vertical="center"/>
    </xf>
    <xf numFmtId="49" fontId="0" fillId="0" borderId="0" applyAlignment="1" pivotButton="0" quotePrefix="1" xfId="0">
      <alignment horizontal="left" vertical="center"/>
    </xf>
    <xf numFmtId="49" fontId="0" fillId="0" borderId="0" applyAlignment="1" pivotButton="0" quotePrefix="0" xfId="0">
      <alignment horizontal="left" vertical="center"/>
    </xf>
    <xf numFmtId="49" fontId="0" fillId="0" borderId="0" applyAlignment="1" pivotButton="0" quotePrefix="0" xfId="0">
      <alignment horizontal="left"/>
    </xf>
    <xf numFmtId="0" fontId="4" fillId="0" borderId="0" pivotButton="0" quotePrefix="0" xfId="0"/>
    <xf numFmtId="49" fontId="1" fillId="0" borderId="0" applyAlignment="1" pivotButton="0" quotePrefix="0" xfId="0">
      <alignment horizontal="left" vertical="center"/>
    </xf>
    <xf numFmtId="0" fontId="1" fillId="0" borderId="0" applyAlignment="1" pivotButton="0" quotePrefix="0" xfId="0">
      <alignment horizontal="left" vertical="top"/>
    </xf>
    <xf numFmtId="0" fontId="1" fillId="0" borderId="0" applyAlignment="1" pivotButton="0" quotePrefix="0" xfId="0">
      <alignment vertical="top" wrapText="1"/>
    </xf>
    <xf numFmtId="0" fontId="5" fillId="0" borderId="0" applyAlignment="1" pivotButton="0" quotePrefix="0" xfId="0">
      <alignment horizontal="left" vertical="top"/>
    </xf>
    <xf numFmtId="0" fontId="6" fillId="0" borderId="0" applyAlignment="1" pivotButton="0" quotePrefix="0" xfId="0">
      <alignment vertical="top"/>
    </xf>
    <xf numFmtId="0" fontId="0" fillId="4" borderId="0" applyAlignment="1" pivotButton="0" quotePrefix="0" xfId="0">
      <alignment horizontal="center"/>
    </xf>
    <xf numFmtId="0" fontId="0" fillId="4" borderId="0" applyAlignment="1" pivotButton="0" quotePrefix="0" xfId="0">
      <alignment vertical="top" wrapText="1"/>
    </xf>
    <xf numFmtId="0" fontId="0" fillId="4" borderId="0" applyAlignment="1" pivotButton="0" quotePrefix="0" xfId="0">
      <alignment vertical="top"/>
    </xf>
    <xf numFmtId="0" fontId="0" fillId="4" borderId="0" applyAlignment="1" pivotButton="0" quotePrefix="0" xfId="0">
      <alignment horizontal="center" vertical="top"/>
    </xf>
    <xf numFmtId="0" fontId="0" fillId="4" borderId="0" pivotButton="0" quotePrefix="0" xfId="0"/>
    <xf numFmtId="0" fontId="0" fillId="5" borderId="0" pivotButton="0" quotePrefix="0" xfId="0"/>
    <xf numFmtId="0" fontId="0" fillId="0" borderId="0" applyAlignment="1" pivotButton="0" quotePrefix="0" xfId="1">
      <alignment vertical="top"/>
    </xf>
    <xf numFmtId="0" fontId="1"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0" pivotButton="0" quotePrefix="0" xfId="0"/>
    <xf numFmtId="0" fontId="1" fillId="0" borderId="0" applyAlignment="1" pivotButton="0" quotePrefix="0" xfId="0">
      <alignment horizontal="center" vertical="center"/>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hyperlink" Target="https://www.nejm.org/doi/10.1056/NEJMoa2302399?url_ver=Z39.88-2003&amp;rfr_id=ori:rid:crossref.org&amp;rfr_dat=cr_pub%20%200pubmed" TargetMode="External" Id="rId1" /><Relationship Type="http://schemas.openxmlformats.org/officeDocument/2006/relationships/hyperlink" Target="https://www.nature.com/articles/s41380-018-0256-5" TargetMode="External" Id="rId2" /><Relationship Type="http://schemas.openxmlformats.org/officeDocument/2006/relationships/hyperlink" Target="https://static-content.springer.com/esm/art%3A10.1038%2Fs41380-018-0256-5/MediaObjects/41380_2018_256_MOESM4_ESM.xlsx" TargetMode="External" Id="rId3" /><Relationship Type="http://schemas.openxmlformats.org/officeDocument/2006/relationships/hyperlink" Target="https://www.sciencedirect.com/science/article/pii/S0924977X20300420?via%3Dihub" TargetMode="External" Id="rId4" /><Relationship Type="http://schemas.openxmlformats.org/officeDocument/2006/relationships/hyperlink" Target="https://www-psychiatrist-com.mutex.gmu.edu/jcp/depression/oral-ketamine-for-depression/" TargetMode="External" Id="rId5" /><Relationship Type="http://schemas.openxmlformats.org/officeDocument/2006/relationships/hyperlink" Target="https://pubmed.ncbi.nlm.nih.gov/34990384/" TargetMode="External" Id="rId6" /><Relationship Type="http://schemas.openxmlformats.org/officeDocument/2006/relationships/hyperlink" Target="https://www.ncbi.nlm.nih.gov/pmc/articles/PMC6221455/" TargetMode="External" Id="rId7" /><Relationship Type="http://schemas.openxmlformats.org/officeDocument/2006/relationships/hyperlink" Target="https://www.ncbi.nlm.nih.gov/pmc/articles/PMC8996329/" TargetMode="External" Id="rId8" /><Relationship Type="http://schemas.openxmlformats.org/officeDocument/2006/relationships/hyperlink" Target="https://www.sciencedirect.com/science/article/pii/S016517811831326X?via%3Dihub" TargetMode="External" Id="rId9" /><Relationship Type="http://schemas.openxmlformats.org/officeDocument/2006/relationships/hyperlink" Target="https://www.ncbi.nlm.nih.gov/pmc/articles/PMC6649915/pdf/cureus-0011-00000004736.pdf." TargetMode="External" Id="rId10" /><Relationship Type="http://schemas.openxmlformats.org/officeDocument/2006/relationships/hyperlink" Target="https://pubmed.ncbi.nlm.nih.gov/9140635/" TargetMode="External" Id="rId11" /><Relationship Type="http://schemas.openxmlformats.org/officeDocument/2006/relationships/hyperlink" Target="https://www.ncbi.nlm.nih.gov/pmc/articles/PMC6767816/" TargetMode="External" Id="rId12" /><Relationship Type="http://schemas.openxmlformats.org/officeDocument/2006/relationships/hyperlink" Target="https://www.ncbi.nlm.nih.gov/pmc/articles/PMC9010394/" TargetMode="External" Id="rId13" /><Relationship Type="http://schemas.openxmlformats.org/officeDocument/2006/relationships/hyperlink" Target="https://www-sciencedirect-com.mutex.gmu.edu/science/article/pii/S0165032720327026" TargetMode="External" Id="rId14" /><Relationship Type="http://schemas.openxmlformats.org/officeDocument/2006/relationships/hyperlink" Target="https://www.proquest.com/docview/2306440538/fulltextPDF/50CDB321E94A4012PQ/1?accountid=14541" TargetMode="External" Id="rId15" /><Relationship Type="http://schemas.openxmlformats.org/officeDocument/2006/relationships/hyperlink" Target="https://www.sciencedirect.com/science/article/pii/S0272735822001210" TargetMode="External" Id="rId16" /><Relationship Type="http://schemas.openxmlformats.org/officeDocument/2006/relationships/hyperlink" Target="https://www.ncbi.nlm.nih.gov/pmc/articles/PMC6738665/" TargetMode="External" Id="rId17" /><Relationship Type="http://schemas.openxmlformats.org/officeDocument/2006/relationships/hyperlink" Target="https://www.ncbi.nlm.nih.gov/pmc/articles/PMC5925584/" TargetMode="External" Id="rId18" /><Relationship Type="http://schemas.openxmlformats.org/officeDocument/2006/relationships/hyperlink" Target="https://pubmed.ncbi.nlm.nih.gov/33726522/" TargetMode="External" Id="rId19" /><Relationship Type="http://schemas.openxmlformats.org/officeDocument/2006/relationships/hyperlink" Target="https://www.sciencedirect.com/science/article/abs/pii/S1551714418304919" TargetMode="External" Id="rId20" /><Relationship Type="http://schemas.openxmlformats.org/officeDocument/2006/relationships/hyperlink" Target="https://www.sciencedirect.com/science/article/abs/pii/S0941950020300555?via%3Dihub" TargetMode="External" Id="rId21" /><Relationship Type="http://schemas.openxmlformats.org/officeDocument/2006/relationships/hyperlink" Target="https://pubmed.ncbi.nlm.nih.gov/32324515/" TargetMode="External" Id="rId22" /></Relationships>
</file>

<file path=xl/worksheets/_rels/sheet5.xml.rels><Relationships xmlns="http://schemas.openxmlformats.org/package/2006/relationships"><Relationship Type="http://schemas.openxmlformats.org/officeDocument/2006/relationships/hyperlink" Target="http://rapidimprovement.ai/" TargetMode="External" Id="rId1" /></Relationships>
</file>

<file path=xl/worksheets/sheet1.xml><?xml version="1.0" encoding="utf-8"?>
<worksheet xmlns="http://schemas.openxmlformats.org/spreadsheetml/2006/main">
  <sheetPr>
    <outlinePr summaryBelow="1" summaryRight="1"/>
    <pageSetUpPr/>
  </sheetPr>
  <dimension ref="A1:K111"/>
  <sheetViews>
    <sheetView tabSelected="1" topLeftCell="C1" workbookViewId="0">
      <pane ySplit="1" topLeftCell="A2" activePane="bottomLeft" state="frozen"/>
      <selection pane="bottomLeft" activeCell="F4" sqref="F4"/>
    </sheetView>
  </sheetViews>
  <sheetFormatPr baseColWidth="8" defaultRowHeight="14.4"/>
  <cols>
    <col width="4.6640625" customWidth="1" style="1" min="1" max="1"/>
    <col width="43.44140625" customWidth="1" style="33" min="2" max="2"/>
    <col width="15.21875" customWidth="1" style="33" min="3" max="4"/>
    <col width="31.6640625" customWidth="1" style="33" min="5" max="5"/>
    <col width="26.88671875" customWidth="1" style="33" min="6" max="6"/>
    <col width="21.21875" customWidth="1" style="1" min="7" max="7"/>
    <col width="21.21875" customWidth="1" style="33" min="8" max="8"/>
    <col width="21.21875" customWidth="1" style="32" min="9" max="9"/>
    <col width="21.21875" customWidth="1" style="33" min="10" max="11"/>
  </cols>
  <sheetData>
    <row r="1">
      <c r="A1" s="2" t="inlineStr">
        <is>
          <t>SN</t>
        </is>
      </c>
      <c r="B1" s="3" t="inlineStr">
        <is>
          <t>Prompt</t>
        </is>
      </c>
      <c r="C1" s="3" t="inlineStr">
        <is>
          <t>Age Range</t>
        </is>
      </c>
      <c r="D1" s="3" t="inlineStr">
        <is>
          <t>Gender</t>
        </is>
      </c>
      <c r="E1" s="3" t="inlineStr">
        <is>
          <t>Expected Antidepressant</t>
        </is>
      </c>
      <c r="F1" s="3" t="inlineStr">
        <is>
          <t>Method 1 Result</t>
        </is>
      </c>
      <c r="G1" s="2" t="inlineStr">
        <is>
          <t>Method 1 Correct?</t>
        </is>
      </c>
      <c r="H1" s="3" t="inlineStr">
        <is>
          <t>Method 2 Result</t>
        </is>
      </c>
      <c r="I1" s="34" t="inlineStr">
        <is>
          <t>Method 2 Correct?</t>
        </is>
      </c>
      <c r="J1" s="3" t="inlineStr">
        <is>
          <t>Method 3 Result</t>
        </is>
      </c>
      <c r="K1" s="3" t="inlineStr">
        <is>
          <t>Method 3 Correct?</t>
        </is>
      </c>
    </row>
    <row r="2">
      <c r="A2" s="1" t="n">
        <v>1</v>
      </c>
      <c r="B2" t="inlineStr">
        <is>
          <t>I'm a 55-year-old woman</t>
        </is>
      </c>
      <c r="C2" t="inlineStr">
        <is>
          <t>41-64</t>
        </is>
      </c>
      <c r="D2" t="inlineStr">
        <is>
          <t>Female</t>
        </is>
      </c>
      <c r="E2" t="inlineStr">
        <is>
          <t>Sertraline | Desvenlafaxine</t>
        </is>
      </c>
      <c r="F2" t="inlineStr">
        <is>
          <t>Fluoxetine | Sertraline</t>
        </is>
      </c>
      <c r="G2" s="1">
        <f>IF(E2=F2,1,0)</f>
        <v/>
      </c>
      <c r="I2" s="1">
        <f>IF(E2=H2,1,0)</f>
        <v/>
      </c>
      <c r="K2" s="1">
        <f>IF(E2=J2,1,0)</f>
        <v/>
      </c>
    </row>
    <row r="3">
      <c r="A3" s="1" t="n">
        <v>2</v>
      </c>
      <c r="B3" t="inlineStr">
        <is>
          <t>Female, 28 years old</t>
        </is>
      </c>
      <c r="C3" t="inlineStr">
        <is>
          <t>20-40</t>
        </is>
      </c>
      <c r="D3" t="inlineStr">
        <is>
          <t>Female</t>
        </is>
      </c>
      <c r="E3" t="inlineStr">
        <is>
          <t>Sertraline | Venlafaxine</t>
        </is>
      </c>
      <c r="F3" t="inlineStr">
        <is>
          <t>Sertraline | Desvenlafaxine</t>
        </is>
      </c>
      <c r="G3" s="1">
        <f>IF(E3=F3,1,0)</f>
        <v/>
      </c>
      <c r="I3" s="1">
        <f>IF(E3=H3,1,0)</f>
        <v/>
      </c>
      <c r="K3" s="1">
        <f>IF(E3=J3,1,0)</f>
        <v/>
      </c>
    </row>
    <row r="4">
      <c r="A4" s="1" t="n">
        <v>3</v>
      </c>
      <c r="B4" t="inlineStr">
        <is>
          <t>Male, 37 years old</t>
        </is>
      </c>
      <c r="C4" t="inlineStr">
        <is>
          <t>20-40</t>
        </is>
      </c>
      <c r="D4" t="inlineStr">
        <is>
          <t>Male</t>
        </is>
      </c>
      <c r="E4" t="inlineStr">
        <is>
          <t>Venlafaxine | Desvenlafaxine</t>
        </is>
      </c>
      <c r="F4" t="inlineStr">
        <is>
          <t>Sertraline | Venlafaxine</t>
        </is>
      </c>
      <c r="G4" s="1">
        <f>IF(E4=F4,1,0)</f>
        <v/>
      </c>
      <c r="I4" s="1">
        <f>IF(E4=H4,1,0)</f>
        <v/>
      </c>
      <c r="K4" s="1">
        <f>IF(E4=J4,1,0)</f>
        <v/>
      </c>
    </row>
    <row r="5">
      <c r="A5" s="1" t="n">
        <v>4</v>
      </c>
      <c r="B5" t="inlineStr">
        <is>
          <t>62-year-old woman</t>
        </is>
      </c>
      <c r="C5" t="inlineStr">
        <is>
          <t>41-64</t>
        </is>
      </c>
      <c r="D5" t="inlineStr">
        <is>
          <t>Female</t>
        </is>
      </c>
      <c r="E5" t="inlineStr">
        <is>
          <t>Sertraline | Desvenlafaxine</t>
        </is>
      </c>
      <c r="F5" t="inlineStr">
        <is>
          <t>Sertraline | Desvenlafaxine</t>
        </is>
      </c>
      <c r="G5" s="1">
        <f>IF(E5=F5,1,0)</f>
        <v/>
      </c>
      <c r="I5" s="1">
        <f>IF(E5=H5,1,0)</f>
        <v/>
      </c>
      <c r="K5" s="1">
        <f>IF(E5=J5,1,0)</f>
        <v/>
      </c>
    </row>
    <row r="6">
      <c r="A6" s="1" t="n">
        <v>5</v>
      </c>
      <c r="B6" t="inlineStr">
        <is>
          <t>21-year-old guy</t>
        </is>
      </c>
      <c r="C6" t="inlineStr">
        <is>
          <t>20-40</t>
        </is>
      </c>
      <c r="D6" t="inlineStr">
        <is>
          <t>Male</t>
        </is>
      </c>
      <c r="E6" t="inlineStr">
        <is>
          <t>Venlafaxine | Desvenlafaxine</t>
        </is>
      </c>
      <c r="F6" t="inlineStr">
        <is>
          <t>Desvenlafaxine</t>
        </is>
      </c>
      <c r="G6" s="1">
        <f>IF(E6=F6,1,0)</f>
        <v/>
      </c>
      <c r="I6" s="1">
        <f>IF(E6=H6,1,0)</f>
        <v/>
      </c>
      <c r="K6" s="1">
        <f>IF(E6=J6,1,0)</f>
        <v/>
      </c>
    </row>
    <row r="7">
      <c r="A7" s="1" t="n">
        <v>6</v>
      </c>
      <c r="B7" t="inlineStr">
        <is>
          <t>Woman, 49 years old</t>
        </is>
      </c>
      <c r="C7" t="inlineStr">
        <is>
          <t>41-64</t>
        </is>
      </c>
      <c r="D7" t="inlineStr">
        <is>
          <t>Female</t>
        </is>
      </c>
      <c r="E7" t="inlineStr">
        <is>
          <t>Sertraline | Desvenlafaxine</t>
        </is>
      </c>
      <c r="F7" t="inlineStr">
        <is>
          <t>Sertraline | Desvenlafaxine</t>
        </is>
      </c>
      <c r="G7" s="1">
        <f>IF(E7=F7,1,0)</f>
        <v/>
      </c>
      <c r="I7" s="1">
        <f>IF(E7=H7,1,0)</f>
        <v/>
      </c>
      <c r="K7" s="1">
        <f>IF(E7=J7,1,0)</f>
        <v/>
      </c>
    </row>
    <row r="8">
      <c r="A8" s="1" t="n">
        <v>7</v>
      </c>
      <c r="B8" t="inlineStr">
        <is>
          <t>76-year-old man</t>
        </is>
      </c>
      <c r="C8" t="inlineStr">
        <is>
          <t>65-79</t>
        </is>
      </c>
      <c r="D8" t="inlineStr">
        <is>
          <t>Male</t>
        </is>
      </c>
      <c r="E8" t="inlineStr">
        <is>
          <t>Sertraline | Venlafaxine</t>
        </is>
      </c>
      <c r="F8" t="inlineStr">
        <is>
          <t>Sertraline | Venlafaxine</t>
        </is>
      </c>
      <c r="G8" s="1">
        <f>IF(E8=F8,1,0)</f>
        <v/>
      </c>
      <c r="I8" s="1">
        <f>IF(E8=H8,1,0)</f>
        <v/>
      </c>
      <c r="K8" s="1">
        <f>IF(E8=J8,1,0)</f>
        <v/>
      </c>
    </row>
    <row r="9">
      <c r="A9" s="1" t="n">
        <v>8</v>
      </c>
      <c r="B9" t="inlineStr">
        <is>
          <t>Female, 33 years old</t>
        </is>
      </c>
      <c r="C9" t="inlineStr">
        <is>
          <t>20-40</t>
        </is>
      </c>
      <c r="D9" t="inlineStr">
        <is>
          <t>Female</t>
        </is>
      </c>
      <c r="E9" t="inlineStr">
        <is>
          <t>Sertraline | Venlafaxine</t>
        </is>
      </c>
      <c r="F9" t="inlineStr">
        <is>
          <t>Sertraline | Desvenlafaxine</t>
        </is>
      </c>
      <c r="G9" s="1">
        <f>IF(E9=F9,1,0)</f>
        <v/>
      </c>
      <c r="I9" s="1">
        <f>IF(E9=H9,1,0)</f>
        <v/>
      </c>
      <c r="K9" s="1">
        <f>IF(E9=J9,1,0)</f>
        <v/>
      </c>
    </row>
    <row r="10">
      <c r="A10" s="1" t="n">
        <v>9</v>
      </c>
      <c r="B10" t="inlineStr">
        <is>
          <t>Man, 52 years old</t>
        </is>
      </c>
      <c r="C10" t="inlineStr">
        <is>
          <t>41-64</t>
        </is>
      </c>
      <c r="D10" t="inlineStr">
        <is>
          <t>Male</t>
        </is>
      </c>
      <c r="E10" t="inlineStr">
        <is>
          <t>Sertraline | Venlafaxine</t>
        </is>
      </c>
      <c r="F10" t="inlineStr">
        <is>
          <t>Venlafaxine | Desvenlafaxine</t>
        </is>
      </c>
      <c r="G10" s="1">
        <f>IF(E10=F10,1,0)</f>
        <v/>
      </c>
      <c r="I10" s="1">
        <f>IF(E10=H10,1,0)</f>
        <v/>
      </c>
      <c r="K10" s="1">
        <f>IF(E10=J10,1,0)</f>
        <v/>
      </c>
    </row>
    <row r="11">
      <c r="A11" s="1" t="n">
        <v>10</v>
      </c>
      <c r="B11" t="inlineStr">
        <is>
          <t>44-year-old woman</t>
        </is>
      </c>
      <c r="C11" t="inlineStr">
        <is>
          <t>41-64</t>
        </is>
      </c>
      <c r="D11" t="inlineStr">
        <is>
          <t>Female</t>
        </is>
      </c>
      <c r="E11" t="inlineStr">
        <is>
          <t>Sertraline | Desvenlafaxine</t>
        </is>
      </c>
      <c r="F11" t="inlineStr">
        <is>
          <t>Sertraline | Desvenlafaxine</t>
        </is>
      </c>
      <c r="G11" s="1">
        <f>IF(E11=F11,1,0)</f>
        <v/>
      </c>
      <c r="I11" s="1">
        <f>IF(E11=H11,1,0)</f>
        <v/>
      </c>
      <c r="K11" s="1">
        <f>IF(E11=J11,1,0)</f>
        <v/>
      </c>
    </row>
    <row r="12">
      <c r="A12" s="1" t="n">
        <v>11</v>
      </c>
      <c r="B12" t="inlineStr">
        <is>
          <t>Young male, 19 years old</t>
        </is>
      </c>
      <c r="C12" t="inlineStr">
        <is>
          <t>13-19</t>
        </is>
      </c>
      <c r="D12" t="inlineStr">
        <is>
          <t>Male</t>
        </is>
      </c>
      <c r="E12" t="inlineStr">
        <is>
          <t>Sertraline | Venlafaxine</t>
        </is>
      </c>
      <c r="F12" t="inlineStr">
        <is>
          <t>Venlafaxine | Desvenlafaxine</t>
        </is>
      </c>
      <c r="G12" s="1">
        <f>IF(E12=F12,1,0)</f>
        <v/>
      </c>
      <c r="I12" s="1">
        <f>IF(E12=H12,1,0)</f>
        <v/>
      </c>
      <c r="K12" s="1">
        <f>IF(E12=J12,1,0)</f>
        <v/>
      </c>
    </row>
    <row r="13">
      <c r="A13" s="1" t="n">
        <v>12</v>
      </c>
      <c r="B13" t="inlineStr">
        <is>
          <t>Senior woman, 64 years old</t>
        </is>
      </c>
      <c r="C13" t="inlineStr">
        <is>
          <t>41-64</t>
        </is>
      </c>
      <c r="D13" t="inlineStr">
        <is>
          <t>Female</t>
        </is>
      </c>
      <c r="E13" t="inlineStr">
        <is>
          <t>Sertraline | Desvenlafaxine</t>
        </is>
      </c>
      <c r="F13" t="inlineStr">
        <is>
          <t>Sertraline | Desvenlafaxine</t>
        </is>
      </c>
      <c r="G13" s="1">
        <f>IF(E13=F13,1,0)</f>
        <v/>
      </c>
      <c r="I13" s="1">
        <f>IF(E13=H13,1,0)</f>
        <v/>
      </c>
      <c r="K13" s="1">
        <f>IF(E13=J13,1,0)</f>
        <v/>
      </c>
    </row>
    <row r="14">
      <c r="A14" s="1" t="n">
        <v>13</v>
      </c>
      <c r="B14" t="inlineStr">
        <is>
          <t>M, 37 years old</t>
        </is>
      </c>
      <c r="C14" t="inlineStr">
        <is>
          <t>20-40</t>
        </is>
      </c>
      <c r="D14" t="inlineStr">
        <is>
          <t>Male</t>
        </is>
      </c>
      <c r="E14" t="inlineStr">
        <is>
          <t>Venlafaxine | Desvenlafaxine</t>
        </is>
      </c>
      <c r="F14" t="inlineStr">
        <is>
          <t>Venlafaxine | Desvenlafaxine</t>
        </is>
      </c>
      <c r="G14" s="1">
        <f>IF(E14=F14,1,0)</f>
        <v/>
      </c>
      <c r="I14" s="1">
        <f>IF(E14=H14,1,0)</f>
        <v/>
      </c>
      <c r="K14" s="1">
        <f>IF(E14=J14,1,0)</f>
        <v/>
      </c>
    </row>
    <row r="15">
      <c r="A15" s="1" t="n">
        <v>14</v>
      </c>
      <c r="B15" t="inlineStr">
        <is>
          <t>44F</t>
        </is>
      </c>
      <c r="C15" t="inlineStr">
        <is>
          <t>41-64</t>
        </is>
      </c>
      <c r="D15" t="inlineStr">
        <is>
          <t>Female</t>
        </is>
      </c>
      <c r="E15" t="inlineStr">
        <is>
          <t>Sertraline | Desvenlafaxine</t>
        </is>
      </c>
      <c r="F15" t="inlineStr">
        <is>
          <t>Sertraline | Desvenlafaxine</t>
        </is>
      </c>
      <c r="G15" s="1">
        <f>IF(E15=F15,1,0)</f>
        <v/>
      </c>
      <c r="I15" s="1">
        <f>IF(E15=H15,1,0)</f>
        <v/>
      </c>
      <c r="K15" s="1">
        <f>IF(E15=J15,1,0)</f>
        <v/>
      </c>
    </row>
    <row r="16">
      <c r="A16" s="1" t="n">
        <v>15</v>
      </c>
      <c r="B16" t="inlineStr">
        <is>
          <t>A 27-year-old gentleman</t>
        </is>
      </c>
      <c r="C16" t="inlineStr">
        <is>
          <t>20-40</t>
        </is>
      </c>
      <c r="D16" t="inlineStr">
        <is>
          <t>Male</t>
        </is>
      </c>
      <c r="E16" t="inlineStr">
        <is>
          <t>Venlafaxine | Desvenlafaxine</t>
        </is>
      </c>
      <c r="F16" t="inlineStr">
        <is>
          <t>Venlafaxine | Desvenlafaxine</t>
        </is>
      </c>
      <c r="G16" s="1">
        <f>IF(E16=F16,1,0)</f>
        <v/>
      </c>
      <c r="I16" s="1">
        <f>IF(E16=H16,1,0)</f>
        <v/>
      </c>
      <c r="K16" s="1">
        <f>IF(E16=J16,1,0)</f>
        <v/>
      </c>
    </row>
    <row r="17">
      <c r="A17" s="1" t="n">
        <v>16</v>
      </c>
      <c r="B17" t="inlineStr">
        <is>
          <t>A woman in her early 40s</t>
        </is>
      </c>
      <c r="C17" t="inlineStr">
        <is>
          <t>41-64</t>
        </is>
      </c>
      <c r="D17" t="inlineStr">
        <is>
          <t>Female</t>
        </is>
      </c>
      <c r="E17" t="inlineStr">
        <is>
          <t>Sertraline | Desvenlafaxine</t>
        </is>
      </c>
      <c r="F17" t="inlineStr">
        <is>
          <t>Sertraline | Desvenlafaxine</t>
        </is>
      </c>
      <c r="G17" s="1">
        <f>IF(E17=F17,1,0)</f>
        <v/>
      </c>
      <c r="I17" s="1">
        <f>IF(E17=H17,1,0)</f>
        <v/>
      </c>
      <c r="K17" s="1">
        <f>IF(E17=J17,1,0)</f>
        <v/>
      </c>
    </row>
    <row r="18">
      <c r="A18" s="1" t="n">
        <v>17</v>
      </c>
      <c r="B18" t="inlineStr">
        <is>
          <t>A middle-aged man of 55</t>
        </is>
      </c>
      <c r="C18" t="inlineStr">
        <is>
          <t>41-64</t>
        </is>
      </c>
      <c r="D18" t="inlineStr">
        <is>
          <t>Male</t>
        </is>
      </c>
      <c r="E18" t="inlineStr">
        <is>
          <t>Sertraline | Venlafaxine</t>
        </is>
      </c>
      <c r="F18" t="inlineStr">
        <is>
          <t>Sertraline | Desvenlafaxine</t>
        </is>
      </c>
      <c r="G18" s="1">
        <f>IF(E18=F18,1,0)</f>
        <v/>
      </c>
      <c r="I18" s="1">
        <f>IF(E18=H18,1,0)</f>
        <v/>
      </c>
      <c r="K18" s="1">
        <f>IF(E18=J18,1,0)</f>
        <v/>
      </c>
    </row>
    <row r="19">
      <c r="A19" s="1" t="n">
        <v>18</v>
      </c>
      <c r="B19" t="inlineStr">
        <is>
          <t>An 18-year-old girl</t>
        </is>
      </c>
      <c r="C19" t="inlineStr">
        <is>
          <t>13-19</t>
        </is>
      </c>
      <c r="D19" t="inlineStr">
        <is>
          <t>Female</t>
        </is>
      </c>
      <c r="E19" t="inlineStr">
        <is>
          <t>Venlafaxine | Desvenlafaxine</t>
        </is>
      </c>
      <c r="F19" t="inlineStr">
        <is>
          <t>Desvenlafaxine</t>
        </is>
      </c>
      <c r="G19" s="1">
        <f>IF(E19=F19,1,0)</f>
        <v/>
      </c>
      <c r="I19" s="1">
        <f>IF(E19=H19,1,0)</f>
        <v/>
      </c>
      <c r="K19" s="1">
        <f>IF(E19=J19,1,0)</f>
        <v/>
      </c>
    </row>
    <row r="20">
      <c r="A20" s="1" t="n">
        <v>19</v>
      </c>
      <c r="B20" t="inlineStr">
        <is>
          <t>A seasoned gentleman, aged 69</t>
        </is>
      </c>
      <c r="C20" t="inlineStr">
        <is>
          <t>65-79</t>
        </is>
      </c>
      <c r="D20" t="inlineStr">
        <is>
          <t>Male</t>
        </is>
      </c>
      <c r="E20" t="inlineStr">
        <is>
          <t>Sertraline | Venlafaxine</t>
        </is>
      </c>
      <c r="F20" t="inlineStr">
        <is>
          <t>Desvenlafaxine</t>
        </is>
      </c>
      <c r="G20" s="1">
        <f>IF(E20=F20,1,0)</f>
        <v/>
      </c>
      <c r="I20" s="1">
        <f>IF(E20=H20,1,0)</f>
        <v/>
      </c>
      <c r="K20" s="1">
        <f>IF(E20=J20,1,0)</f>
        <v/>
      </c>
    </row>
    <row r="21">
      <c r="A21" s="1" t="n">
        <v>20</v>
      </c>
      <c r="B21" t="inlineStr">
        <is>
          <t>72M</t>
        </is>
      </c>
      <c r="C21" t="inlineStr">
        <is>
          <t>65-79</t>
        </is>
      </c>
      <c r="D21" t="inlineStr">
        <is>
          <t>Male</t>
        </is>
      </c>
      <c r="E21" t="inlineStr">
        <is>
          <t>Sertraline | Venlafaxine</t>
        </is>
      </c>
      <c r="F21" t="inlineStr">
        <is>
          <t>Fluoxetine | Sertraline</t>
        </is>
      </c>
      <c r="G21" s="1">
        <f>IF(E21=F21,1,0)</f>
        <v/>
      </c>
      <c r="I21" s="1">
        <f>IF(E21=H21,1,0)</f>
        <v/>
      </c>
      <c r="K21" s="1">
        <f>IF(E21=J21,1,0)</f>
        <v/>
      </c>
    </row>
    <row r="22">
      <c r="A22" s="1" t="n">
        <v>21</v>
      </c>
      <c r="B22" t="inlineStr">
        <is>
          <t>14-year-old female</t>
        </is>
      </c>
      <c r="C22" t="inlineStr">
        <is>
          <t>13-19</t>
        </is>
      </c>
      <c r="D22" t="inlineStr">
        <is>
          <t>Female</t>
        </is>
      </c>
      <c r="E22" t="inlineStr">
        <is>
          <t>Venlafaxine | Desvenlafaxine</t>
        </is>
      </c>
      <c r="F22" t="inlineStr">
        <is>
          <t>Desvenlafaxine</t>
        </is>
      </c>
      <c r="G22" s="1">
        <f>IF(E22=F22,1,0)</f>
        <v/>
      </c>
      <c r="I22" s="1">
        <f>IF(E22=H22,1,0)</f>
        <v/>
      </c>
      <c r="K22" s="1">
        <f>IF(E22=J22,1,0)</f>
        <v/>
      </c>
    </row>
    <row r="23">
      <c r="A23" s="1" t="n">
        <v>22</v>
      </c>
      <c r="B23" t="inlineStr">
        <is>
          <t>26-year-old male</t>
        </is>
      </c>
      <c r="C23" t="inlineStr">
        <is>
          <t>20-40</t>
        </is>
      </c>
      <c r="D23" t="inlineStr">
        <is>
          <t>Male</t>
        </is>
      </c>
      <c r="E23" t="inlineStr">
        <is>
          <t>Venlafaxine | Desvenlafaxine</t>
        </is>
      </c>
      <c r="F23" t="inlineStr">
        <is>
          <t>Venlafaxine | Desvenlafaxine</t>
        </is>
      </c>
      <c r="G23" s="1">
        <f>IF(E23=F23,1,0)</f>
        <v/>
      </c>
      <c r="I23" s="1">
        <f>IF(E23=H23,1,0)</f>
        <v/>
      </c>
      <c r="K23" s="1">
        <f>IF(E23=J23,1,0)</f>
        <v/>
      </c>
    </row>
    <row r="24">
      <c r="A24" s="1" t="n">
        <v>23</v>
      </c>
      <c r="B24" t="inlineStr">
        <is>
          <t>Woman, 48 years old</t>
        </is>
      </c>
      <c r="C24" t="inlineStr">
        <is>
          <t>41-64</t>
        </is>
      </c>
      <c r="D24" t="inlineStr">
        <is>
          <t>Female</t>
        </is>
      </c>
      <c r="E24" t="inlineStr">
        <is>
          <t>Sertraline | Desvenlafaxine</t>
        </is>
      </c>
      <c r="F24" t="inlineStr">
        <is>
          <t>Sertraline | Desvenlafaxine</t>
        </is>
      </c>
      <c r="G24" s="1">
        <f>IF(E24=F24,1,0)</f>
        <v/>
      </c>
      <c r="I24" s="1">
        <f>IF(E24=H24,1,0)</f>
        <v/>
      </c>
      <c r="K24" s="1">
        <f>IF(E24=J24,1,0)</f>
        <v/>
      </c>
    </row>
    <row r="25">
      <c r="A25" s="1" t="n">
        <v>24</v>
      </c>
      <c r="B25" t="inlineStr">
        <is>
          <t>67-year-old man</t>
        </is>
      </c>
      <c r="C25" t="inlineStr">
        <is>
          <t>65-79</t>
        </is>
      </c>
      <c r="D25" t="inlineStr">
        <is>
          <t>Male</t>
        </is>
      </c>
      <c r="E25" t="inlineStr">
        <is>
          <t>Sertraline | Venlafaxine</t>
        </is>
      </c>
      <c r="F25" t="inlineStr">
        <is>
          <t>Desvenlafaxine</t>
        </is>
      </c>
      <c r="G25" s="1">
        <f>IF(E25=F25,1,0)</f>
        <v/>
      </c>
      <c r="I25" s="1">
        <f>IF(E25=H25,1,0)</f>
        <v/>
      </c>
      <c r="K25" s="1">
        <f>IF(E25=J25,1,0)</f>
        <v/>
      </c>
    </row>
    <row r="26">
      <c r="A26" s="1" t="n">
        <v>25</v>
      </c>
      <c r="B26" t="inlineStr">
        <is>
          <t>Female, 20 years old</t>
        </is>
      </c>
      <c r="C26" t="inlineStr">
        <is>
          <t>20-40</t>
        </is>
      </c>
      <c r="D26" t="inlineStr">
        <is>
          <t>Female</t>
        </is>
      </c>
      <c r="E26" t="inlineStr">
        <is>
          <t>Sertraline | Venlafaxine</t>
        </is>
      </c>
      <c r="F26" t="inlineStr">
        <is>
          <t>Venlafaxine | Desvenlafaxine</t>
        </is>
      </c>
      <c r="G26" s="1">
        <f>IF(E26=F26,1,0)</f>
        <v/>
      </c>
      <c r="I26" s="1">
        <f>IF(E26=H26,1,0)</f>
        <v/>
      </c>
      <c r="K26" s="1">
        <f>IF(E26=J26,1,0)</f>
        <v/>
      </c>
    </row>
    <row r="27">
      <c r="A27" s="1" t="n">
        <v>26</v>
      </c>
      <c r="B27" t="inlineStr">
        <is>
          <t>Male, 37 years old</t>
        </is>
      </c>
      <c r="C27" t="inlineStr">
        <is>
          <t>20-40</t>
        </is>
      </c>
      <c r="D27" t="inlineStr">
        <is>
          <t>Male</t>
        </is>
      </c>
      <c r="E27" t="inlineStr">
        <is>
          <t>Venlafaxine | Desvenlafaxine</t>
        </is>
      </c>
      <c r="F27" t="inlineStr">
        <is>
          <t>Sertraline | Venlafaxine</t>
        </is>
      </c>
      <c r="G27" s="1">
        <f>IF(E27=F27,1,0)</f>
        <v/>
      </c>
      <c r="I27" s="1">
        <f>IF(E27=H27,1,0)</f>
        <v/>
      </c>
      <c r="K27" s="1">
        <f>IF(E27=J27,1,0)</f>
        <v/>
      </c>
    </row>
    <row r="28">
      <c r="A28" s="1" t="n">
        <v>27</v>
      </c>
      <c r="B28" t="inlineStr">
        <is>
          <t>54-year-old woman</t>
        </is>
      </c>
      <c r="C28" t="inlineStr">
        <is>
          <t>41-64</t>
        </is>
      </c>
      <c r="D28" t="inlineStr">
        <is>
          <t>Female</t>
        </is>
      </c>
      <c r="E28" t="inlineStr">
        <is>
          <t>Sertraline | Desvenlafaxine</t>
        </is>
      </c>
      <c r="F28" t="inlineStr">
        <is>
          <t>Sertraline | Desvenlafaxine</t>
        </is>
      </c>
      <c r="G28" s="1">
        <f>IF(E28=F28,1,0)</f>
        <v/>
      </c>
      <c r="I28" s="1">
        <f>IF(E28=H28,1,0)</f>
        <v/>
      </c>
      <c r="K28" s="1">
        <f>IF(E28=J28,1,0)</f>
        <v/>
      </c>
    </row>
    <row r="29">
      <c r="A29" s="1" t="n">
        <v>28</v>
      </c>
      <c r="B29" t="inlineStr">
        <is>
          <t>71-year-old gentleman</t>
        </is>
      </c>
      <c r="C29" t="inlineStr">
        <is>
          <t>65-79</t>
        </is>
      </c>
      <c r="D29" t="inlineStr">
        <is>
          <t>Male</t>
        </is>
      </c>
      <c r="E29" t="inlineStr">
        <is>
          <t>Sertraline | Venlafaxine</t>
        </is>
      </c>
      <c r="F29" t="inlineStr">
        <is>
          <t>Fluoxetine | Sertraline</t>
        </is>
      </c>
      <c r="G29" s="1">
        <f>IF(E29=F29,1,0)</f>
        <v/>
      </c>
      <c r="I29" s="1">
        <f>IF(E29=H29,1,0)</f>
        <v/>
      </c>
      <c r="K29" s="1">
        <f>IF(E29=J29,1,0)</f>
        <v/>
      </c>
    </row>
    <row r="30">
      <c r="A30" s="1" t="n">
        <v>29</v>
      </c>
      <c r="B30" t="inlineStr">
        <is>
          <t>Young woman, 22 years old</t>
        </is>
      </c>
      <c r="C30" t="inlineStr">
        <is>
          <t>20-40</t>
        </is>
      </c>
      <c r="D30" t="inlineStr">
        <is>
          <t>Female</t>
        </is>
      </c>
      <c r="E30" t="inlineStr">
        <is>
          <t>Sertraline | Venlafaxine</t>
        </is>
      </c>
      <c r="F30" t="inlineStr">
        <is>
          <t>Sertraline | Venlafaxine</t>
        </is>
      </c>
      <c r="G30" s="1">
        <f>IF(E30=F30,1,0)</f>
        <v/>
      </c>
      <c r="I30" s="1">
        <f>IF(E30=H30,1,0)</f>
        <v/>
      </c>
      <c r="K30" s="1">
        <f>IF(E30=J30,1,0)</f>
        <v/>
      </c>
    </row>
    <row r="31">
      <c r="A31" s="1" t="n">
        <v>30</v>
      </c>
      <c r="B31" t="inlineStr">
        <is>
          <t>34-year-old man</t>
        </is>
      </c>
      <c r="C31" t="inlineStr">
        <is>
          <t>20-40</t>
        </is>
      </c>
      <c r="D31" t="inlineStr">
        <is>
          <t>Male</t>
        </is>
      </c>
      <c r="E31" t="inlineStr">
        <is>
          <t>Venlafaxine | Desvenlafaxine</t>
        </is>
      </c>
      <c r="F31" t="inlineStr">
        <is>
          <t>Sertraline | Desvenlafaxine</t>
        </is>
      </c>
      <c r="G31" s="1">
        <f>IF(E31=F31,1,0)</f>
        <v/>
      </c>
      <c r="I31" s="1">
        <f>IF(E31=H31,1,0)</f>
        <v/>
      </c>
      <c r="K31" s="1">
        <f>IF(E31=J31,1,0)</f>
        <v/>
      </c>
    </row>
    <row r="32">
      <c r="A32" s="1" t="n">
        <v>31</v>
      </c>
      <c r="B32" t="inlineStr">
        <is>
          <t>Lady, 56 years old</t>
        </is>
      </c>
      <c r="C32" t="inlineStr">
        <is>
          <t>41-64</t>
        </is>
      </c>
      <c r="D32" t="inlineStr">
        <is>
          <t>Female</t>
        </is>
      </c>
      <c r="E32" t="inlineStr">
        <is>
          <t>Sertraline | Desvenlafaxine</t>
        </is>
      </c>
      <c r="F32" t="inlineStr">
        <is>
          <t>Sertraline | Desvenlafaxine</t>
        </is>
      </c>
      <c r="G32" s="1">
        <f>IF(E32=F32,1,0)</f>
        <v/>
      </c>
      <c r="I32" s="1">
        <f>IF(E32=H32,1,0)</f>
        <v/>
      </c>
      <c r="K32" s="1">
        <f>IF(E32=J32,1,0)</f>
        <v/>
      </c>
    </row>
    <row r="33">
      <c r="A33" s="1" t="n">
        <v>32</v>
      </c>
      <c r="B33" t="inlineStr">
        <is>
          <t>Male, 43 years of age</t>
        </is>
      </c>
      <c r="C33" t="inlineStr">
        <is>
          <t>41-64</t>
        </is>
      </c>
      <c r="D33" t="inlineStr">
        <is>
          <t>Male</t>
        </is>
      </c>
      <c r="E33" t="inlineStr">
        <is>
          <t>Sertraline | Venlafaxine</t>
        </is>
      </c>
      <c r="F33" t="inlineStr">
        <is>
          <t>Sertraline | Desvenlafaxine</t>
        </is>
      </c>
      <c r="G33" s="1">
        <f>IF(E33=F33,1,0)</f>
        <v/>
      </c>
      <c r="I33" s="1">
        <f>IF(E33=H33,1,0)</f>
        <v/>
      </c>
      <c r="K33" s="1">
        <f>IF(E33=J33,1,0)</f>
        <v/>
      </c>
    </row>
    <row r="34">
      <c r="A34" s="1" t="n">
        <v>33</v>
      </c>
      <c r="B34" t="inlineStr">
        <is>
          <t>30-year-old female</t>
        </is>
      </c>
      <c r="C34" t="inlineStr">
        <is>
          <t>20-40</t>
        </is>
      </c>
      <c r="D34" t="inlineStr">
        <is>
          <t>Female</t>
        </is>
      </c>
      <c r="E34" t="inlineStr">
        <is>
          <t>Sertraline | Venlafaxine</t>
        </is>
      </c>
      <c r="F34" t="inlineStr">
        <is>
          <t>Venlafaxine | Desvenlafaxine</t>
        </is>
      </c>
      <c r="G34" s="1">
        <f>IF(E34=F34,1,0)</f>
        <v/>
      </c>
      <c r="I34" s="1">
        <f>IF(E34=H34,1,0)</f>
        <v/>
      </c>
      <c r="K34" s="1">
        <f>IF(E34=J34,1,0)</f>
        <v/>
      </c>
    </row>
    <row r="35">
      <c r="A35" s="1" t="n">
        <v>34</v>
      </c>
      <c r="B35" t="inlineStr">
        <is>
          <t>Man in his late 30s, 38 years old</t>
        </is>
      </c>
      <c r="C35" t="inlineStr">
        <is>
          <t>20-40</t>
        </is>
      </c>
      <c r="D35" t="inlineStr">
        <is>
          <t>Male</t>
        </is>
      </c>
      <c r="E35" t="inlineStr">
        <is>
          <t>Venlafaxine | Desvenlafaxine</t>
        </is>
      </c>
      <c r="F35" t="inlineStr">
        <is>
          <t>Desvenlafaxine</t>
        </is>
      </c>
      <c r="G35" s="1">
        <f>IF(E35=F35,1,0)</f>
        <v/>
      </c>
      <c r="I35" s="1">
        <f>IF(E35=H35,1,0)</f>
        <v/>
      </c>
      <c r="K35" s="1">
        <f>IF(E35=J35,1,0)</f>
        <v/>
      </c>
    </row>
    <row r="36">
      <c r="A36" s="1" t="n">
        <v>35</v>
      </c>
      <c r="B36" t="inlineStr">
        <is>
          <t>Female, 49 years young</t>
        </is>
      </c>
      <c r="C36" t="inlineStr">
        <is>
          <t>41-64</t>
        </is>
      </c>
      <c r="D36" t="inlineStr">
        <is>
          <t>Female</t>
        </is>
      </c>
      <c r="E36" t="inlineStr">
        <is>
          <t>Sertraline | Desvenlafaxine</t>
        </is>
      </c>
      <c r="F36" t="inlineStr">
        <is>
          <t>Sertraline | Desvenlafaxine</t>
        </is>
      </c>
      <c r="G36" s="1">
        <f>IF(E36=F36,1,0)</f>
        <v/>
      </c>
      <c r="I36" s="1">
        <f>IF(E36=H36,1,0)</f>
        <v/>
      </c>
      <c r="K36" s="1">
        <f>IF(E36=J36,1,0)</f>
        <v/>
      </c>
    </row>
    <row r="37">
      <c r="A37" s="1" t="n">
        <v>36</v>
      </c>
      <c r="B37" t="inlineStr">
        <is>
          <t>Senior gentleman, 58 years old</t>
        </is>
      </c>
      <c r="C37" t="inlineStr">
        <is>
          <t>41-64</t>
        </is>
      </c>
      <c r="D37" t="inlineStr">
        <is>
          <t>Male</t>
        </is>
      </c>
      <c r="E37" t="inlineStr">
        <is>
          <t>Sertraline | Venlafaxine</t>
        </is>
      </c>
      <c r="F37" t="inlineStr">
        <is>
          <t>Sertraline | Desvenlafaxine</t>
        </is>
      </c>
      <c r="G37" s="1">
        <f>IF(E37=F37,1,0)</f>
        <v/>
      </c>
      <c r="I37" s="1">
        <f>IF(E37=H37,1,0)</f>
        <v/>
      </c>
      <c r="K37" s="1">
        <f>IF(E37=J37,1,0)</f>
        <v/>
      </c>
    </row>
    <row r="38">
      <c r="A38" s="1" t="n">
        <v>37</v>
      </c>
      <c r="B38" t="inlineStr">
        <is>
          <t>Young lady, 24 years old</t>
        </is>
      </c>
      <c r="C38" t="inlineStr">
        <is>
          <t>20-40</t>
        </is>
      </c>
      <c r="D38" t="inlineStr">
        <is>
          <t>Female</t>
        </is>
      </c>
      <c r="E38" t="inlineStr">
        <is>
          <t>Sertraline | Venlafaxine</t>
        </is>
      </c>
      <c r="F38" t="inlineStr">
        <is>
          <t>Sertraline | Venlafaxine</t>
        </is>
      </c>
      <c r="G38" s="1">
        <f>IF(E38=F38,1,0)</f>
        <v/>
      </c>
      <c r="I38" s="1">
        <f>IF(E38=H38,1,0)</f>
        <v/>
      </c>
      <c r="K38" s="1">
        <f>IF(E38=J38,1,0)</f>
        <v/>
      </c>
    </row>
    <row r="39">
      <c r="A39" s="1" t="n">
        <v>38</v>
      </c>
      <c r="B39" t="inlineStr">
        <is>
          <t>Male, 42 years young</t>
        </is>
      </c>
      <c r="C39" t="inlineStr">
        <is>
          <t>41-64</t>
        </is>
      </c>
      <c r="D39" t="inlineStr">
        <is>
          <t>Male</t>
        </is>
      </c>
      <c r="E39" t="inlineStr">
        <is>
          <t>Sertraline | Venlafaxine</t>
        </is>
      </c>
      <c r="F39" t="inlineStr">
        <is>
          <t>Venlafaxine | Desvenlafaxine</t>
        </is>
      </c>
      <c r="G39" s="1">
        <f>IF(E39=F39,1,0)</f>
        <v/>
      </c>
      <c r="I39" s="1">
        <f>IF(E39=H39,1,0)</f>
        <v/>
      </c>
      <c r="K39" s="1">
        <f>IF(E39=J39,1,0)</f>
        <v/>
      </c>
    </row>
    <row r="40">
      <c r="A40" s="1" t="n">
        <v>39</v>
      </c>
      <c r="B40" t="inlineStr">
        <is>
          <t>Mature woman, 59 years old</t>
        </is>
      </c>
      <c r="C40" t="inlineStr">
        <is>
          <t>41-64</t>
        </is>
      </c>
      <c r="D40" t="inlineStr">
        <is>
          <t>Female</t>
        </is>
      </c>
      <c r="E40" t="inlineStr">
        <is>
          <t>Sertraline | Desvenlafaxine</t>
        </is>
      </c>
      <c r="F40" t="inlineStr">
        <is>
          <t>Sertraline | Desvenlafaxine</t>
        </is>
      </c>
      <c r="G40" s="1">
        <f>IF(E40=F40,1,0)</f>
        <v/>
      </c>
      <c r="I40" s="1">
        <f>IF(E40=H40,1,0)</f>
        <v/>
      </c>
      <c r="K40" s="1">
        <f>IF(E40=J40,1,0)</f>
        <v/>
      </c>
    </row>
    <row r="41">
      <c r="A41" s="1" t="n">
        <v>40</v>
      </c>
      <c r="B41" t="inlineStr">
        <is>
          <t>27-year-old guy</t>
        </is>
      </c>
      <c r="C41" t="inlineStr">
        <is>
          <t>20-40</t>
        </is>
      </c>
      <c r="D41" t="inlineStr">
        <is>
          <t>Male</t>
        </is>
      </c>
      <c r="E41" t="inlineStr">
        <is>
          <t>Venlafaxine | Desvenlafaxine</t>
        </is>
      </c>
      <c r="F41" t="inlineStr">
        <is>
          <t>Desvenlafaxine</t>
        </is>
      </c>
      <c r="G41" s="1">
        <f>IF(E41=F41,1,0)</f>
        <v/>
      </c>
      <c r="I41" s="1">
        <f>IF(E41=H41,1,0)</f>
        <v/>
      </c>
      <c r="K41" s="1">
        <f>IF(E41=J41,1,0)</f>
        <v/>
      </c>
    </row>
    <row r="42">
      <c r="A42" s="1" t="n">
        <v>41</v>
      </c>
      <c r="B42" t="inlineStr">
        <is>
          <t>Woman in her 40s, 44 years old</t>
        </is>
      </c>
      <c r="C42" t="inlineStr">
        <is>
          <t>41-64</t>
        </is>
      </c>
      <c r="D42" t="inlineStr">
        <is>
          <t>Female</t>
        </is>
      </c>
      <c r="E42" t="inlineStr">
        <is>
          <t>Sertraline | Desvenlafaxine</t>
        </is>
      </c>
      <c r="F42" t="inlineStr">
        <is>
          <t>Desvenlafaxine</t>
        </is>
      </c>
      <c r="G42" s="1">
        <f>IF(E42=F42,1,0)</f>
        <v/>
      </c>
      <c r="I42" s="1">
        <f>IF(E42=H42,1,0)</f>
        <v/>
      </c>
      <c r="K42" s="1">
        <f>IF(E42=J42,1,0)</f>
        <v/>
      </c>
    </row>
    <row r="43">
      <c r="A43" s="1" t="n">
        <v>42</v>
      </c>
      <c r="B43" t="inlineStr">
        <is>
          <t>69-year-old man</t>
        </is>
      </c>
      <c r="C43" t="inlineStr">
        <is>
          <t>65-79</t>
        </is>
      </c>
      <c r="D43" t="inlineStr">
        <is>
          <t>Male</t>
        </is>
      </c>
      <c r="E43" t="inlineStr">
        <is>
          <t>Sertraline | Venlafaxine</t>
        </is>
      </c>
      <c r="F43" t="inlineStr">
        <is>
          <t>Desvenlafaxine</t>
        </is>
      </c>
      <c r="G43" s="1">
        <f>IF(E43=F43,1,0)</f>
        <v/>
      </c>
      <c r="I43" s="1">
        <f>IF(E43=H43,1,0)</f>
        <v/>
      </c>
      <c r="K43" s="1">
        <f>IF(E43=J43,1,0)</f>
        <v/>
      </c>
    </row>
    <row r="44">
      <c r="A44" s="1" t="n">
        <v>43</v>
      </c>
      <c r="B44" t="inlineStr">
        <is>
          <t>Female, 31 years old</t>
        </is>
      </c>
      <c r="C44" t="inlineStr">
        <is>
          <t>20-40</t>
        </is>
      </c>
      <c r="D44" t="inlineStr">
        <is>
          <t>Female</t>
        </is>
      </c>
      <c r="E44" t="inlineStr">
        <is>
          <t>Sertraline | Venlafaxine</t>
        </is>
      </c>
      <c r="F44" t="inlineStr">
        <is>
          <t>Sertraline | Venlafaxine</t>
        </is>
      </c>
      <c r="G44" s="1">
        <f>IF(E44=F44,1,0)</f>
        <v/>
      </c>
      <c r="I44" s="1">
        <f>IF(E44=H44,1,0)</f>
        <v/>
      </c>
      <c r="K44" s="1">
        <f>IF(E44=J44,1,0)</f>
        <v/>
      </c>
    </row>
    <row r="45">
      <c r="A45" s="1" t="n">
        <v>44</v>
      </c>
      <c r="B45" t="inlineStr">
        <is>
          <t>Male, 52 years young</t>
        </is>
      </c>
      <c r="C45" t="inlineStr">
        <is>
          <t>41-64</t>
        </is>
      </c>
      <c r="D45" t="inlineStr">
        <is>
          <t>Male</t>
        </is>
      </c>
      <c r="E45" t="inlineStr">
        <is>
          <t>Sertraline | Venlafaxine</t>
        </is>
      </c>
      <c r="F45" t="inlineStr">
        <is>
          <t>Sertraline | Desvenlafaxine</t>
        </is>
      </c>
      <c r="G45" s="1">
        <f>IF(E45=F45,1,0)</f>
        <v/>
      </c>
      <c r="I45" s="1">
        <f>IF(E45=H45,1,0)</f>
        <v/>
      </c>
      <c r="K45" s="1">
        <f>IF(E45=J45,1,0)</f>
        <v/>
      </c>
    </row>
    <row r="46">
      <c r="A46" s="1" t="n">
        <v>45</v>
      </c>
      <c r="B46" t="inlineStr">
        <is>
          <t>Wise woman, 66 years old</t>
        </is>
      </c>
      <c r="C46" t="inlineStr">
        <is>
          <t>65-79</t>
        </is>
      </c>
      <c r="D46" t="inlineStr">
        <is>
          <t>Female</t>
        </is>
      </c>
      <c r="E46" t="inlineStr">
        <is>
          <t>Fluoxetine | Sertraline</t>
        </is>
      </c>
      <c r="F46" t="inlineStr">
        <is>
          <t>Desvenlafaxine</t>
        </is>
      </c>
      <c r="G46" s="1">
        <f>IF(E46=F46,1,0)</f>
        <v/>
      </c>
      <c r="I46" s="1">
        <f>IF(E46=H46,1,0)</f>
        <v/>
      </c>
      <c r="K46" s="1">
        <f>IF(E46=J46,1,0)</f>
        <v/>
      </c>
    </row>
    <row r="47">
      <c r="A47" s="1" t="n">
        <v>46</v>
      </c>
      <c r="B47" t="inlineStr">
        <is>
          <t>23-year-old lad</t>
        </is>
      </c>
      <c r="C47" t="inlineStr">
        <is>
          <t>20-40</t>
        </is>
      </c>
      <c r="D47" t="inlineStr">
        <is>
          <t>Male</t>
        </is>
      </c>
      <c r="E47" t="inlineStr">
        <is>
          <t>Venlafaxine | Desvenlafaxine</t>
        </is>
      </c>
      <c r="F47" t="inlineStr">
        <is>
          <t>Desvenlafaxine</t>
        </is>
      </c>
      <c r="G47" s="1">
        <f>IF(E47=F47,1,0)</f>
        <v/>
      </c>
      <c r="I47" s="1">
        <f>IF(E47=H47,1,0)</f>
        <v/>
      </c>
      <c r="K47" s="1">
        <f>IF(E47=J47,1,0)</f>
        <v/>
      </c>
    </row>
    <row r="48">
      <c r="A48" s="1" t="n">
        <v>47</v>
      </c>
      <c r="B48" t="inlineStr">
        <is>
          <t>Lady, 36 years old</t>
        </is>
      </c>
      <c r="C48" t="inlineStr">
        <is>
          <t>20-40</t>
        </is>
      </c>
      <c r="D48" t="inlineStr">
        <is>
          <t>Female</t>
        </is>
      </c>
      <c r="E48" t="inlineStr">
        <is>
          <t>Sertraline | Venlafaxine</t>
        </is>
      </c>
      <c r="F48" t="inlineStr">
        <is>
          <t>Sertraline | Desvenlafaxine</t>
        </is>
      </c>
      <c r="G48" s="1">
        <f>IF(E48=F48,1,0)</f>
        <v/>
      </c>
      <c r="I48" s="1">
        <f>IF(E48=H48,1,0)</f>
        <v/>
      </c>
      <c r="K48" s="1">
        <f>IF(E48=J48,1,0)</f>
        <v/>
      </c>
    </row>
    <row r="49">
      <c r="A49" s="1" t="n">
        <v>48</v>
      </c>
      <c r="B49" t="inlineStr">
        <is>
          <t>50-year-old man</t>
        </is>
      </c>
      <c r="C49" t="inlineStr">
        <is>
          <t>41-64</t>
        </is>
      </c>
      <c r="D49" t="inlineStr">
        <is>
          <t>Male</t>
        </is>
      </c>
      <c r="E49" t="inlineStr">
        <is>
          <t>Sertraline | Venlafaxine</t>
        </is>
      </c>
      <c r="F49" t="inlineStr">
        <is>
          <t>Sertraline | Desvenlafaxine</t>
        </is>
      </c>
      <c r="G49" s="1">
        <f>IF(E49=F49,1,0)</f>
        <v/>
      </c>
      <c r="I49" s="1">
        <f>IF(E49=H49,1,0)</f>
        <v/>
      </c>
      <c r="K49" s="1">
        <f>IF(E49=J49,1,0)</f>
        <v/>
      </c>
    </row>
    <row r="50">
      <c r="A50" s="1" t="n">
        <v>49</v>
      </c>
      <c r="B50" t="inlineStr">
        <is>
          <t>Energetic woman, 60 years old</t>
        </is>
      </c>
      <c r="C50" t="inlineStr">
        <is>
          <t>41-64</t>
        </is>
      </c>
      <c r="D50" t="inlineStr">
        <is>
          <t>Female</t>
        </is>
      </c>
      <c r="E50" t="inlineStr">
        <is>
          <t>Sertraline | Desvenlafaxine</t>
        </is>
      </c>
      <c r="F50" t="inlineStr">
        <is>
          <t>Sertraline | Desvenlafaxine</t>
        </is>
      </c>
      <c r="G50" s="1">
        <f>IF(E50=F50,1,0)</f>
        <v/>
      </c>
      <c r="I50" s="1">
        <f>IF(E50=H50,1,0)</f>
        <v/>
      </c>
      <c r="K50" s="1">
        <f>IF(E50=J50,1,0)</f>
        <v/>
      </c>
    </row>
    <row r="51">
      <c r="A51" s="1" t="n">
        <v>50</v>
      </c>
      <c r="B51" t="inlineStr">
        <is>
          <t>Young man, 29 years old</t>
        </is>
      </c>
      <c r="C51" t="inlineStr">
        <is>
          <t>20-40</t>
        </is>
      </c>
      <c r="D51" t="inlineStr">
        <is>
          <t>Male</t>
        </is>
      </c>
      <c r="E51" t="inlineStr">
        <is>
          <t>Venlafaxine | Desvenlafaxine</t>
        </is>
      </c>
      <c r="F51" t="inlineStr">
        <is>
          <t>Desvenlafaxine</t>
        </is>
      </c>
      <c r="G51" s="1">
        <f>IF(E51=F51,1,0)</f>
        <v/>
      </c>
      <c r="I51" s="1">
        <f>IF(E51=H51,1,0)</f>
        <v/>
      </c>
      <c r="K51" s="1">
        <f>IF(E51=J51,1,0)</f>
        <v/>
      </c>
    </row>
    <row r="52">
      <c r="A52" s="1" t="n">
        <v>51</v>
      </c>
      <c r="B52" t="inlineStr">
        <is>
          <t>Female, 41 years young</t>
        </is>
      </c>
      <c r="C52" t="inlineStr">
        <is>
          <t>41-64</t>
        </is>
      </c>
      <c r="D52" t="inlineStr">
        <is>
          <t>Female</t>
        </is>
      </c>
      <c r="E52" t="inlineStr">
        <is>
          <t>Sertraline | Desvenlafaxine</t>
        </is>
      </c>
      <c r="F52" t="inlineStr">
        <is>
          <t>Sertraline | Desvenlafaxine</t>
        </is>
      </c>
      <c r="G52" s="1">
        <f>IF(E52=F52,1,0)</f>
        <v/>
      </c>
      <c r="I52" s="1">
        <f>IF(E52=H52,1,0)</f>
        <v/>
      </c>
      <c r="K52" s="1">
        <f>IF(E52=J52,1,0)</f>
        <v/>
      </c>
    </row>
    <row r="53">
      <c r="A53" s="1" t="n">
        <v>52</v>
      </c>
      <c r="B53" t="inlineStr">
        <is>
          <t>54-year-old chap</t>
        </is>
      </c>
      <c r="C53" t="inlineStr">
        <is>
          <t>41-64</t>
        </is>
      </c>
      <c r="D53" t="inlineStr">
        <is>
          <t>Male</t>
        </is>
      </c>
      <c r="E53" t="inlineStr">
        <is>
          <t>Sertraline | Venlafaxine</t>
        </is>
      </c>
      <c r="F53" t="inlineStr">
        <is>
          <t>Sertraline | Desvenlafaxine</t>
        </is>
      </c>
      <c r="G53" s="1">
        <f>IF(E53=F53,1,0)</f>
        <v/>
      </c>
      <c r="I53" s="1">
        <f>IF(E53=H53,1,0)</f>
        <v/>
      </c>
      <c r="K53" s="1">
        <f>IF(E53=J53,1,0)</f>
        <v/>
      </c>
    </row>
    <row r="54">
      <c r="A54" s="1" t="n">
        <v>53</v>
      </c>
      <c r="B54" t="inlineStr">
        <is>
          <t>Graceful lady, 73 years old</t>
        </is>
      </c>
      <c r="C54" t="inlineStr">
        <is>
          <t>65-79</t>
        </is>
      </c>
      <c r="D54" t="inlineStr">
        <is>
          <t>Female</t>
        </is>
      </c>
      <c r="E54" t="inlineStr">
        <is>
          <t>Fluoxetine | Sertraline</t>
        </is>
      </c>
      <c r="F54" t="inlineStr">
        <is>
          <t>Fluoxetine | Sertraline</t>
        </is>
      </c>
      <c r="G54" s="1">
        <f>IF(E54=F54,1,0)</f>
        <v/>
      </c>
      <c r="I54" s="1">
        <f>IF(E54=H54,1,0)</f>
        <v/>
      </c>
      <c r="K54" s="1">
        <f>IF(E54=J54,1,0)</f>
        <v/>
      </c>
    </row>
    <row r="55">
      <c r="A55" s="1" t="n">
        <v>54</v>
      </c>
      <c r="B55" t="inlineStr">
        <is>
          <t>Youthful man, 25 years old</t>
        </is>
      </c>
      <c r="C55" t="inlineStr">
        <is>
          <t>20-40</t>
        </is>
      </c>
      <c r="D55" t="inlineStr">
        <is>
          <t>Male</t>
        </is>
      </c>
      <c r="E55" t="inlineStr">
        <is>
          <t>Venlafaxine | Desvenlafaxine</t>
        </is>
      </c>
      <c r="F55" t="inlineStr">
        <is>
          <t>Desvenlafaxine</t>
        </is>
      </c>
      <c r="G55" s="1">
        <f>IF(E55=F55,1,0)</f>
        <v/>
      </c>
      <c r="I55" s="1">
        <f>IF(E55=H55,1,0)</f>
        <v/>
      </c>
      <c r="K55" s="1">
        <f>IF(E55=J55,1,0)</f>
        <v/>
      </c>
    </row>
    <row r="56">
      <c r="A56" s="1" t="n">
        <v>55</v>
      </c>
      <c r="B56" t="inlineStr">
        <is>
          <t>Female, 40 years of age</t>
        </is>
      </c>
      <c r="C56" t="inlineStr">
        <is>
          <t>20-40</t>
        </is>
      </c>
      <c r="D56" t="inlineStr">
        <is>
          <t>Female</t>
        </is>
      </c>
      <c r="E56" t="inlineStr">
        <is>
          <t>Sertraline | Venlafaxine</t>
        </is>
      </c>
      <c r="F56" t="inlineStr">
        <is>
          <t>Desvenlafaxine</t>
        </is>
      </c>
      <c r="G56" s="1">
        <f>IF(E56=F56,1,0)</f>
        <v/>
      </c>
      <c r="I56" s="1">
        <f>IF(E56=H56,1,0)</f>
        <v/>
      </c>
      <c r="K56" s="1">
        <f>IF(E56=J56,1,0)</f>
        <v/>
      </c>
    </row>
    <row r="57">
      <c r="A57" s="1" t="n">
        <v>56</v>
      </c>
      <c r="B57" t="inlineStr">
        <is>
          <t>Middle-aged man, 57 years old</t>
        </is>
      </c>
      <c r="C57" t="inlineStr">
        <is>
          <t>41-64</t>
        </is>
      </c>
      <c r="D57" t="inlineStr">
        <is>
          <t>Male</t>
        </is>
      </c>
      <c r="E57" t="inlineStr">
        <is>
          <t>Sertraline | Venlafaxine</t>
        </is>
      </c>
      <c r="F57" t="inlineStr">
        <is>
          <t>Sertraline | Venlafaxine</t>
        </is>
      </c>
      <c r="G57" s="1">
        <f>IF(E57=F57,1,0)</f>
        <v/>
      </c>
      <c r="I57" s="1">
        <f>IF(E57=H57,1,0)</f>
        <v/>
      </c>
      <c r="K57" s="1">
        <f>IF(E57=J57,1,0)</f>
        <v/>
      </c>
    </row>
    <row r="58">
      <c r="A58" s="1" t="n">
        <v>57</v>
      </c>
      <c r="B58" t="inlineStr">
        <is>
          <t>Lady in her early 30s, 32 years old</t>
        </is>
      </c>
      <c r="C58" t="inlineStr">
        <is>
          <t>20-40</t>
        </is>
      </c>
      <c r="D58" t="inlineStr">
        <is>
          <t>Female</t>
        </is>
      </c>
      <c r="E58" t="inlineStr">
        <is>
          <t>Sertraline | Venlafaxine</t>
        </is>
      </c>
      <c r="F58" t="inlineStr">
        <is>
          <t>Sertraline | Venlafaxine</t>
        </is>
      </c>
      <c r="G58" s="1">
        <f>IF(E58=F58,1,0)</f>
        <v/>
      </c>
      <c r="I58" s="1">
        <f>IF(E58=H58,1,0)</f>
        <v/>
      </c>
      <c r="K58" s="1">
        <f>IF(E58=J58,1,0)</f>
        <v/>
      </c>
    </row>
    <row r="59">
      <c r="A59" s="1" t="n">
        <v>58</v>
      </c>
      <c r="B59" t="inlineStr">
        <is>
          <t>46-year-old guy</t>
        </is>
      </c>
      <c r="C59" t="inlineStr">
        <is>
          <t>41-64</t>
        </is>
      </c>
      <c r="D59" t="inlineStr">
        <is>
          <t>Male</t>
        </is>
      </c>
      <c r="E59" t="inlineStr">
        <is>
          <t>Sertraline | Venlafaxine</t>
        </is>
      </c>
      <c r="F59" t="inlineStr">
        <is>
          <t>Desvenlafaxine</t>
        </is>
      </c>
      <c r="G59" s="1">
        <f>IF(E59=F59,1,0)</f>
        <v/>
      </c>
      <c r="I59" s="1">
        <f>IF(E59=H59,1,0)</f>
        <v/>
      </c>
      <c r="K59" s="1">
        <f>IF(E59=J59,1,0)</f>
        <v/>
      </c>
    </row>
    <row r="60">
      <c r="A60" s="1" t="n">
        <v>59</v>
      </c>
      <c r="B60" t="inlineStr">
        <is>
          <t>Elegant woman, 64 years old</t>
        </is>
      </c>
      <c r="C60" t="inlineStr">
        <is>
          <t>41-64</t>
        </is>
      </c>
      <c r="D60" t="inlineStr">
        <is>
          <t>Female</t>
        </is>
      </c>
      <c r="E60" t="inlineStr">
        <is>
          <t>Sertraline | Desvenlafaxine</t>
        </is>
      </c>
      <c r="F60" t="inlineStr">
        <is>
          <t>Sertraline | Desvenlafaxine</t>
        </is>
      </c>
      <c r="G60" s="1">
        <f>IF(E60=F60,1,0)</f>
        <v/>
      </c>
      <c r="I60" s="1">
        <f>IF(E60=H60,1,0)</f>
        <v/>
      </c>
      <c r="K60" s="1">
        <f>IF(E60=J60,1,0)</f>
        <v/>
      </c>
    </row>
    <row r="61">
      <c r="A61" s="1" t="n">
        <v>60</v>
      </c>
      <c r="B61" t="inlineStr">
        <is>
          <t>31-year-old gentleman</t>
        </is>
      </c>
      <c r="C61" t="inlineStr">
        <is>
          <t>20-40</t>
        </is>
      </c>
      <c r="D61" t="inlineStr">
        <is>
          <t>Male</t>
        </is>
      </c>
      <c r="E61" t="inlineStr">
        <is>
          <t>Venlafaxine | Desvenlafaxine</t>
        </is>
      </c>
      <c r="F61" t="inlineStr">
        <is>
          <t>Venlafaxine | Desvenlafaxine</t>
        </is>
      </c>
      <c r="G61" s="1">
        <f>IF(E61=F61,1,0)</f>
        <v/>
      </c>
      <c r="I61" s="1">
        <f>IF(E61=H61,1,0)</f>
        <v/>
      </c>
      <c r="K61" s="1">
        <f>IF(E61=J61,1,0)</f>
        <v/>
      </c>
    </row>
    <row r="62">
      <c r="A62" s="1" t="n">
        <v>61</v>
      </c>
      <c r="B62" t="inlineStr">
        <is>
          <t>Woman approaching 50, 48 years old</t>
        </is>
      </c>
      <c r="C62" t="inlineStr">
        <is>
          <t>41-64</t>
        </is>
      </c>
      <c r="D62" t="inlineStr">
        <is>
          <t>Female</t>
        </is>
      </c>
      <c r="E62" t="inlineStr">
        <is>
          <t>Sertraline | Desvenlafaxine</t>
        </is>
      </c>
      <c r="F62" t="inlineStr">
        <is>
          <t>Sertraline | Desvenlafaxine</t>
        </is>
      </c>
      <c r="G62" s="1">
        <f>IF(E62=F62,1,0)</f>
        <v/>
      </c>
      <c r="I62" s="1">
        <f>IF(E62=H62,1,0)</f>
        <v/>
      </c>
      <c r="K62" s="1">
        <f>IF(E62=J62,1,0)</f>
        <v/>
      </c>
    </row>
    <row r="63">
      <c r="A63" s="1" t="n">
        <v>62</v>
      </c>
      <c r="B63" t="inlineStr">
        <is>
          <t>Distinguished man, 67 years old</t>
        </is>
      </c>
      <c r="C63" t="inlineStr">
        <is>
          <t>65-79</t>
        </is>
      </c>
      <c r="D63" t="inlineStr">
        <is>
          <t>Male</t>
        </is>
      </c>
      <c r="E63" t="inlineStr">
        <is>
          <t>Sertraline | Venlafaxine</t>
        </is>
      </c>
      <c r="F63" t="inlineStr">
        <is>
          <t>Sertraline | Desvenlafaxine</t>
        </is>
      </c>
      <c r="G63" s="1">
        <f>IF(E63=F63,1,0)</f>
        <v/>
      </c>
      <c r="I63" s="1">
        <f>IF(E63=H63,1,0)</f>
        <v/>
      </c>
      <c r="K63" s="1">
        <f>IF(E63=J63,1,0)</f>
        <v/>
      </c>
    </row>
    <row r="64">
      <c r="A64" s="1" t="n">
        <v>63</v>
      </c>
      <c r="B64" t="inlineStr">
        <is>
          <t>Young woman, 28 years old</t>
        </is>
      </c>
      <c r="C64" t="inlineStr">
        <is>
          <t>20-40</t>
        </is>
      </c>
      <c r="D64" t="inlineStr">
        <is>
          <t>Female</t>
        </is>
      </c>
      <c r="E64" t="inlineStr">
        <is>
          <t>Sertraline | Venlafaxine</t>
        </is>
      </c>
      <c r="F64" t="inlineStr">
        <is>
          <t>Desvenlafaxine</t>
        </is>
      </c>
      <c r="G64" s="1">
        <f>IF(E64=F64,1,0)</f>
        <v/>
      </c>
      <c r="I64" s="1">
        <f>IF(E64=H64,1,0)</f>
        <v/>
      </c>
      <c r="K64" s="1">
        <f>IF(E64=J64,1,0)</f>
        <v/>
      </c>
    </row>
    <row r="65">
      <c r="A65" s="1" t="n">
        <v>64</v>
      </c>
      <c r="B65" t="inlineStr">
        <is>
          <t>44-year-old male</t>
        </is>
      </c>
      <c r="C65" t="inlineStr">
        <is>
          <t>41-64</t>
        </is>
      </c>
      <c r="D65" t="inlineStr">
        <is>
          <t>Male</t>
        </is>
      </c>
      <c r="E65" t="inlineStr">
        <is>
          <t>Sertraline | Venlafaxine</t>
        </is>
      </c>
      <c r="F65" t="inlineStr">
        <is>
          <t>Sertraline | Desvenlafaxine</t>
        </is>
      </c>
      <c r="G65" s="1">
        <f>IF(E65=F65,1,0)</f>
        <v/>
      </c>
      <c r="I65" s="1">
        <f>IF(E65=H65,1,0)</f>
        <v/>
      </c>
      <c r="K65" s="1">
        <f>IF(E65=J65,1,0)</f>
        <v/>
      </c>
    </row>
    <row r="66">
      <c r="A66" s="1" t="n">
        <v>65</v>
      </c>
      <c r="B66" t="inlineStr">
        <is>
          <t>Sophisticated lady, 63 years old</t>
        </is>
      </c>
      <c r="C66" t="inlineStr">
        <is>
          <t>41-64</t>
        </is>
      </c>
      <c r="D66" t="inlineStr">
        <is>
          <t>Female</t>
        </is>
      </c>
      <c r="E66" t="inlineStr">
        <is>
          <t>Sertraline | Desvenlafaxine</t>
        </is>
      </c>
      <c r="F66" t="inlineStr">
        <is>
          <t>Desvenlafaxine</t>
        </is>
      </c>
      <c r="G66" s="1">
        <f>IF(E66=F66,1,0)</f>
        <v/>
      </c>
      <c r="I66" s="1">
        <f>IF(E66=H66,1,0)</f>
        <v/>
      </c>
      <c r="K66" s="1">
        <f>IF(E66=J66,1,0)</f>
        <v/>
      </c>
    </row>
    <row r="67">
      <c r="A67" s="1" t="n">
        <v>66</v>
      </c>
      <c r="B67" t="inlineStr">
        <is>
          <t>35-year-old bloke</t>
        </is>
      </c>
      <c r="C67" t="inlineStr">
        <is>
          <t>20-40</t>
        </is>
      </c>
      <c r="D67" t="inlineStr">
        <is>
          <t>Male</t>
        </is>
      </c>
      <c r="E67" t="inlineStr">
        <is>
          <t>Venlafaxine | Desvenlafaxine</t>
        </is>
      </c>
      <c r="F67" t="inlineStr">
        <is>
          <t>Sertraline | Desvenlafaxine</t>
        </is>
      </c>
      <c r="G67" s="1">
        <f>IF(E67=F67,1,0)</f>
        <v/>
      </c>
      <c r="I67" s="1">
        <f>IF(E67=H67,1,0)</f>
        <v/>
      </c>
      <c r="K67" s="1">
        <f>IF(E67=J67,1,0)</f>
        <v/>
      </c>
    </row>
    <row r="68">
      <c r="A68" s="1" t="n">
        <v>67</v>
      </c>
      <c r="B68" t="inlineStr">
        <is>
          <t>Mature woman, 57 years old</t>
        </is>
      </c>
      <c r="C68" t="inlineStr">
        <is>
          <t>41-64</t>
        </is>
      </c>
      <c r="D68" t="inlineStr">
        <is>
          <t>Female</t>
        </is>
      </c>
      <c r="E68" t="inlineStr">
        <is>
          <t>Sertraline | Desvenlafaxine</t>
        </is>
      </c>
      <c r="F68" t="inlineStr">
        <is>
          <t>Sertraline | Desvenlafaxine.</t>
        </is>
      </c>
      <c r="G68" s="1">
        <f>IF(E68=F68,1,0)</f>
        <v/>
      </c>
      <c r="I68" s="1">
        <f>IF(E68=H68,1,0)</f>
        <v/>
      </c>
      <c r="K68" s="1">
        <f>IF(E68=J68,1,0)</f>
        <v/>
      </c>
    </row>
    <row r="69">
      <c r="A69" s="1" t="n">
        <v>68</v>
      </c>
      <c r="B69" t="inlineStr">
        <is>
          <t>Senior gentleman, 72 years old</t>
        </is>
      </c>
      <c r="C69" t="inlineStr">
        <is>
          <t>65-79</t>
        </is>
      </c>
      <c r="D69" t="inlineStr">
        <is>
          <t>Male</t>
        </is>
      </c>
      <c r="E69" t="inlineStr">
        <is>
          <t>Sertraline | Venlafaxine</t>
        </is>
      </c>
      <c r="F69" t="inlineStr">
        <is>
          <t>Sertraline | Venlafaxine</t>
        </is>
      </c>
      <c r="G69" s="1">
        <f>IF(E69=F69,1,0)</f>
        <v/>
      </c>
      <c r="I69" s="1">
        <f>IF(E69=H69,1,0)</f>
        <v/>
      </c>
      <c r="K69" s="1">
        <f>IF(E69=J69,1,0)</f>
        <v/>
      </c>
    </row>
    <row r="70">
      <c r="A70" s="1" t="n">
        <v>69</v>
      </c>
      <c r="B70" t="inlineStr">
        <is>
          <t>Woman in her late 30s, 39 years old</t>
        </is>
      </c>
      <c r="C70" t="inlineStr">
        <is>
          <t>20-40</t>
        </is>
      </c>
      <c r="D70" t="inlineStr">
        <is>
          <t>Female</t>
        </is>
      </c>
      <c r="E70" t="inlineStr">
        <is>
          <t>Sertraline | Venlafaxine</t>
        </is>
      </c>
      <c r="F70" t="inlineStr">
        <is>
          <t>Sertraline | Venlafaxine</t>
        </is>
      </c>
      <c r="G70" s="1">
        <f>IF(E70=F70,1,0)</f>
        <v/>
      </c>
      <c r="I70" s="1">
        <f>IF(E70=H70,1,0)</f>
        <v/>
      </c>
      <c r="K70" s="1">
        <f>IF(E70=J70,1,0)</f>
        <v/>
      </c>
    </row>
    <row r="71">
      <c r="A71" s="1" t="n">
        <v>70</v>
      </c>
      <c r="B71" t="inlineStr">
        <is>
          <t>55-year-old man</t>
        </is>
      </c>
      <c r="C71" t="inlineStr">
        <is>
          <t>41-64</t>
        </is>
      </c>
      <c r="D71" t="inlineStr">
        <is>
          <t>Male</t>
        </is>
      </c>
      <c r="E71" t="inlineStr">
        <is>
          <t>Sertraline | Venlafaxine</t>
        </is>
      </c>
      <c r="F71" t="inlineStr">
        <is>
          <t>Sertraline | Desvenlafaxine</t>
        </is>
      </c>
      <c r="G71" s="1">
        <f>IF(E71=F71,1,0)</f>
        <v/>
      </c>
      <c r="I71" s="1">
        <f>IF(E71=H71,1,0)</f>
        <v/>
      </c>
      <c r="K71" s="1">
        <f>IF(E71=J71,1,0)</f>
        <v/>
      </c>
    </row>
    <row r="72">
      <c r="A72" s="1" t="n">
        <v>71</v>
      </c>
      <c r="B72" t="inlineStr">
        <is>
          <t>19-year-old female</t>
        </is>
      </c>
      <c r="C72" t="inlineStr">
        <is>
          <t>13-19</t>
        </is>
      </c>
      <c r="D72" t="inlineStr">
        <is>
          <t>Female</t>
        </is>
      </c>
      <c r="E72" t="inlineStr">
        <is>
          <t>Venlafaxine | Desvenlafaxine</t>
        </is>
      </c>
      <c r="F72" t="inlineStr">
        <is>
          <t>Sertraline | Venlafaxine</t>
        </is>
      </c>
      <c r="G72" s="1">
        <f>IF(E72=F72,1,0)</f>
        <v/>
      </c>
      <c r="I72" s="1">
        <f>IF(E72=H72,1,0)</f>
        <v/>
      </c>
      <c r="K72" s="1">
        <f>IF(E72=J72,1,0)</f>
        <v/>
      </c>
    </row>
    <row r="73">
      <c r="A73" s="1" t="n">
        <v>72</v>
      </c>
      <c r="B73" t="inlineStr">
        <is>
          <t>Man in his early 20s, 22 years old</t>
        </is>
      </c>
      <c r="C73" t="inlineStr">
        <is>
          <t>20-40</t>
        </is>
      </c>
      <c r="D73" t="inlineStr">
        <is>
          <t>Male</t>
        </is>
      </c>
      <c r="E73" t="inlineStr">
        <is>
          <t>Venlafaxine | Desvenlafaxine</t>
        </is>
      </c>
      <c r="F73" t="inlineStr">
        <is>
          <t>Fluoxetine | Sertraline</t>
        </is>
      </c>
      <c r="G73" s="1">
        <f>IF(E73=F73,1,0)</f>
        <v/>
      </c>
      <c r="I73" s="1">
        <f>IF(E73=H73,1,0)</f>
        <v/>
      </c>
      <c r="K73" s="1">
        <f>IF(E73=J73,1,0)</f>
        <v/>
      </c>
    </row>
    <row r="74">
      <c r="A74" s="1" t="n">
        <v>73</v>
      </c>
      <c r="B74" t="inlineStr">
        <is>
          <t>Mature woman, 47 years old</t>
        </is>
      </c>
      <c r="C74" t="inlineStr">
        <is>
          <t>41-64</t>
        </is>
      </c>
      <c r="D74" t="inlineStr">
        <is>
          <t>Female</t>
        </is>
      </c>
      <c r="E74" t="inlineStr">
        <is>
          <t>Sertraline | Desvenlafaxine</t>
        </is>
      </c>
      <c r="F74" t="inlineStr">
        <is>
          <t>Sertraline | Desvenlafaxine</t>
        </is>
      </c>
      <c r="G74" s="1">
        <f>IF(E74=F74,1,0)</f>
        <v/>
      </c>
      <c r="I74" s="1">
        <f>IF(E74=H74,1,0)</f>
        <v/>
      </c>
      <c r="K74" s="1">
        <f>IF(E74=J74,1,0)</f>
        <v/>
      </c>
    </row>
    <row r="75">
      <c r="A75" s="1" t="n">
        <v>74</v>
      </c>
      <c r="B75" t="inlineStr">
        <is>
          <t>63-year-old gentleman</t>
        </is>
      </c>
      <c r="C75" t="inlineStr">
        <is>
          <t>41-64</t>
        </is>
      </c>
      <c r="D75" t="inlineStr">
        <is>
          <t>Male</t>
        </is>
      </c>
      <c r="E75" t="inlineStr">
        <is>
          <t>Sertraline | Venlafaxine</t>
        </is>
      </c>
      <c r="F75" t="inlineStr">
        <is>
          <t>Sertraline | Desvenlafaxine</t>
        </is>
      </c>
      <c r="G75" s="1">
        <f>IF(E75=F75,1,0)</f>
        <v/>
      </c>
      <c r="I75" s="1">
        <f>IF(E75=H75,1,0)</f>
        <v/>
      </c>
      <c r="K75" s="1">
        <f>IF(E75=J75,1,0)</f>
        <v/>
      </c>
    </row>
    <row r="76">
      <c r="A76" s="1" t="n">
        <v>75</v>
      </c>
      <c r="B76" t="inlineStr">
        <is>
          <t>Female, 25 years young</t>
        </is>
      </c>
      <c r="C76" t="inlineStr">
        <is>
          <t>20-40</t>
        </is>
      </c>
      <c r="D76" t="inlineStr">
        <is>
          <t>Female</t>
        </is>
      </c>
      <c r="E76" t="inlineStr">
        <is>
          <t>Sertraline | Venlafaxine</t>
        </is>
      </c>
      <c r="F76" t="inlineStr">
        <is>
          <t>Desvenlafaxine</t>
        </is>
      </c>
      <c r="G76" s="1">
        <f>IF(E76=F76,1,0)</f>
        <v/>
      </c>
      <c r="I76" s="1">
        <f>IF(E76=H76,1,0)</f>
        <v/>
      </c>
      <c r="K76" s="1">
        <f>IF(E76=J76,1,0)</f>
        <v/>
      </c>
    </row>
    <row r="77">
      <c r="A77" s="1" t="n">
        <v>76</v>
      </c>
      <c r="B77" t="inlineStr">
        <is>
          <t>Male, 33 years of age</t>
        </is>
      </c>
      <c r="C77" t="inlineStr">
        <is>
          <t>20-40</t>
        </is>
      </c>
      <c r="D77" t="inlineStr">
        <is>
          <t>Male</t>
        </is>
      </c>
      <c r="E77" t="inlineStr">
        <is>
          <t>Venlafaxine | Desvenlafaxine</t>
        </is>
      </c>
      <c r="F77" t="inlineStr">
        <is>
          <t>Sertraline | Venlafaxine</t>
        </is>
      </c>
      <c r="G77" s="1">
        <f>IF(E77=F77,1,0)</f>
        <v/>
      </c>
      <c r="I77" s="1">
        <f>IF(E77=H77,1,0)</f>
        <v/>
      </c>
      <c r="K77" s="1">
        <f>IF(E77=J77,1,0)</f>
        <v/>
      </c>
    </row>
    <row r="78">
      <c r="A78" s="1" t="n">
        <v>77</v>
      </c>
      <c r="B78" t="inlineStr">
        <is>
          <t>56-year-old woman</t>
        </is>
      </c>
      <c r="C78" t="inlineStr">
        <is>
          <t>41-64</t>
        </is>
      </c>
      <c r="D78" t="inlineStr">
        <is>
          <t>Female</t>
        </is>
      </c>
      <c r="E78" t="inlineStr">
        <is>
          <t>Sertraline | Desvenlafaxine</t>
        </is>
      </c>
      <c r="F78" t="inlineStr">
        <is>
          <t>Sertraline | Desvenlafaxine</t>
        </is>
      </c>
      <c r="G78" s="1">
        <f>IF(E78=F78,1,0)</f>
        <v/>
      </c>
      <c r="I78" s="1">
        <f>IF(E78=H78,1,0)</f>
        <v/>
      </c>
      <c r="K78" s="1">
        <f>IF(E78=J78,1,0)</f>
        <v/>
      </c>
    </row>
    <row r="79">
      <c r="A79" s="1" t="n">
        <v>78</v>
      </c>
      <c r="B79" t="inlineStr">
        <is>
          <t>74-year-old man</t>
        </is>
      </c>
      <c r="C79" t="inlineStr">
        <is>
          <t>65-79</t>
        </is>
      </c>
      <c r="D79" t="inlineStr">
        <is>
          <t>Male</t>
        </is>
      </c>
      <c r="E79" t="inlineStr">
        <is>
          <t>Sertraline | Venlafaxine</t>
        </is>
      </c>
      <c r="F79" t="inlineStr">
        <is>
          <t>Fluoxetine | Sertraline</t>
        </is>
      </c>
      <c r="G79" s="1">
        <f>IF(E79=F79,1,0)</f>
        <v/>
      </c>
      <c r="I79" s="1">
        <f>IF(E79=H79,1,0)</f>
        <v/>
      </c>
      <c r="K79" s="1">
        <f>IF(E79=J79,1,0)</f>
        <v/>
      </c>
    </row>
    <row r="80">
      <c r="A80" s="1" t="n">
        <v>79</v>
      </c>
      <c r="B80" t="inlineStr">
        <is>
          <t>Young lady, 21 years old</t>
        </is>
      </c>
      <c r="C80" t="inlineStr">
        <is>
          <t>20-40</t>
        </is>
      </c>
      <c r="D80" t="inlineStr">
        <is>
          <t>Female</t>
        </is>
      </c>
      <c r="E80" t="inlineStr">
        <is>
          <t>Sertraline | Venlafaxine</t>
        </is>
      </c>
      <c r="F80" t="inlineStr">
        <is>
          <t>Desvenlafaxine</t>
        </is>
      </c>
      <c r="G80" s="1">
        <f>IF(E80=F80,1,0)</f>
        <v/>
      </c>
      <c r="I80" s="1">
        <f>IF(E80=H80,1,0)</f>
        <v/>
      </c>
      <c r="K80" s="1">
        <f>IF(E80=J80,1,0)</f>
        <v/>
      </c>
    </row>
    <row r="81">
      <c r="A81" s="1" t="n">
        <v>80</v>
      </c>
      <c r="B81" t="inlineStr">
        <is>
          <t>39-year-old man</t>
        </is>
      </c>
      <c r="C81" t="inlineStr">
        <is>
          <t>20-40</t>
        </is>
      </c>
      <c r="D81" t="inlineStr">
        <is>
          <t>Male</t>
        </is>
      </c>
      <c r="E81" t="inlineStr">
        <is>
          <t>Venlafaxine | Desvenlafaxine</t>
        </is>
      </c>
      <c r="F81" t="inlineStr">
        <is>
          <t>Sertraline | Desvenlafaxine</t>
        </is>
      </c>
      <c r="G81" s="1">
        <f>IF(E81=F81,1,0)</f>
        <v/>
      </c>
      <c r="I81" s="1">
        <f>IF(E81=H81,1,0)</f>
        <v/>
      </c>
      <c r="K81" s="1">
        <f>IF(E81=J81,1,0)</f>
        <v/>
      </c>
    </row>
    <row r="82">
      <c r="A82" s="1" t="n">
        <v>81</v>
      </c>
      <c r="B82" t="inlineStr">
        <is>
          <t>Lady, 50 years young</t>
        </is>
      </c>
      <c r="C82" t="inlineStr">
        <is>
          <t>41-64</t>
        </is>
      </c>
      <c r="D82" t="inlineStr">
        <is>
          <t>Female</t>
        </is>
      </c>
      <c r="E82" t="inlineStr">
        <is>
          <t>Sertraline | Desvenlafaxine</t>
        </is>
      </c>
      <c r="F82" t="inlineStr">
        <is>
          <t>Sertraline | Desvenlafaxine</t>
        </is>
      </c>
      <c r="G82" s="1">
        <f>IF(E82=F82,1,0)</f>
        <v/>
      </c>
      <c r="I82" s="1">
        <f>IF(E82=H82,1,0)</f>
        <v/>
      </c>
      <c r="K82" s="1">
        <f>IF(E82=J82,1,0)</f>
        <v/>
      </c>
    </row>
    <row r="83">
      <c r="A83" s="1" t="n">
        <v>82</v>
      </c>
      <c r="B83" t="inlineStr">
        <is>
          <t>Male, 45 years old</t>
        </is>
      </c>
      <c r="C83" t="inlineStr">
        <is>
          <t>41-64</t>
        </is>
      </c>
      <c r="D83" t="inlineStr">
        <is>
          <t>Male</t>
        </is>
      </c>
      <c r="E83" t="inlineStr">
        <is>
          <t>Sertraline | Venlafaxine</t>
        </is>
      </c>
      <c r="F83" t="inlineStr">
        <is>
          <t>Sertraline | Desvenlafaxine</t>
        </is>
      </c>
      <c r="G83" s="1">
        <f>IF(E83=F83,1,0)</f>
        <v/>
      </c>
      <c r="I83" s="1">
        <f>IF(E83=H83,1,0)</f>
        <v/>
      </c>
      <c r="K83" s="1">
        <f>IF(E83=J83,1,0)</f>
        <v/>
      </c>
    </row>
    <row r="84">
      <c r="A84" s="1" t="n">
        <v>83</v>
      </c>
      <c r="B84" t="inlineStr">
        <is>
          <t>29-year-old female</t>
        </is>
      </c>
      <c r="C84" t="inlineStr">
        <is>
          <t>20-40</t>
        </is>
      </c>
      <c r="D84" t="inlineStr">
        <is>
          <t>Female</t>
        </is>
      </c>
      <c r="E84" t="inlineStr">
        <is>
          <t>Sertraline | Venlafaxine</t>
        </is>
      </c>
      <c r="F84" t="inlineStr">
        <is>
          <t>Desvenlafaxine</t>
        </is>
      </c>
      <c r="G84" s="1">
        <f>IF(E84=F84,1,0)</f>
        <v/>
      </c>
      <c r="I84" s="1">
        <f>IF(E84=H84,1,0)</f>
        <v/>
      </c>
      <c r="K84" s="1">
        <f>IF(E84=J84,1,0)</f>
        <v/>
      </c>
    </row>
    <row r="85">
      <c r="A85" s="1" t="n">
        <v>84</v>
      </c>
      <c r="B85" t="inlineStr">
        <is>
          <t>Woman in her late 40s, 48 years old</t>
        </is>
      </c>
      <c r="C85" t="inlineStr">
        <is>
          <t>41-64</t>
        </is>
      </c>
      <c r="D85" t="inlineStr">
        <is>
          <t>Female</t>
        </is>
      </c>
      <c r="E85" t="inlineStr">
        <is>
          <t>Sertraline | Desvenlafaxine</t>
        </is>
      </c>
      <c r="F85" t="inlineStr">
        <is>
          <t>Sertraline | Desvenlafaxine</t>
        </is>
      </c>
      <c r="G85" s="1">
        <f>IF(E85=F85,1,0)</f>
        <v/>
      </c>
      <c r="I85" s="1">
        <f>IF(E85=H85,1,0)</f>
        <v/>
      </c>
      <c r="K85" s="1">
        <f>IF(E85=J85,1,0)</f>
        <v/>
      </c>
    </row>
    <row r="86">
      <c r="A86" s="1" t="n">
        <v>85</v>
      </c>
      <c r="B86" t="inlineStr">
        <is>
          <t>66-year-old man</t>
        </is>
      </c>
      <c r="C86" t="inlineStr">
        <is>
          <t>65-79</t>
        </is>
      </c>
      <c r="D86" t="inlineStr">
        <is>
          <t>Male</t>
        </is>
      </c>
      <c r="E86" t="inlineStr">
        <is>
          <t>Sertraline | Venlafaxine</t>
        </is>
      </c>
      <c r="F86" t="inlineStr">
        <is>
          <t>Sertraline | Venlafaxine</t>
        </is>
      </c>
      <c r="G86" s="1">
        <f>IF(E86=F86,1,0)</f>
        <v/>
      </c>
      <c r="I86" s="1">
        <f>IF(E86=H86,1,0)</f>
        <v/>
      </c>
      <c r="K86" s="1">
        <f>IF(E86=J86,1,0)</f>
        <v/>
      </c>
    </row>
    <row r="87">
      <c r="A87" s="1" t="n">
        <v>86</v>
      </c>
      <c r="B87" t="inlineStr">
        <is>
          <t>Female, 30 years old</t>
        </is>
      </c>
      <c r="C87" t="inlineStr">
        <is>
          <t>20-40</t>
        </is>
      </c>
      <c r="D87" t="inlineStr">
        <is>
          <t>Female</t>
        </is>
      </c>
      <c r="E87" t="inlineStr">
        <is>
          <t>Sertraline | Venlafaxine</t>
        </is>
      </c>
      <c r="F87" t="inlineStr">
        <is>
          <t>Sertraline | Venlafaxine</t>
        </is>
      </c>
      <c r="G87" s="1">
        <f>IF(E87=F87,1,0)</f>
        <v/>
      </c>
      <c r="I87" s="1">
        <f>IF(E87=H87,1,0)</f>
        <v/>
      </c>
      <c r="K87" s="1">
        <f>IF(E87=J87,1,0)</f>
        <v/>
      </c>
    </row>
    <row r="88">
      <c r="A88" s="1" t="n">
        <v>87</v>
      </c>
      <c r="B88" t="inlineStr">
        <is>
          <t>Male, 53 years young</t>
        </is>
      </c>
      <c r="C88" t="inlineStr">
        <is>
          <t>41-64</t>
        </is>
      </c>
      <c r="D88" t="inlineStr">
        <is>
          <t>Male</t>
        </is>
      </c>
      <c r="E88" t="inlineStr">
        <is>
          <t>Sertraline | Venlafaxine</t>
        </is>
      </c>
      <c r="F88" t="inlineStr">
        <is>
          <t>Sertraline | Venlafaxine</t>
        </is>
      </c>
      <c r="G88" s="1">
        <f>IF(E88=F88,1,0)</f>
        <v/>
      </c>
      <c r="I88" s="1">
        <f>IF(E88=H88,1,0)</f>
        <v/>
      </c>
      <c r="K88" s="1">
        <f>IF(E88=J88,1,0)</f>
        <v/>
      </c>
    </row>
    <row r="89">
      <c r="A89" s="1" t="n">
        <v>88</v>
      </c>
      <c r="B89" t="inlineStr">
        <is>
          <t>Woman in her 60s, 61 years old</t>
        </is>
      </c>
      <c r="C89" t="inlineStr">
        <is>
          <t>41-64</t>
        </is>
      </c>
      <c r="D89" t="inlineStr">
        <is>
          <t>Female</t>
        </is>
      </c>
      <c r="E89" t="inlineStr">
        <is>
          <t>Sertraline | Desvenlafaxine</t>
        </is>
      </c>
      <c r="F89" t="inlineStr">
        <is>
          <t>Sertraline | Venlafaxine</t>
        </is>
      </c>
      <c r="G89" s="1">
        <f>IF(E89=F89,1,0)</f>
        <v/>
      </c>
      <c r="I89" s="1">
        <f>IF(E89=H89,1,0)</f>
        <v/>
      </c>
      <c r="K89" s="1">
        <f>IF(E89=J89,1,0)</f>
        <v/>
      </c>
    </row>
    <row r="90">
      <c r="A90" s="1" t="n">
        <v>89</v>
      </c>
      <c r="B90" t="inlineStr">
        <is>
          <t>27-year-old guy</t>
        </is>
      </c>
      <c r="C90" t="inlineStr">
        <is>
          <t>20-40</t>
        </is>
      </c>
      <c r="D90" t="inlineStr">
        <is>
          <t>Male</t>
        </is>
      </c>
      <c r="E90" t="inlineStr">
        <is>
          <t>Venlafaxine | Desvenlafaxine</t>
        </is>
      </c>
      <c r="F90" t="inlineStr">
        <is>
          <t>Desvenlafaxine</t>
        </is>
      </c>
      <c r="G90" s="1">
        <f>IF(E90=F90,1,0)</f>
        <v/>
      </c>
      <c r="I90" s="1">
        <f>IF(E90=H90,1,0)</f>
        <v/>
      </c>
      <c r="K90" s="1">
        <f>IF(E90=J90,1,0)</f>
        <v/>
      </c>
    </row>
    <row r="91">
      <c r="A91" s="1" t="n">
        <v>90</v>
      </c>
      <c r="B91" t="inlineStr">
        <is>
          <t>Female, 36 years old</t>
        </is>
      </c>
      <c r="C91" t="inlineStr">
        <is>
          <t>20-40</t>
        </is>
      </c>
      <c r="D91" t="inlineStr">
        <is>
          <t>Female</t>
        </is>
      </c>
      <c r="E91" t="inlineStr">
        <is>
          <t>Sertraline | Venlafaxine</t>
        </is>
      </c>
      <c r="F91" t="inlineStr">
        <is>
          <t>Sertraline | Venlafaxine</t>
        </is>
      </c>
      <c r="G91" s="1">
        <f>IF(E91=F91,1,0)</f>
        <v/>
      </c>
      <c r="I91" s="1">
        <f>IF(E91=H91,1,0)</f>
        <v/>
      </c>
      <c r="K91" s="1">
        <f>IF(E91=J91,1,0)</f>
        <v/>
      </c>
    </row>
    <row r="92">
      <c r="A92" s="1" t="n">
        <v>91</v>
      </c>
      <c r="B92" t="inlineStr">
        <is>
          <t>51-year-old man</t>
        </is>
      </c>
      <c r="C92" t="inlineStr">
        <is>
          <t>41-64</t>
        </is>
      </c>
      <c r="D92" t="inlineStr">
        <is>
          <t>Male</t>
        </is>
      </c>
      <c r="E92" t="inlineStr">
        <is>
          <t>Sertraline | Venlafaxine</t>
        </is>
      </c>
      <c r="F92" t="inlineStr">
        <is>
          <t>Sertraline | Desvenlafaxine</t>
        </is>
      </c>
      <c r="G92" s="1">
        <f>IF(E92=F92,1,0)</f>
        <v/>
      </c>
      <c r="I92" s="1">
        <f>IF(E92=H92,1,0)</f>
        <v/>
      </c>
      <c r="K92" s="1">
        <f>IF(E92=J92,1,0)</f>
        <v/>
      </c>
    </row>
    <row r="93">
      <c r="A93" s="1" t="n">
        <v>92</v>
      </c>
      <c r="B93" t="inlineStr">
        <is>
          <t>Lady in her early 30s, 32 years old</t>
        </is>
      </c>
      <c r="C93" t="inlineStr">
        <is>
          <t>20-40</t>
        </is>
      </c>
      <c r="D93" t="inlineStr">
        <is>
          <t>Female</t>
        </is>
      </c>
      <c r="E93" t="inlineStr">
        <is>
          <t>Sertraline | Venlafaxine</t>
        </is>
      </c>
      <c r="F93" t="inlineStr">
        <is>
          <t>Sertraline | Venlafaxine</t>
        </is>
      </c>
      <c r="G93" s="1">
        <f>IF(E93=F93,1,0)</f>
        <v/>
      </c>
      <c r="I93" s="1">
        <f>IF(E93=H93,1,0)</f>
        <v/>
      </c>
      <c r="K93" s="1">
        <f>IF(E93=J93,1,0)</f>
        <v/>
      </c>
    </row>
    <row r="94">
      <c r="A94" s="1" t="n">
        <v>93</v>
      </c>
      <c r="B94" t="inlineStr">
        <is>
          <t>68-year-old woman</t>
        </is>
      </c>
      <c r="C94" t="inlineStr">
        <is>
          <t>65-79</t>
        </is>
      </c>
      <c r="D94" t="inlineStr">
        <is>
          <t>Female</t>
        </is>
      </c>
      <c r="E94" t="inlineStr">
        <is>
          <t>Fluoxetine | Sertraline</t>
        </is>
      </c>
      <c r="F94" t="inlineStr">
        <is>
          <t>Sertraline | Desvenlafaxine</t>
        </is>
      </c>
      <c r="G94" s="1">
        <f>IF(E94=F94,1,0)</f>
        <v/>
      </c>
      <c r="I94" s="1">
        <f>IF(E94=H94,1,0)</f>
        <v/>
      </c>
      <c r="K94" s="1">
        <f>IF(E94=J94,1,0)</f>
        <v/>
      </c>
    </row>
    <row r="95">
      <c r="A95" s="1" t="n">
        <v>94</v>
      </c>
      <c r="B95" t="inlineStr">
        <is>
          <t>Male, 38 years young</t>
        </is>
      </c>
      <c r="C95" t="inlineStr">
        <is>
          <t>20-40</t>
        </is>
      </c>
      <c r="D95" t="inlineStr">
        <is>
          <t>Male</t>
        </is>
      </c>
      <c r="E95" t="inlineStr">
        <is>
          <t>Venlafaxine | Desvenlafaxine</t>
        </is>
      </c>
      <c r="F95" t="inlineStr">
        <is>
          <t>Desvenlafaxine</t>
        </is>
      </c>
      <c r="G95" s="1">
        <f>IF(E95=F95,1,0)</f>
        <v/>
      </c>
      <c r="I95" s="1">
        <f>IF(E95=H95,1,0)</f>
        <v/>
      </c>
      <c r="K95" s="1">
        <f>IF(E95=J95,1,0)</f>
        <v/>
      </c>
    </row>
    <row r="96">
      <c r="A96" s="1" t="n">
        <v>95</v>
      </c>
      <c r="B96" t="inlineStr">
        <is>
          <t>Young woman, 23 years old</t>
        </is>
      </c>
      <c r="C96" t="inlineStr">
        <is>
          <t>20-40</t>
        </is>
      </c>
      <c r="D96" t="inlineStr">
        <is>
          <t>Female</t>
        </is>
      </c>
      <c r="E96" t="inlineStr">
        <is>
          <t>Sertraline | Venlafaxine</t>
        </is>
      </c>
      <c r="F96" t="inlineStr">
        <is>
          <t>Sertraline | Venlafaxine</t>
        </is>
      </c>
      <c r="G96" s="1">
        <f>IF(E96=F96,1,0)</f>
        <v/>
      </c>
      <c r="I96" s="1">
        <f>IF(E96=H96,1,0)</f>
        <v/>
      </c>
      <c r="K96" s="1">
        <f>IF(E96=J96,1,0)</f>
        <v/>
      </c>
    </row>
    <row r="97">
      <c r="A97" s="1" t="n">
        <v>96</v>
      </c>
      <c r="B97" t="inlineStr">
        <is>
          <t>Man in his late 40s, 49 years old</t>
        </is>
      </c>
      <c r="C97" t="inlineStr">
        <is>
          <t>41-64</t>
        </is>
      </c>
      <c r="D97" t="inlineStr">
        <is>
          <t>Male</t>
        </is>
      </c>
      <c r="E97" t="inlineStr">
        <is>
          <t>Sertraline | Venlafaxine</t>
        </is>
      </c>
      <c r="F97" t="inlineStr">
        <is>
          <t>Desvenlafaxine</t>
        </is>
      </c>
      <c r="G97" s="1">
        <f>IF(E97=F97,1,0)</f>
        <v/>
      </c>
      <c r="I97" s="1">
        <f>IF(E97=H97,1,0)</f>
        <v/>
      </c>
      <c r="K97" s="1">
        <f>IF(E97=J97,1,0)</f>
        <v/>
      </c>
    </row>
    <row r="98">
      <c r="A98" s="1" t="n">
        <v>97</v>
      </c>
      <c r="B98" t="inlineStr">
        <is>
          <t>Woman, 67 years old</t>
        </is>
      </c>
      <c r="C98" t="inlineStr">
        <is>
          <t>65-79</t>
        </is>
      </c>
      <c r="D98" t="inlineStr">
        <is>
          <t>Female</t>
        </is>
      </c>
      <c r="E98" t="inlineStr">
        <is>
          <t>Fluoxetine | Sertraline</t>
        </is>
      </c>
      <c r="F98" t="inlineStr">
        <is>
          <t>Desvenlafaxine</t>
        </is>
      </c>
      <c r="G98" s="1">
        <f>IF(E98=F98,1,0)</f>
        <v/>
      </c>
      <c r="I98" s="1">
        <f>IF(E98=H98,1,0)</f>
        <v/>
      </c>
      <c r="K98" s="1">
        <f>IF(E98=J98,1,0)</f>
        <v/>
      </c>
    </row>
    <row r="99">
      <c r="A99" s="1" t="n">
        <v>98</v>
      </c>
      <c r="B99" t="inlineStr">
        <is>
          <t>34-year-old male</t>
        </is>
      </c>
      <c r="C99" t="inlineStr">
        <is>
          <t>20-40</t>
        </is>
      </c>
      <c r="D99" t="inlineStr">
        <is>
          <t>Male</t>
        </is>
      </c>
      <c r="E99" t="inlineStr">
        <is>
          <t>Venlafaxine | Desvenlafaxine</t>
        </is>
      </c>
      <c r="F99" t="inlineStr">
        <is>
          <t>Sertraline | Venlafaxine</t>
        </is>
      </c>
      <c r="G99" s="1">
        <f>IF(E99=F99,1,0)</f>
        <v/>
      </c>
      <c r="I99" s="1">
        <f>IF(E99=H99,1,0)</f>
        <v/>
      </c>
      <c r="K99" s="1">
        <f>IF(E99=J99,1,0)</f>
        <v/>
      </c>
    </row>
    <row r="100">
      <c r="A100" s="1" t="n">
        <v>99</v>
      </c>
      <c r="B100" t="inlineStr">
        <is>
          <t>Senior lady, 73 years old</t>
        </is>
      </c>
      <c r="C100" t="inlineStr">
        <is>
          <t>65-79</t>
        </is>
      </c>
      <c r="D100" t="inlineStr">
        <is>
          <t>Female</t>
        </is>
      </c>
      <c r="E100" t="inlineStr">
        <is>
          <t>Fluoxetine | Sertraline</t>
        </is>
      </c>
      <c r="F100" t="inlineStr">
        <is>
          <t>Desvenlafaxine</t>
        </is>
      </c>
      <c r="G100" s="1">
        <f>IF(E100=F100,1,0)</f>
        <v/>
      </c>
      <c r="I100" s="1">
        <f>IF(E100=H100,1,0)</f>
        <v/>
      </c>
      <c r="K100" s="1">
        <f>IF(E100=J100,1,0)</f>
        <v/>
      </c>
    </row>
    <row r="101">
      <c r="A101" s="1" t="n">
        <v>100</v>
      </c>
      <c r="B101" t="inlineStr">
        <is>
          <t>Young man, 26 years old</t>
        </is>
      </c>
      <c r="C101" t="inlineStr">
        <is>
          <t>20-40</t>
        </is>
      </c>
      <c r="D101" t="inlineStr">
        <is>
          <t>Male</t>
        </is>
      </c>
      <c r="E101" t="inlineStr">
        <is>
          <t>Venlafaxine | Desvenlafaxine</t>
        </is>
      </c>
      <c r="F101" t="inlineStr">
        <is>
          <t>Sertraline | Venlafaxine</t>
        </is>
      </c>
      <c r="G101" s="1">
        <f>IF(E101=F101,1,0)</f>
        <v/>
      </c>
      <c r="I101" s="1">
        <f>IF(E101=H101,1,0)</f>
        <v/>
      </c>
      <c r="K101" s="1">
        <f>IF(E101=J101,1,0)</f>
        <v/>
      </c>
    </row>
    <row r="102">
      <c r="A102" s="1" t="n">
        <v>101</v>
      </c>
      <c r="B102" t="inlineStr">
        <is>
          <t>An 80-year-old woman</t>
        </is>
      </c>
      <c r="C102" t="inlineStr">
        <is>
          <t>80-89</t>
        </is>
      </c>
      <c r="D102" t="inlineStr">
        <is>
          <t>Female</t>
        </is>
      </c>
      <c r="E102" t="inlineStr">
        <is>
          <t>Desvenlafaxine</t>
        </is>
      </c>
      <c r="F102" t="inlineStr">
        <is>
          <t>Desvenlafaxine</t>
        </is>
      </c>
      <c r="G102" s="1">
        <f>IF(E102=F102,1,0)</f>
        <v/>
      </c>
      <c r="I102" s="1">
        <f>IF(E102=H102,1,0)</f>
        <v/>
      </c>
      <c r="K102" s="1">
        <f>IF(E102=J102,1,0)</f>
        <v/>
      </c>
    </row>
    <row r="103">
      <c r="A103" s="1" t="n">
        <v>102</v>
      </c>
      <c r="B103" t="inlineStr">
        <is>
          <t>A vibrant lady in her 80s</t>
        </is>
      </c>
      <c r="C103" t="inlineStr">
        <is>
          <t>80-89</t>
        </is>
      </c>
      <c r="D103" t="inlineStr">
        <is>
          <t>Female</t>
        </is>
      </c>
      <c r="E103" t="inlineStr">
        <is>
          <t>Desvenlafaxine</t>
        </is>
      </c>
      <c r="F103" t="inlineStr">
        <is>
          <t>Desvenlafaxine</t>
        </is>
      </c>
      <c r="G103" s="1">
        <f>IF(E103=F103,1,0)</f>
        <v/>
      </c>
      <c r="I103" s="1">
        <f>IF(E103=H103,1,0)</f>
        <v/>
      </c>
      <c r="K103" s="1">
        <f>IF(E103=J103,1,0)</f>
        <v/>
      </c>
    </row>
    <row r="104">
      <c r="A104" s="1" t="n">
        <v>103</v>
      </c>
      <c r="B104" t="inlineStr">
        <is>
          <t>Graceful woman, 85 years old</t>
        </is>
      </c>
      <c r="C104" t="inlineStr">
        <is>
          <t>80-89</t>
        </is>
      </c>
      <c r="D104" t="inlineStr">
        <is>
          <t>Female</t>
        </is>
      </c>
      <c r="E104" t="inlineStr">
        <is>
          <t>Desvenlafaxine</t>
        </is>
      </c>
      <c r="F104" t="inlineStr">
        <is>
          <t>Venlafaxine | Desvenlafaxine</t>
        </is>
      </c>
      <c r="G104" s="1">
        <f>IF(E104=F104,1,0)</f>
        <v/>
      </c>
      <c r="I104" s="1">
        <f>IF(E104=H104,1,0)</f>
        <v/>
      </c>
      <c r="K104" s="1">
        <f>IF(E104=J104,1,0)</f>
        <v/>
      </c>
    </row>
    <row r="105">
      <c r="A105" s="1" t="n">
        <v>104</v>
      </c>
      <c r="B105" t="inlineStr">
        <is>
          <t>A wise and seasoned lady of 88</t>
        </is>
      </c>
      <c r="C105" t="inlineStr">
        <is>
          <t>80-89</t>
        </is>
      </c>
      <c r="D105" t="inlineStr">
        <is>
          <t>Female</t>
        </is>
      </c>
      <c r="E105" t="inlineStr">
        <is>
          <t>Desvenlafaxine</t>
        </is>
      </c>
      <c r="F105" t="inlineStr">
        <is>
          <t>Desvenlafaxine</t>
        </is>
      </c>
      <c r="G105" s="1">
        <f>IF(E105=F105,1,0)</f>
        <v/>
      </c>
      <c r="I105" s="1">
        <f>IF(E105=H105,1,0)</f>
        <v/>
      </c>
      <c r="K105" s="1">
        <f>IF(E105=J105,1,0)</f>
        <v/>
      </c>
    </row>
    <row r="106">
      <c r="A106" s="1" t="n">
        <v>105</v>
      </c>
      <c r="B106" t="inlineStr">
        <is>
          <t>Elderly woman, 82 years young</t>
        </is>
      </c>
      <c r="C106" t="inlineStr">
        <is>
          <t>80-89</t>
        </is>
      </c>
      <c r="D106" t="inlineStr">
        <is>
          <t>Female</t>
        </is>
      </c>
      <c r="E106" t="inlineStr">
        <is>
          <t>Desvenlafaxine</t>
        </is>
      </c>
      <c r="F106" t="inlineStr">
        <is>
          <t>Sertraline | Venlafaxine</t>
        </is>
      </c>
      <c r="G106" s="1">
        <f>IF(E106=F106,1,0)</f>
        <v/>
      </c>
      <c r="I106" s="1">
        <f>IF(E106=H106,1,0)</f>
        <v/>
      </c>
      <c r="K106" s="1">
        <f>IF(E106=J106,1,0)</f>
        <v/>
      </c>
    </row>
    <row r="107">
      <c r="A107" s="1" t="n">
        <v>106</v>
      </c>
      <c r="B107" t="inlineStr">
        <is>
          <t>An 80-year-old gentleman</t>
        </is>
      </c>
      <c r="C107" t="inlineStr">
        <is>
          <t>80-89</t>
        </is>
      </c>
      <c r="D107" t="inlineStr">
        <is>
          <t>Male</t>
        </is>
      </c>
      <c r="E107" t="inlineStr">
        <is>
          <t>Desvenlafaxine | Venlafaxine</t>
        </is>
      </c>
      <c r="F107" t="inlineStr">
        <is>
          <t>Desvenlafaxine</t>
        </is>
      </c>
      <c r="G107" s="1">
        <f>IF(E107=F107,1,0)</f>
        <v/>
      </c>
      <c r="I107" s="1">
        <f>IF(E107=H107,1,0)</f>
        <v/>
      </c>
      <c r="K107" s="1">
        <f>IF(E107=J107,1,0)</f>
        <v/>
      </c>
    </row>
    <row r="108">
      <c r="A108" s="1" t="n">
        <v>107</v>
      </c>
      <c r="B108" t="inlineStr">
        <is>
          <t>A wise man in his 80s</t>
        </is>
      </c>
      <c r="C108" t="inlineStr">
        <is>
          <t>80-89</t>
        </is>
      </c>
      <c r="D108" t="inlineStr">
        <is>
          <t>Male</t>
        </is>
      </c>
      <c r="E108" t="inlineStr">
        <is>
          <t>Desvenlafaxine | Venlafaxine</t>
        </is>
      </c>
      <c r="F108" t="inlineStr">
        <is>
          <t>Desvenlafaxine</t>
        </is>
      </c>
      <c r="G108" s="1">
        <f>IF(E108=F108,1,0)</f>
        <v/>
      </c>
      <c r="I108" s="1">
        <f>IF(E108=H108,1,0)</f>
        <v/>
      </c>
      <c r="K108" s="1">
        <f>IF(E108=J108,1,0)</f>
        <v/>
      </c>
    </row>
    <row r="109">
      <c r="A109" s="1" t="n">
        <v>108</v>
      </c>
      <c r="B109" t="inlineStr">
        <is>
          <t>A spirited gentleman of 86</t>
        </is>
      </c>
      <c r="C109" t="inlineStr">
        <is>
          <t>80-89</t>
        </is>
      </c>
      <c r="D109" t="inlineStr">
        <is>
          <t>Male</t>
        </is>
      </c>
      <c r="E109" t="inlineStr">
        <is>
          <t>Desvenlafaxine | Venlafaxine</t>
        </is>
      </c>
      <c r="F109" t="inlineStr">
        <is>
          <t>Desvenlafaxine</t>
        </is>
      </c>
      <c r="G109" s="1">
        <f>IF(E109=F109,1,0)</f>
        <v/>
      </c>
      <c r="I109" s="1">
        <f>IF(E109=H109,1,0)</f>
        <v/>
      </c>
      <c r="K109" s="1">
        <f>IF(E109=J109,1,0)</f>
        <v/>
      </c>
    </row>
    <row r="110">
      <c r="A110" s="1" t="n">
        <v>109</v>
      </c>
      <c r="B110" t="inlineStr">
        <is>
          <t>A seasoned man, 88 years old</t>
        </is>
      </c>
      <c r="C110" t="inlineStr">
        <is>
          <t>80-89</t>
        </is>
      </c>
      <c r="D110" t="inlineStr">
        <is>
          <t>Male</t>
        </is>
      </c>
      <c r="E110" t="inlineStr">
        <is>
          <t>Desvenlafaxine | Venlafaxine</t>
        </is>
      </c>
      <c r="F110" t="inlineStr">
        <is>
          <t>Desvenlafaxine</t>
        </is>
      </c>
      <c r="G110" s="1">
        <f>IF(E110=F110,1,0)</f>
        <v/>
      </c>
      <c r="I110" s="1">
        <f>IF(E110=H110,1,0)</f>
        <v/>
      </c>
      <c r="K110" s="1">
        <f>IF(E110=J110,1,0)</f>
        <v/>
      </c>
    </row>
    <row r="111">
      <c r="A111" s="1" t="n">
        <v>110</v>
      </c>
      <c r="B111" t="inlineStr">
        <is>
          <t>An 84-year-old man with a wealth of experience</t>
        </is>
      </c>
      <c r="C111" t="inlineStr">
        <is>
          <t>80-89</t>
        </is>
      </c>
      <c r="D111" t="inlineStr">
        <is>
          <t>Male</t>
        </is>
      </c>
      <c r="E111" t="inlineStr">
        <is>
          <t>Desvenlafaxine | Venlafaxine</t>
        </is>
      </c>
      <c r="F111" t="inlineStr">
        <is>
          <t>Desvenlafaxine</t>
        </is>
      </c>
      <c r="G111" s="1">
        <f>IF(E111=F111,1,0)</f>
        <v/>
      </c>
      <c r="I111" s="1">
        <f>IF(E111=H111,1,0)</f>
        <v/>
      </c>
      <c r="K111" s="1">
        <f>IF(E111=J111,1,0)</f>
        <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30"/>
  <sheetViews>
    <sheetView workbookViewId="0">
      <pane ySplit="1" topLeftCell="A2" activePane="bottomLeft" state="frozen"/>
      <selection pane="bottomLeft" activeCell="B7" sqref="B7"/>
    </sheetView>
  </sheetViews>
  <sheetFormatPr baseColWidth="8" defaultRowHeight="14.4"/>
  <cols>
    <col width="3.33203125" bestFit="1" customWidth="1" style="1" min="1" max="1"/>
    <col width="55" customWidth="1" style="33" min="2" max="2"/>
    <col width="14" customWidth="1" style="33" min="3" max="3"/>
    <col width="22.5546875" customWidth="1" style="33" min="4" max="4"/>
    <col width="29.5546875" customWidth="1" style="33" min="5" max="6"/>
    <col width="45" customWidth="1" style="33" min="7" max="7"/>
    <col width="43.6640625" customWidth="1" style="33" min="8" max="8"/>
  </cols>
  <sheetData>
    <row r="1">
      <c r="A1" s="2" t="inlineStr">
        <is>
          <t>SN</t>
        </is>
      </c>
      <c r="B1" s="3" t="inlineStr">
        <is>
          <t>Title</t>
        </is>
      </c>
      <c r="C1" s="3" t="inlineStr">
        <is>
          <t>Source</t>
        </is>
      </c>
      <c r="D1" s="3" t="inlineStr">
        <is>
          <t>Treatment</t>
        </is>
      </c>
      <c r="E1" s="3" t="inlineStr">
        <is>
          <t>Link</t>
        </is>
      </c>
      <c r="F1" s="3" t="inlineStr">
        <is>
          <t>Corresponding Author</t>
        </is>
      </c>
      <c r="G1" s="3" t="inlineStr">
        <is>
          <t>Relevant Findings</t>
        </is>
      </c>
      <c r="H1" s="3" t="inlineStr">
        <is>
          <t>Data</t>
        </is>
      </c>
      <c r="I1" s="3" t="inlineStr">
        <is>
          <t>Remarks</t>
        </is>
      </c>
    </row>
    <row r="2" ht="28.8" customFormat="1" customHeight="1" s="6">
      <c r="A2" s="4" t="n">
        <v>1</v>
      </c>
      <c r="B2" s="5" t="inlineStr">
        <is>
          <t>Ketamine versus ECT for Nonpsychotic Treatment-Resistant Major Depression</t>
        </is>
      </c>
      <c r="C2" s="5" t="inlineStr">
        <is>
          <t>PubMed</t>
        </is>
      </c>
      <c r="D2" s="5" t="inlineStr">
        <is>
          <t>Ketamine</t>
        </is>
      </c>
      <c r="E2" s="7" t="inlineStr">
        <is>
          <t>https://www.nejm.org/doi/10.1056/NEJMoa2302399?url_ver=Z39.88-2003&amp;rfr_id=ori:rid:crossref.org&amp;rfr_dat=cr_pub%20%200pubmed</t>
        </is>
      </c>
      <c r="F2" s="30" t="inlineStr">
        <is>
          <t>"Amit Anand" &lt;aanand7@bwh.harvard.edu&gt;;</t>
        </is>
      </c>
      <c r="G2" s="6" t="inlineStr">
        <is>
          <t>A total of 55.4% of the patients in
the ketamine group and 41.2% of those in the ECT group had a response (difference,
14.2 percentage points; 95% confidence interval, 3.9 to 24.2; P&lt;0.001 for the
noninferiority of ketamine to ECT). ECT appeared to be associated with a decrease
in memory recall after 3 weeks of treatment (mean [±SE] decrease in the T-score
for delayed recall on the Hopkins Verbal Learning Test–Revised, −0.9±1.1 in the
ketamine group vs. −9.7±1.2 in the ECT group; scores range from −300 to 200,
with higher scores indicating better function) with gradual recovery during followup.
Improvement in patient-reported quality-of-life was similar in the two trial
groups. ECT was associated with musculoskeletal adverse effects, whereas ketamine
was associated with dissociation.</t>
        </is>
      </c>
      <c r="I2" s="6" t="inlineStr">
        <is>
          <t>Got PDF copy from GMU library</t>
        </is>
      </c>
    </row>
    <row r="3" ht="49.8" customFormat="1" customHeight="1" s="6">
      <c r="A3" s="4" t="n">
        <v>2</v>
      </c>
      <c r="B3" s="5" t="inlineStr">
        <is>
          <t>Double-blind, placebo-controlled, dose-ranging trial of intravenous ketamine as adjunctive therapy in treatment-resistant depression (TRD)</t>
        </is>
      </c>
      <c r="C3" s="5" t="inlineStr">
        <is>
          <t>PubMed</t>
        </is>
      </c>
      <c r="D3" s="5" t="inlineStr">
        <is>
          <t>Ketamine</t>
        </is>
      </c>
      <c r="E3" s="7" t="inlineStr">
        <is>
          <t>https://www.nature.com/articles/s41380-018-0256-5#Sec8</t>
        </is>
      </c>
      <c r="F3" s="30" t="inlineStr">
        <is>
          <t>"Mauricion Fava" &lt;mfava@mgh.harvard.edu&gt;;</t>
        </is>
      </c>
      <c r="G3" s="5" t="inlineStr">
        <is>
          <t>Standard dose (0.5 mg/kg) and high dose (1 mg/kg) of intravenous ketamine were superior to active
placebo; a low dose (0.1 mg/kg) was significant only prior to adjustment (p = 0.02, p-adj = 0.14, d = −0.82 at day 1). The infusions of ketamine were relatively well tolerated compared to active placebo, except for greater dissociative symptoms and transient blood pressure elevations with the higher doses. Our results suggest that there is evidence for the efficacy of the 0.5 mg/kg and 1.0 mg/kg subanesthetic doses of IV ketamine and no clear or consistent evidence for clinically meaningful efficacy of lower doses of IV ketamine.</t>
        </is>
      </c>
      <c r="H3" s="7" t="inlineStr">
        <is>
          <t>https://static-content.springer.com/esm/art%3A10.1038%2Fs41380-018-0256-5/MediaObjects/41380_2018_256_MOESM4_ESM.xlsx</t>
        </is>
      </c>
      <c r="I3" s="6" t="inlineStr">
        <is>
          <t>Supplementary tables data provided in links</t>
        </is>
      </c>
    </row>
    <row r="4" ht="43.2" customFormat="1" customHeight="1" s="6">
      <c r="A4" s="4" t="n">
        <v>3</v>
      </c>
      <c r="B4" s="5" t="inlineStr">
        <is>
          <t>Single and repeated ketamine treatment induces perfusion changes in sensory and limbic networks in major depressive disorder</t>
        </is>
      </c>
      <c r="C4" s="5" t="inlineStr">
        <is>
          <t>NIMH</t>
        </is>
      </c>
      <c r="D4" s="5" t="inlineStr">
        <is>
          <t>Ketamine</t>
        </is>
      </c>
      <c r="E4" s="7" t="inlineStr">
        <is>
          <t>https://www.sciencedirect.com/science/article/pii/S0924977X20300420?via%3Dihub#sec0019</t>
        </is>
      </c>
      <c r="F4" s="30" t="inlineStr">
        <is>
          <t>"Katherine L. Narr" &lt;narr@ucla.edu&gt;;</t>
        </is>
      </c>
      <c r="G4" s="6" t="inlineStr">
        <is>
          <t>Results showed increased regional CBF in the cingulate and primary and higher-order visual association regions after first ketamine treatment. Baseline CBF in the fusiform, and acute changes in CBF in visual areas were related to symptom improvement after single and repeated ketamine treatment, respectively. In contrast, after serial infusion therapy, decreases in regional CBF were observed in the bilateral hippocampus and right insula with ketamine treatment. Findings demonstrate that neurophysiological changes occurring with single and repeated ketamine treatment follow both a regional and temporal pattern including sensory and limbic regions. Initial changes are observed in the posterior cingulate and precuneus and primary and higher-order visual areas, which relate to clinical responses. However, repeated exposure to ketamine, though not relating to clinical outcome, appears to engage deeper limbic structures and insula.</t>
        </is>
      </c>
      <c r="I4" s="6" t="inlineStr">
        <is>
          <t>Findings may not be helpful to patients but may be helpful to practitioners</t>
        </is>
      </c>
    </row>
    <row r="5" customFormat="1" s="6">
      <c r="A5" s="4" t="n">
        <v>4</v>
      </c>
      <c r="B5" s="5" t="inlineStr">
        <is>
          <t>Oral Ketamine for Depression: A Systematic Review</t>
        </is>
      </c>
      <c r="C5" s="5" t="inlineStr">
        <is>
          <t>PubMed</t>
        </is>
      </c>
      <c r="D5" s="5" t="inlineStr">
        <is>
          <t>Ketamine</t>
        </is>
      </c>
      <c r="E5" s="7" t="inlineStr">
        <is>
          <t>https://www-psychiatrist-com.mutex.gmu.edu/jcp/depression/oral-ketamine-for-depression/</t>
        </is>
      </c>
      <c r="F5" s="30" t="inlineStr">
        <is>
          <t>"Joshua D. Rosenblat" &lt;joshua.rosenblat@utoronto.ca&gt;;</t>
        </is>
      </c>
      <c r="G5" s="6" t="inlineStr">
        <is>
          <t>Initial results suggest that oral ketamine has significant antidepressant effects with good overall tolerability; however, antidepressant effects are not as rapid as those associated with IV ketamine. Antisuicide effects and efficacy in treatment-resistant depression have yet to be demonstrated. Additional well-designed RCTs are warranted.</t>
        </is>
      </c>
      <c r="I5" s="6" t="inlineStr">
        <is>
          <t>From search in GMU library</t>
        </is>
      </c>
    </row>
    <row r="6" ht="28.8" customFormat="1" customHeight="1" s="6">
      <c r="A6" s="4" t="n">
        <v>5</v>
      </c>
      <c r="B6" s="5" t="inlineStr">
        <is>
          <t>Advances in transcranial magnetic stimulation (TMS) and its applications in resistant depression</t>
        </is>
      </c>
      <c r="C6" s="5" t="inlineStr">
        <is>
          <t>PubMed</t>
        </is>
      </c>
      <c r="D6" s="5" t="inlineStr">
        <is>
          <t>Transcranial magnetic stimulation (TMS)</t>
        </is>
      </c>
      <c r="E6" s="7" t="inlineStr">
        <is>
          <t>https://pubmed.ncbi.nlm.nih.gov/34990384/</t>
        </is>
      </c>
      <c r="F6" s="30" t="inlineStr">
        <is>
          <t>"Theodoros Koutsomitros" &lt;theodoroskoutsomitros@gmail.com&gt;; "Theodoros Koutsomitros" &lt;t.koutsomitros@maastrichtuniversity.nl&gt;;</t>
        </is>
      </c>
      <c r="G6" s="6" t="inlineStr">
        <is>
          <t>Major depression is the most common disorder to be treated with TMS and the first mental disorder for which TMS received ap_x0002_proval from the US Food and Drug Administration (FDA). We here introduce the basic principles of TMS, discuss the latest  data on safety and side effects, and present various TMS treatment protocols as well as treatment response predictors in major depressive disorder.</t>
        </is>
      </c>
    </row>
    <row r="7" ht="28.8" customFormat="1" customHeight="1" s="6">
      <c r="A7" s="4" t="n">
        <v>6</v>
      </c>
      <c r="B7" s="5" t="inlineStr">
        <is>
          <t>Transcranial Magnetic Stimulation for Adolescent Depression</t>
        </is>
      </c>
      <c r="C7" s="5" t="inlineStr">
        <is>
          <t>PubMed</t>
        </is>
      </c>
      <c r="D7" s="5" t="inlineStr">
        <is>
          <t>Transcranial magnetic stimulation (TMS)</t>
        </is>
      </c>
      <c r="E7" s="7" t="inlineStr">
        <is>
          <t>https://www.ncbi.nlm.nih.gov/pmc/articles/PMC6221455/</t>
        </is>
      </c>
      <c r="F7" s="30" t="inlineStr">
        <is>
          <t>"Paul E Croarkin" &lt;croarkin.paul@mayo.edu&gt;;</t>
        </is>
      </c>
      <c r="G7" s="23" t="inlineStr">
        <is>
          <t>Transcranial magnetic stimulation may be a promising, brain-based intervention for adolescents with depression. Existing work has methodological weaknesses and larger, neurodevelopmentally informed studies are urgently needed. Treatment with transcranial magnetic stimulation may modulate cortical GABAergic and glutamatergic imbalances. Future study could inform dosing approaches for TMS based on GABAergic and glutamatergic biomarkers.</t>
        </is>
      </c>
    </row>
    <row r="8" ht="28.8" customFormat="1" customHeight="1" s="6">
      <c r="A8" s="4" t="n">
        <v>7</v>
      </c>
      <c r="B8" s="5" t="inlineStr">
        <is>
          <t>Transcranial Magnetic Stimulation (TMS) for Geriatric Depression</t>
        </is>
      </c>
      <c r="C8" s="5" t="inlineStr">
        <is>
          <t>PubMed</t>
        </is>
      </c>
      <c r="D8" s="5" t="inlineStr">
        <is>
          <t>Transcranial magnetic stimulation (TMS)</t>
        </is>
      </c>
      <c r="E8" s="7" t="inlineStr">
        <is>
          <t>https://www.ncbi.nlm.nih.gov/pmc/articles/PMC8996329/</t>
        </is>
      </c>
      <c r="F8" s="30" t="inlineStr">
        <is>
          <t>"Dr. Davide Balos Cappon" &lt;davidebaloscappon@hsl.harvard.edu&gt;;</t>
        </is>
      </c>
      <c r="G8" s="6" t="inlineStr">
        <is>
          <t>The reviewed literature highlights large heterogeneity among studies both in terms of the employed TMS dosage and the observed clinical efficacy. This highlights the need for optimizing TMS dosage by recognizing the unique clinical features of GD. We showcase a set of novel approaches for the optimization of the TMS protocol for depression and discuss the possibility for a standardized TMS protocol tailored for the treatment of GD.</t>
        </is>
      </c>
    </row>
    <row r="9" ht="28.8" customFormat="1" customHeight="1" s="6">
      <c r="A9" s="4" t="n">
        <v>8</v>
      </c>
      <c r="B9" s="5" t="inlineStr">
        <is>
          <t>Accelerated TMS for Depression: A systematic review and meta-analysis</t>
        </is>
      </c>
      <c r="C9" s="5" t="inlineStr">
        <is>
          <t>NIMH</t>
        </is>
      </c>
      <c r="D9" s="5" t="inlineStr">
        <is>
          <t>Transcranial magnetic stimulation (TMS)</t>
        </is>
      </c>
      <c r="E9" s="7" t="inlineStr">
        <is>
          <t>https://www.sciencedirect.com/science/article/pii/S016517811831326X?via%3Dihub</t>
        </is>
      </c>
      <c r="F9" s="30" t="inlineStr">
        <is>
          <t>"Paul E Croarkin" &lt;croarkin.paul@mayo.edu&gt;;</t>
        </is>
      </c>
      <c r="G9" s="6" t="inlineStr">
        <is>
          <t>Overall, the meta-analysis suggested that aTMS improves depressive symptom severity. In general, study methodologies were acceptable, but future efforts could enhance sham techniques and blinding.</t>
        </is>
      </c>
    </row>
    <row r="10" ht="28.8" customFormat="1" customHeight="1" s="6">
      <c r="A10" s="4" t="n">
        <v>9</v>
      </c>
      <c r="B10" s="5" t="inlineStr">
        <is>
          <t>Use of Transcranial Magnetic Stimulation for Depression</t>
        </is>
      </c>
      <c r="C10" s="5" t="inlineStr">
        <is>
          <t>PubMed</t>
        </is>
      </c>
      <c r="D10" s="5" t="inlineStr">
        <is>
          <t>Transcranial magnetic stimulation (TMS)</t>
        </is>
      </c>
      <c r="E10" s="7" t="inlineStr">
        <is>
          <t>https://www.ncbi.nlm.nih.gov/pmc/articles/PMC6649915/pdf/cureus-0011-00000004736.pdf.</t>
        </is>
      </c>
      <c r="F10" s="30" t="inlineStr">
        <is>
          <t>"Sukaina Rizvi" &lt;sukainarizvi812@gmail.com&gt;;</t>
        </is>
      </c>
      <c r="G10" s="6" t="inlineStr">
        <is>
          <t>Prefrontal TMS therapy repeated daily for four to six weeks is a neuromodulation
technique approved by the US Food and Drug Administration for the treatment of major
depressive disorder (MDD) in patients resistant to medications. This technique utilizes
electromagnetic induction to excite neuronal cells. Several recent studies have enhanced our
understanding of this novel treatment intervention. This report reviews recent studies on the
mechanism of action, patient eligibility, effectiveness, and safety of TMS in treating
depression.</t>
        </is>
      </c>
    </row>
    <row r="11" ht="28.8" customFormat="1" customHeight="1" s="6">
      <c r="A11" s="4" t="n">
        <v>10</v>
      </c>
      <c r="B11" s="5" t="inlineStr">
        <is>
          <t>Transcranial magnetic stimulation as therapy for depression and other disorders</t>
        </is>
      </c>
      <c r="C11" s="5" t="inlineStr">
        <is>
          <t>PubMed</t>
        </is>
      </c>
      <c r="D11" s="5" t="inlineStr">
        <is>
          <t>Transcranial magnetic stimulation (TMS)</t>
        </is>
      </c>
      <c r="E11" s="7" t="inlineStr">
        <is>
          <t>https://pubmed.ncbi.nlm.nih.gov/9140635/</t>
        </is>
      </c>
      <c r="F11" s="30" t="inlineStr">
        <is>
          <t>Saxby Pridmore. Director (Correspondence) - Department of Psychological Medicine, Royal Hobart Hospital, GPO Box 1061L, Hobart, Tasmania 7001, Australia</t>
        </is>
      </c>
      <c r="G11" s="6" t="inlineStr">
        <is>
          <t xml:space="preserve">Repetitive transcranial magnetic stimulation is a promising technology. The reviewed evidence indicates that it may be useful in the treatment of depression, and perhaps other disorders which are associated with regional hypometabolism. Should repetitive transcranial magnetic stimulation prove an effective, non-invasive, drug-free treatment for depression, a range of disorders could be similarly treatable.
</t>
        </is>
      </c>
    </row>
    <row r="12" customFormat="1" s="6">
      <c r="A12" s="4" t="n">
        <v>11</v>
      </c>
      <c r="B12" s="5" t="inlineStr">
        <is>
          <t>Efficacy of ketamine therapy in the treatment of depression</t>
        </is>
      </c>
      <c r="C12" s="5" t="inlineStr">
        <is>
          <t>PubMed</t>
        </is>
      </c>
      <c r="D12" s="5" t="inlineStr">
        <is>
          <t>Ketamine</t>
        </is>
      </c>
      <c r="E12" s="7" t="inlineStr">
        <is>
          <t>https://www.ncbi.nlm.nih.gov/pmc/articles/PMC6767816/</t>
        </is>
      </c>
      <c r="F12" s="30" t="inlineStr">
        <is>
          <t>"Dr. Suprio Mandal" &lt;moc.liamg@31oirpusliam&gt;;</t>
        </is>
      </c>
      <c r="G12" s="6" t="inlineStr">
        <is>
          <t>Ketamine has a robust and rapid effect on depression, which was seen immediately after the administration of ketamine and sustained at the end of 1 month.</t>
        </is>
      </c>
    </row>
    <row r="13" customFormat="1" s="6">
      <c r="A13" s="4" t="n">
        <v>12</v>
      </c>
      <c r="B13" s="5" t="inlineStr">
        <is>
          <t>Ketamine treatment for depression: a review</t>
        </is>
      </c>
      <c r="C13" s="5" t="inlineStr">
        <is>
          <t>PubMed</t>
        </is>
      </c>
      <c r="D13" s="5" t="inlineStr">
        <is>
          <t>Ketamine</t>
        </is>
      </c>
      <c r="E13" s="7" t="inlineStr">
        <is>
          <t>https://www.ncbi.nlm.nih.gov/pmc/articles/PMC9010394/</t>
        </is>
      </c>
      <c r="F13" s="30" t="inlineStr">
        <is>
          <t>"Mani Yavi" &lt;vog.hin@ivay.inam&gt;;</t>
        </is>
      </c>
    </row>
    <row r="14" ht="43.2" customFormat="1" customHeight="1" s="6">
      <c r="A14" s="4" t="n">
        <v>13</v>
      </c>
      <c r="B14" s="5" t="inlineStr">
        <is>
          <t>A systematic review and meta-analysis of the efficacy of intravenous ketamine infusion for treatment resistant depression: January 2009 – January 2019</t>
        </is>
      </c>
      <c r="C14" s="5" t="inlineStr">
        <is>
          <t>PubMed</t>
        </is>
      </c>
      <c r="D14" s="5" t="inlineStr">
        <is>
          <t>Ketamine</t>
        </is>
      </c>
      <c r="E14" s="7" t="inlineStr">
        <is>
          <t>https://www-sciencedirect-com.mutex.gmu.edu/science/article/pii/S0165032720327026</t>
        </is>
      </c>
      <c r="F14" s="30" t="inlineStr">
        <is>
          <t>"W.S. Marcantoni" &lt;walter.marcantoni.comtl@ssss.gouv.qc.ca&gt;</t>
        </is>
      </c>
      <c r="G14" s="6" t="inlineStr">
        <is>
          <t>Twenty-eight studies in 35 publications were included. A strong ketamine effect was observed within 4 hours following a single infusion, and peaked at 24 hours. Ketamine's effectiveness was still present, yet somewhat diminished, 7 days post-infusion. Multiple infusions resulted in an enhanced and prolonged ketamine effect.</t>
        </is>
      </c>
    </row>
    <row r="15" customFormat="1" s="6">
      <c r="A15" s="4" t="n">
        <v>14</v>
      </c>
      <c r="B15" s="5" t="inlineStr">
        <is>
          <t>Ketamine and Treatment-Resistant Depression</t>
        </is>
      </c>
      <c r="C15" s="5" t="inlineStr">
        <is>
          <t>PubMed</t>
        </is>
      </c>
      <c r="D15" s="5" t="inlineStr">
        <is>
          <t>Ketamine</t>
        </is>
      </c>
      <c r="E15" s="7" t="inlineStr">
        <is>
          <t>https://www.proquest.com/docview/2306440538/fulltextPDF/50CDB321E94A4012PQ/1?accountid=14541</t>
        </is>
      </c>
      <c r="F15" s="30" t="inlineStr">
        <is>
          <t>None</t>
        </is>
      </c>
      <c r="G15" s="6" t="inlineStr">
        <is>
          <t>Evidence from 10 systematic reviews and randomized controlled trials suggest that most of the researchers concluded ketamine significantly decreased depression severity ratings at short-term assessment intervals, whereas evidence examining the long-term effects is lacking. Ketamine infusion therapy was generally well tolerated, with minimal untoward effects. Large, randomized controlled trials are needed to discern the longer-term efficacy, tolerance, and dependence profiles of ketamine infusions. Optimal dosing schedules to best prolong the antidepressant effects of ketamine have yet to be determined.</t>
        </is>
      </c>
    </row>
    <row r="16" ht="57.6" customFormat="1" customHeight="1" s="6">
      <c r="A16" s="4" t="n">
        <v>15</v>
      </c>
      <c r="B16" s="5" t="inlineStr">
        <is>
          <t>Efficacy and safety of transcranial magnetic stimulation for treating major depressive disorder: An umbrella review and re-analysis of published meta-analyses of randomised controlled trials</t>
        </is>
      </c>
      <c r="C16" s="5" t="inlineStr">
        <is>
          <t>PubMed</t>
        </is>
      </c>
      <c r="D16" s="5" t="inlineStr">
        <is>
          <t>Transcranial magnetic stimulation (TMS)</t>
        </is>
      </c>
      <c r="E16" s="7" t="inlineStr">
        <is>
          <t>https://www.sciencedirect.com/science/article/pii/S0272735822001210</t>
        </is>
      </c>
      <c r="F16" s="30" t="inlineStr">
        <is>
          <t>"S. Brini" &lt;stefano.brini@city.ac.uk&gt;;</t>
        </is>
      </c>
      <c r="G16" s="6" t="inlineStr">
        <is>
          <t>Authors of all included meta-analyses interpreted findings to suggest TMS is safe and effective for  MDD despite lack of comprehensive investigation of heterogeneity. Our re-analysis revealed the direction and  magnitude of treatment effects vary widely across different settings. We also found high risk of bias in the  majority of included systematic reviews and presence of small-study effects in some meta-analyses. Because of  these reasons, we argue TMS for MDD may not be as effective and potentially less tolerated in some populations  than current evidence suggests.</t>
        </is>
      </c>
    </row>
    <row r="17" ht="28.8" customFormat="1" customHeight="1" s="6">
      <c r="A17" s="4" t="n">
        <v>16</v>
      </c>
      <c r="B17" s="5" t="inlineStr">
        <is>
          <t>Efficacy of repetitive transcranial magnetic stimulation in treatment-resistant depression: the evidence thus far</t>
        </is>
      </c>
      <c r="C17" s="5" t="inlineStr">
        <is>
          <t>PubMed</t>
        </is>
      </c>
      <c r="D17" s="5" t="inlineStr">
        <is>
          <t>Transcranial magnetic stimulation (TMS)</t>
        </is>
      </c>
      <c r="E17" s="7" t="inlineStr">
        <is>
          <t>https://www.ncbi.nlm.nih.gov/pmc/articles/PMC6738665/</t>
        </is>
      </c>
      <c r="F17" s="30" t="inlineStr">
        <is>
          <t>"Dr Sujita Kumar Kar" &lt;drsujita@gmail.com&gt;;</t>
        </is>
      </c>
      <c r="G17" s="6" t="inlineStr">
        <is>
          <t>Over the past two decades, TMS has been studied in diverse groups of the population with depression using several research designs. This article gives an overview of the efficacy of repetitive TMS in treatment-resistant depression with the recent evidence.</t>
        </is>
      </c>
    </row>
    <row r="18" ht="43.2" customFormat="1" customHeight="1" s="6">
      <c r="A18" s="4" t="n">
        <v>17</v>
      </c>
      <c r="B18" s="5" t="inlineStr">
        <is>
          <t>Meta-analysis of the Efficacy and Safety of Repetitive Transcranial Magnetic Stimulation (rTMS) in the Treatment of Depression</t>
        </is>
      </c>
      <c r="C18" s="5" t="inlineStr">
        <is>
          <t>PubMed</t>
        </is>
      </c>
      <c r="D18" s="5" t="inlineStr">
        <is>
          <t>Transcranial magnetic stimulation (TMS)</t>
        </is>
      </c>
      <c r="E18" s="7" t="inlineStr">
        <is>
          <t>https://www.ncbi.nlm.nih.gov/pmc/articles/PMC5925584/</t>
        </is>
      </c>
      <c r="F18" s="30" t="inlineStr">
        <is>
          <t>"Wang Jijun" &lt;jijunwang27@163.com&gt;;</t>
        </is>
      </c>
      <c r="G18" s="6" t="inlineStr">
        <is>
          <t>Treatment that combined rTMS with antidepressant medication for depressive symptoms has a certain therapeutic advantage versus the placebo controls, demonstrated slight side effects, and attained good acceptability, but the differences between trials remained relatively large. Clinical trials with large sample sizes are required for further exploration of the possible related factors affecting the efficacy.</t>
        </is>
      </c>
    </row>
    <row r="19" ht="43.2" customFormat="1" customHeight="1" s="6">
      <c r="A19" s="4" t="n">
        <v>18</v>
      </c>
      <c r="B19" s="5" t="inlineStr">
        <is>
          <t>Synthesizing the Evidence for Ketamine and Esketamine in Treatment-Resistant Depression: An International Expert Opinion on the Available Evidence and Implementation</t>
        </is>
      </c>
      <c r="C19" s="5" t="inlineStr">
        <is>
          <t>PubMed</t>
        </is>
      </c>
      <c r="D19" s="5" t="inlineStr">
        <is>
          <t>Ketamine</t>
        </is>
      </c>
      <c r="E19" s="7" t="inlineStr">
        <is>
          <t>https://pubmed.ncbi.nlm.nih.gov/33726522/</t>
        </is>
      </c>
      <c r="F19" s="30" t="inlineStr">
        <is>
          <t>"Dr. McIntyre" &lt;ac.nhu@erytnicm.regor&gt;;</t>
        </is>
      </c>
    </row>
    <row r="20" customFormat="1" s="6">
      <c r="A20" s="4" t="n"/>
      <c r="B20" s="5" t="n"/>
      <c r="C20" s="5" t="n"/>
      <c r="D20" s="5" t="n"/>
      <c r="E20" s="7" t="n"/>
      <c r="F20" s="30" t="n"/>
    </row>
    <row r="21" customFormat="1" s="6">
      <c r="A21" s="4" t="n"/>
      <c r="B21" s="5" t="n"/>
      <c r="C21" s="5" t="n"/>
      <c r="D21" s="5" t="n"/>
      <c r="E21" s="7" t="n"/>
      <c r="F21" s="30" t="n"/>
    </row>
    <row r="22" customFormat="1" s="6">
      <c r="A22" s="4" t="n"/>
      <c r="B22" s="5" t="n"/>
      <c r="C22" s="5" t="n"/>
      <c r="D22" s="5" t="n"/>
      <c r="E22" s="7" t="n"/>
      <c r="F22" s="30" t="n"/>
    </row>
    <row r="23" customFormat="1" s="6">
      <c r="A23" s="22" t="inlineStr">
        <is>
          <t>Note: Limited to free articles and those for which GMU students have access to</t>
        </is>
      </c>
      <c r="B23" s="5" t="n"/>
      <c r="C23" s="5" t="n"/>
      <c r="D23" s="5" t="n"/>
      <c r="E23" s="7" t="n"/>
      <c r="F23" s="30" t="n"/>
    </row>
    <row r="24" customFormat="1" s="6">
      <c r="A24" s="20" t="inlineStr">
        <is>
          <t>Studies I cannot access</t>
        </is>
      </c>
      <c r="B24" s="5" t="n"/>
      <c r="C24" s="5" t="n"/>
      <c r="D24" s="5" t="n"/>
      <c r="E24" s="7" t="n"/>
      <c r="F24" s="30" t="n"/>
    </row>
    <row r="25" customFormat="1" s="6">
      <c r="A25" s="20" t="inlineStr">
        <is>
          <t>SN</t>
        </is>
      </c>
      <c r="B25" s="21" t="inlineStr">
        <is>
          <t>Title</t>
        </is>
      </c>
      <c r="C25" s="21" t="inlineStr">
        <is>
          <t>Link</t>
        </is>
      </c>
      <c r="D25" s="21" t="inlineStr">
        <is>
          <t>Remarks</t>
        </is>
      </c>
    </row>
    <row r="26" ht="28.8" customFormat="1" customHeight="1" s="6">
      <c r="A26" s="4" t="n">
        <v>1</v>
      </c>
      <c r="B26" s="5" t="inlineStr">
        <is>
          <t>ELEctroconvulsive therapy (ECT) vs. Ketamine in patients with Treatment-resistant Depression: The ELEKT-D study protocol</t>
        </is>
      </c>
      <c r="C26" s="7" t="inlineStr">
        <is>
          <t>https://www.sciencedirect.com/science/article/abs/pii/S1551714418304919</t>
        </is>
      </c>
      <c r="D26" s="6" t="inlineStr">
        <is>
          <t>Cannot access PDF version without buying it. GMU not subscribed to ScienceDirect</t>
        </is>
      </c>
    </row>
    <row r="27" ht="28.8" customFormat="1" customHeight="1" s="6">
      <c r="A27" s="4" t="n">
        <v>2</v>
      </c>
      <c r="B27" s="5" t="inlineStr">
        <is>
          <t>Acute changes in cerebral blood flow after single-infusion ketamine in major depression: A pilot study</t>
        </is>
      </c>
      <c r="C27" s="7" t="inlineStr">
        <is>
          <t>https://www.sciencedirect.com/science/article/abs/pii/S0941950020300555?via%3Dihub</t>
        </is>
      </c>
      <c r="D27" s="6" t="inlineStr">
        <is>
          <t>Cannot access PDF version without buying it. GMU not subscribed to ScienceDirect</t>
        </is>
      </c>
      <c r="E27" s="7" t="n"/>
      <c r="F27" s="30" t="n"/>
    </row>
    <row r="28" ht="28.8" customFormat="1" customHeight="1" s="6">
      <c r="A28" s="4" t="n">
        <v>3</v>
      </c>
      <c r="B28" s="5" t="inlineStr">
        <is>
          <t>Ketamine Treatment in Depression: A Systematic Review of Clinical Characteristics Predicting Symptom Improvement</t>
        </is>
      </c>
      <c r="C28" s="7" t="inlineStr">
        <is>
          <t>https://pubmed.ncbi.nlm.nih.gov/32324515/</t>
        </is>
      </c>
      <c r="D28" s="6" t="inlineStr">
        <is>
          <t>Need to make a purchase for PDF copy</t>
        </is>
      </c>
      <c r="E28" s="7" t="n"/>
      <c r="F28" s="30" t="n"/>
    </row>
    <row r="29" customFormat="1" s="6">
      <c r="B29" s="5" t="n"/>
      <c r="C29" s="5" t="n"/>
      <c r="D29" s="5" t="n"/>
      <c r="E29" s="7" t="n"/>
      <c r="F29" s="30" t="n"/>
    </row>
    <row r="30">
      <c r="A30" s="20" t="n"/>
    </row>
  </sheetData>
  <hyperlinks>
    <hyperlink ref="E2" r:id="rId1"/>
    <hyperlink ref="E3" location="Sec8" r:id="rId2"/>
    <hyperlink ref="H3" r:id="rId3"/>
    <hyperlink ref="E4" location="sec0019" r:id="rId4"/>
    <hyperlink ref="E5" r:id="rId5"/>
    <hyperlink ref="E6" r:id="rId6"/>
    <hyperlink ref="E7" r:id="rId7"/>
    <hyperlink ref="E8" r:id="rId8"/>
    <hyperlink ref="E9" r:id="rId9"/>
    <hyperlink ref="E10" r:id="rId10"/>
    <hyperlink ref="E11" r:id="rId11"/>
    <hyperlink ref="E12" r:id="rId12"/>
    <hyperlink ref="E13" r:id="rId13"/>
    <hyperlink ref="E14" r:id="rId14"/>
    <hyperlink ref="E15" r:id="rId15"/>
    <hyperlink ref="E16" r:id="rId16"/>
    <hyperlink ref="E17" r:id="rId17"/>
    <hyperlink ref="E18" r:id="rId18"/>
    <hyperlink ref="E19" r:id="rId19"/>
    <hyperlink ref="C26" r:id="rId20"/>
    <hyperlink ref="C27" r:id="rId21"/>
    <hyperlink ref="C28" r:id="rId22"/>
  </hyperlink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F19"/>
  <sheetViews>
    <sheetView workbookViewId="0">
      <selection activeCell="C23" sqref="C23"/>
    </sheetView>
  </sheetViews>
  <sheetFormatPr baseColWidth="8" defaultRowHeight="14.4"/>
  <cols>
    <col width="6.44140625" customWidth="1" style="17" min="1" max="1"/>
    <col width="58.109375" customWidth="1" style="33" min="2" max="2"/>
    <col width="77" customWidth="1" style="33" min="3" max="3"/>
    <col width="10.77734375" bestFit="1" customWidth="1" style="33" min="4" max="4"/>
    <col width="10.88671875" customWidth="1" style="33" min="5" max="5"/>
    <col width="73.109375" customWidth="1" style="33" min="6" max="6"/>
  </cols>
  <sheetData>
    <row r="1">
      <c r="A1" s="12" t="inlineStr">
        <is>
          <t>SN</t>
        </is>
      </c>
      <c r="B1" s="13" t="inlineStr">
        <is>
          <t>Task Group</t>
        </is>
      </c>
      <c r="C1" s="13" t="inlineStr">
        <is>
          <t>Task</t>
        </is>
      </c>
      <c r="D1" s="13" t="inlineStr">
        <is>
          <t>Status</t>
        </is>
      </c>
      <c r="E1" s="13" t="inlineStr">
        <is>
          <t>Target Date</t>
        </is>
      </c>
      <c r="F1" s="13" t="inlineStr">
        <is>
          <t>Remarks</t>
        </is>
      </c>
    </row>
    <row r="2">
      <c r="A2" s="15" t="inlineStr">
        <is>
          <t>1</t>
        </is>
      </c>
      <c r="B2" s="14" t="n"/>
      <c r="C2" s="14" t="n"/>
      <c r="D2" s="14" t="n"/>
      <c r="E2" s="14" t="n"/>
      <c r="F2" s="14" t="n"/>
    </row>
    <row r="3">
      <c r="A3" s="15" t="inlineStr">
        <is>
          <t>1.1</t>
        </is>
      </c>
      <c r="B3" s="32" t="inlineStr">
        <is>
          <t>Preparation</t>
        </is>
      </c>
      <c r="C3" s="11" t="inlineStr">
        <is>
          <t>Get access to GMU Hopper</t>
        </is>
      </c>
      <c r="D3" s="28" t="inlineStr">
        <is>
          <t>Done</t>
        </is>
      </c>
      <c r="F3" s="18" t="inlineStr">
        <is>
          <t>Where will we need to use this?</t>
        </is>
      </c>
    </row>
    <row r="4">
      <c r="A4" s="16" t="inlineStr">
        <is>
          <t>1.2</t>
        </is>
      </c>
      <c r="C4" s="11" t="inlineStr">
        <is>
          <t>Get access to OpenAI API Key</t>
        </is>
      </c>
      <c r="D4" s="28" t="inlineStr">
        <is>
          <t>Done</t>
        </is>
      </c>
      <c r="F4" t="inlineStr">
        <is>
          <t>Blaine is asking Dr. Alemi before sending me the keys. Follow up by 6/6/2023</t>
        </is>
      </c>
    </row>
    <row r="5">
      <c r="A5" s="16" t="n"/>
      <c r="C5" s="11" t="inlineStr">
        <is>
          <t>Get all codes for the existing depression tool</t>
        </is>
      </c>
      <c r="D5" s="28" t="inlineStr">
        <is>
          <t>Done</t>
        </is>
      </c>
    </row>
    <row r="6">
      <c r="A6" s="16" t="n"/>
      <c r="C6" s="11" t="inlineStr">
        <is>
          <t>Study Blaine's codes</t>
        </is>
      </c>
      <c r="D6" s="28" t="inlineStr">
        <is>
          <t>Done</t>
        </is>
      </c>
    </row>
    <row r="7">
      <c r="A7" s="16" t="inlineStr">
        <is>
          <t>1.3</t>
        </is>
      </c>
      <c r="C7" s="11" t="inlineStr">
        <is>
          <t>Create presentation for Dr. Lybarger</t>
        </is>
      </c>
      <c r="D7" s="28" t="inlineStr">
        <is>
          <t>Done</t>
        </is>
      </c>
    </row>
    <row r="8">
      <c r="A8" s="15" t="inlineStr">
        <is>
          <t>2</t>
        </is>
      </c>
      <c r="B8" s="14" t="n"/>
      <c r="C8" s="14" t="n"/>
      <c r="D8" s="14" t="n"/>
      <c r="E8" s="14" t="n"/>
      <c r="F8" s="14" t="n"/>
    </row>
    <row r="9">
      <c r="A9" s="15" t="inlineStr">
        <is>
          <t>2.1</t>
        </is>
      </c>
      <c r="B9" s="32" t="inlineStr">
        <is>
          <t>Algorithm to match patient with treatment</t>
        </is>
      </c>
      <c r="C9" s="11" t="inlineStr">
        <is>
          <t>Ask Dr. Alemi for ways on how to match patient with treatment / or see Blaine's codes</t>
        </is>
      </c>
      <c r="D9" t="inlineStr">
        <is>
          <t>Not Started</t>
        </is>
      </c>
    </row>
    <row r="10">
      <c r="A10" s="16" t="inlineStr">
        <is>
          <t>2.2</t>
        </is>
      </c>
      <c r="C10" s="11" t="inlineStr">
        <is>
          <t>Ensure that Blaine's code is updated to do the algorithm</t>
        </is>
      </c>
      <c r="D10" s="29" t="inlineStr">
        <is>
          <t>In Progress</t>
        </is>
      </c>
    </row>
    <row r="11">
      <c r="A11" s="15" t="inlineStr">
        <is>
          <t>3</t>
        </is>
      </c>
      <c r="B11" s="14" t="n"/>
      <c r="C11" s="14" t="n"/>
      <c r="D11" s="14" t="n"/>
      <c r="E11" s="14" t="n"/>
      <c r="F11" s="14" t="n"/>
    </row>
    <row r="12">
      <c r="A12" s="15" t="inlineStr">
        <is>
          <t>3.1</t>
        </is>
      </c>
      <c r="B12" s="32" t="inlineStr">
        <is>
          <t>ChatGPT training on literature</t>
        </is>
      </c>
      <c r="C12" s="11" t="inlineStr">
        <is>
          <t>Find relevant literature</t>
        </is>
      </c>
      <c r="D12" s="29" t="inlineStr">
        <is>
          <t>In Progress</t>
        </is>
      </c>
    </row>
    <row r="13">
      <c r="A13" s="15" t="inlineStr">
        <is>
          <t>3.2</t>
        </is>
      </c>
      <c r="C13" s="11" t="inlineStr">
        <is>
          <t>Write to the Pis to get data on their research</t>
        </is>
      </c>
      <c r="D13" t="inlineStr">
        <is>
          <t>Not Started</t>
        </is>
      </c>
    </row>
    <row r="14">
      <c r="A14" s="15" t="inlineStr">
        <is>
          <t>3.3</t>
        </is>
      </c>
      <c r="C14" s="11" t="inlineStr">
        <is>
          <t>Load literature into ChatGPT</t>
        </is>
      </c>
      <c r="D14" t="inlineStr">
        <is>
          <t>Not Started</t>
        </is>
      </c>
    </row>
    <row r="15">
      <c r="A15" s="15" t="inlineStr">
        <is>
          <t>3.4</t>
        </is>
      </c>
      <c r="C15" s="11" t="inlineStr">
        <is>
          <t>Train ChatGPT to summarize literature</t>
        </is>
      </c>
      <c r="D15" t="inlineStr">
        <is>
          <t>Not Started</t>
        </is>
      </c>
    </row>
    <row r="16">
      <c r="A16" s="15" t="inlineStr">
        <is>
          <t>3.5</t>
        </is>
      </c>
      <c r="C16" s="11" t="inlineStr">
        <is>
          <t>Ensure ChatGPT summary is accurate (Ask Dr. Lybarger / Dr. Alemi how this can be done)</t>
        </is>
      </c>
      <c r="D16" t="inlineStr">
        <is>
          <t>Not Started</t>
        </is>
      </c>
    </row>
    <row r="17">
      <c r="A17" s="15" t="inlineStr">
        <is>
          <t>4</t>
        </is>
      </c>
      <c r="B17" s="14" t="n"/>
      <c r="C17" s="14" t="n"/>
      <c r="D17" s="14" t="n"/>
      <c r="E17" s="14" t="n"/>
      <c r="F17" s="14" t="n"/>
    </row>
    <row r="18">
      <c r="A18" s="15" t="inlineStr">
        <is>
          <t>4.1</t>
        </is>
      </c>
      <c r="B18" s="32" t="inlineStr">
        <is>
          <t>Combine patient match algorithm with ChatGPT literature training</t>
        </is>
      </c>
      <c r="C18" s="11" t="inlineStr">
        <is>
          <t>Update Blaine's code to produce summary of literature</t>
        </is>
      </c>
      <c r="D18" t="inlineStr">
        <is>
          <t>Not Started</t>
        </is>
      </c>
    </row>
    <row r="19">
      <c r="A19" s="19" t="inlineStr">
        <is>
          <t>5</t>
        </is>
      </c>
      <c r="B19" s="34" t="inlineStr">
        <is>
          <t>Goal: ChatGPT can provide summary of literature</t>
        </is>
      </c>
    </row>
  </sheetData>
  <mergeCells count="4">
    <mergeCell ref="B12:B16"/>
    <mergeCell ref="B9:B10"/>
    <mergeCell ref="B3:B7"/>
    <mergeCell ref="B19:F19"/>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C6"/>
  <sheetViews>
    <sheetView workbookViewId="0">
      <selection activeCell="B4" sqref="B4"/>
    </sheetView>
  </sheetViews>
  <sheetFormatPr baseColWidth="8" defaultRowHeight="14.4"/>
  <cols>
    <col width="7.109375" customWidth="1" style="1" min="1" max="1"/>
    <col width="85.44140625" customWidth="1" style="33" min="2" max="2"/>
    <col width="53.109375" customWidth="1" style="33" min="3" max="3"/>
  </cols>
  <sheetData>
    <row r="1">
      <c r="A1" s="12" t="inlineStr">
        <is>
          <t>SN</t>
        </is>
      </c>
      <c r="B1" s="12" t="inlineStr">
        <is>
          <t>Instructions</t>
        </is>
      </c>
      <c r="C1" s="12" t="inlineStr">
        <is>
          <t>Instructions From</t>
        </is>
      </c>
    </row>
    <row r="2" ht="65.40000000000001" customFormat="1" customHeight="1" s="6">
      <c r="A2" s="27" t="n">
        <v>1</v>
      </c>
      <c r="B2" s="25" t="inlineStr">
        <is>
          <t>OpenAI API goals:
Get Dr. Alemi's OpenAI API Key from Dr. Alemi or Blaine
Use the chat completion API () to send a query to the OpenAI server and extracted the text response.
System message: “You are an empathetic chatbot”
User message: “I am lonely”
Use the gpt-3.5-turbo model
The system (assistant) response should be something like, "I am sorry to hear…”
For this initial API exploration, I strongly suggest starting from scratch, rather than starting with Blaine's work.
Existing depression tool
Blaine has been working to develop and present chatbot.
Get all of Blaine's code
Identify all the antidepressant data sources used in Blaine's pipeline
Create a few slides summarizing Blaine's pipeline and the antidepressant data sources
I am especially interested to know the antidepressant data format (multiple JSON files, single CSV, etc.) and how the original data sources are documented.
(Stretch goal) Running the code would be a great accomplishment, but is not necessary for us to discuss next steps.</t>
        </is>
      </c>
      <c r="C2" s="26" t="inlineStr">
        <is>
          <t>Dr. Lybarger's email dated 5/26/2023</t>
        </is>
      </c>
    </row>
    <row r="3" ht="90" customFormat="1" customHeight="1" s="6">
      <c r="A3" s="4" t="n">
        <v>2</v>
      </c>
      <c r="B3" s="5" t="inlineStr">
        <is>
          <t>3. Ever being prescribed any of the following medications: lithium, valproate, lamotrigine, aripiprazole, risperidone, quetiapine, olanzapine, cariprazine, lurasidone, ziprasidone, fluoxetine and olanzapine (symbyax) - let's remove symbyax here because I can see it reading as fluoxetine alone and that will confuse it.
This list is not 100% comprehensive but should cover a vast majority of instances which may indicate the patient has a history of bipolar depression.
You can ask if the user was taking valproate or lamotrigine for seizure disorder to ensure the patient was taking them for major depression. if the user was taking valproate or lamotrigine, then ask if it's for seizure disorder or for a mood disorder. The way it's written here Is not clear to me, hence may not be clear for the system.</t>
        </is>
      </c>
      <c r="C3" s="6" t="inlineStr">
        <is>
          <t>Dr. Ursani from email dated 5/27/2023</t>
        </is>
      </c>
    </row>
    <row r="4" ht="73.2" customFormat="1" customHeight="1" s="6">
      <c r="A4" s="4" t="n">
        <v>3</v>
      </c>
      <c r="B4" s="5" t="inlineStr">
        <is>
          <t>Following this verification step, the interview begins as an iterative process of information gathering, information integration, and determining a working antidepressant treatment.
The information-gathering portion should focus on the following:
1. Age and gender,
2. response to antidepressants, if any, taken during last 12 months (not year) - essentially we are trying to elucidate if they felt better at all (ie, partial response), not necessarily completely better (ie, remission). We also want to make sure they took medication for a minimum of 6-8 weeks - minimum therapeutic trial period. 
3. current medications taken for mental or physical illnesses - for this, @Farrokh Alemi - important to have a list with check boxes instead of a free text box. Patients too often do not remember their medications.
4. participation in individual or family psychotherapy - let's just make this "psychotherapy"
5. history of medical problems/comorbidities,
6. History of mental health comorbidities, and
7. evaluation for hospitalization or medication treatment of mental illness. -- this can be broken down into 2 possibly: history of psychiatric hospitalization (yes/no, and perhaps the last time they were hospitalized is important), and this second one is similar to #2. So, we may not need it here?
In these 7 sections of data collection, when the user's response fits more than one possible answer,
ask the user to select among all the matched items by saying
“I need more clarity about your response.  Could you select which of these items fits what you intended?”
Treatment selection may change as the user provides answers.
The user should be told at each of the 7 sections ( @Farrokh Alemi clarify how this would work? My thought is that it should recommend at the end, not along the way) of data collection what is currently the top likely treatment to be recommended.
The current hypothesis of what might work can be described throughout the process including an explanation of the degree of uncertainty associated with it,
but you should mention that additional information is required to make a final recommendation. 
The working antidepressant hypothesis may be either a list of potential treatments or a single treatment.
After all sections provide a summary such as this:
"You have indicated that you are male, 68 years old, who has taken 4 antidepressants last year (including 1 of the common antidpressants, citalopram).
You did not experience remission when you took citalopram. 
You are not in family or individual psychotherapy. 
You have a history of psychosis and diabetes. 
You are currently taking x.  
Just to check, you have not indicated that you have a history of illness or current medications that might affect your remission. 
In particular, you have not indicated that you have y or z.
If this summary is correct, we  have understood you correctly, then can proceed to make a recommendation."
As the treatment selection process proceeds, a fairly broad list of potential antidepressants may be narrowed into fewer potential options.
The user should be told the focus of treatment. - what does this mean here? ( @Farrokh Alemi )
At the end of 7 sections, the treatment selection changes to verification. 
In the verification phase, the leading treatment is checked for conditions that may work against recommending the treatment.
This means that negative regression coefficients in the regression of leading antidepressant are asked and verified one at a time,
unless the user has mentioned them previously.
These questions should be posed as leading questions such as:
“We are ready to make a recommendation but first need to verify that you do not have several key conditions.  You do not have a history of x, right?”
If the best antidepressant has less than 10% remission rate, provide the following feedback:
"None of the most common 15 antidepressants are likely to benefit you.
We recommend you examine less common or combinations of antidepressants.
You may also wish to look into new interventions for management of Depression."
If you are recommending an antidepressant that the user has tried in the past without success (ie, remission of symptoms),
explain that over time reaction to antidepressants may change. &lt;-- maybe need to say here that there are many variables for why a medication may work now when it did not in the past. 
Explain the recommendations by listing factors mentioned that increase probability of success (positive coefficients in regression of selected antidepressant) and factors not mentioned that reduce the probability of remission (negative coefficients).  
To conclude, provide recommendations like the following example:
"We have analyzed your chances of remission with the 15 most common antidepressants. 
Among these common antidperessants, if you take x you have y% chance of remission of your depression symptoms. 
If you take a, you have b% chance of remission of your depression symptom. 
We recommend you take c.  
We are aware that you have taken c before, but our data indicates that continued use of this medication is most likely to be helpful to you."
We need to add something here about Interventional treatments when ready.
If the user tries to change the topic of conversation, politely refuse and guide the conversation back to antidepressants.
If the user uses specific names of people or information that could identify that person individually, tell the user they should not share names or information that can identify them individually.
At the end of the conversation, ask if the user wants a referral to participating clinicians. If so, ask for the user's zip code and a call back number.</t>
        </is>
      </c>
      <c r="C4" s="6" t="inlineStr">
        <is>
          <t>Dr. Ursani from email dated 5/27/2023</t>
        </is>
      </c>
    </row>
    <row r="5">
      <c r="A5" s="24" t="n">
        <v>4</v>
      </c>
      <c r="B5" s="25" t="inlineStr">
        <is>
          <t>Quorum needed with Dr. Alemi and Dr. Aneel</t>
        </is>
      </c>
      <c r="C5" s="26" t="inlineStr">
        <is>
          <t>Dr. Lybarger during meeting on 6/1/2023</t>
        </is>
      </c>
    </row>
    <row r="6" ht="43.2" customFormat="1" customHeight="1" s="6">
      <c r="A6" s="4" t="n">
        <v>5</v>
      </c>
      <c r="B6" s="5" t="inlineStr">
        <is>
          <t>Need automatic way to assess the goodness of the model 
- at each turn of the conversation
- Simulate patient to engage with AI chat with patient bios</t>
        </is>
      </c>
      <c r="C6" s="6" t="inlineStr">
        <is>
          <t>Dr. Lybarger during meeting on 6/1/2023</t>
        </is>
      </c>
    </row>
  </sheetData>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D3"/>
  <sheetViews>
    <sheetView workbookViewId="0">
      <selection activeCell="C2" sqref="C2"/>
    </sheetView>
  </sheetViews>
  <sheetFormatPr baseColWidth="8" defaultRowHeight="14.4"/>
  <cols>
    <col width="6" customWidth="1" style="1" min="1" max="1"/>
    <col width="44.44140625" customWidth="1" style="33" min="2" max="2"/>
  </cols>
  <sheetData>
    <row r="1">
      <c r="A1" s="1" t="inlineStr">
        <is>
          <t>SN</t>
        </is>
      </c>
      <c r="B1" t="inlineStr">
        <is>
          <t>Reference</t>
        </is>
      </c>
      <c r="C1" t="inlineStr">
        <is>
          <t>Remark</t>
        </is>
      </c>
      <c r="D1" t="inlineStr">
        <is>
          <t>Link</t>
        </is>
      </c>
    </row>
    <row r="2">
      <c r="A2" s="1" t="n">
        <v>1</v>
      </c>
      <c r="B2" t="inlineStr">
        <is>
          <t>Existing AI Tool for antidepressant</t>
        </is>
      </c>
      <c r="D2" s="8" t="inlineStr">
        <is>
          <t>http://rapidimprovement.ai</t>
        </is>
      </c>
    </row>
    <row r="3">
      <c r="A3" s="1" t="n">
        <v>2</v>
      </c>
      <c r="B3" t="inlineStr">
        <is>
          <t>Goal for the summer</t>
        </is>
      </c>
      <c r="C3" s="9" t="inlineStr">
        <is>
          <t>- supplement existing ai tool for antidepressant prescriptions (see Blaine’s work at http://rapidimprovement.ai) with findings from the literature and existing studies
- "Given your medical history we think that you are treatment resistant and therefore it may be valuable to look at some other options, including interventional therapies for you. In a study done by aaa et al. (see URL bbbb), yyy number of patients who had your age, gender, antidepressant and medical history (except zzz and ddd) responded to Ketamine.  Of ee similar patients treated, gg% responded. If you would like, we can refer you to a clinician to evaluate whether Ketamine or other interventional therapies might help you."</t>
        </is>
      </c>
    </row>
  </sheetData>
  <hyperlinks>
    <hyperlink ref="D2" r:id="rId1"/>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E4"/>
  <sheetViews>
    <sheetView workbookViewId="0">
      <selection activeCell="B4" sqref="B4"/>
    </sheetView>
  </sheetViews>
  <sheetFormatPr baseColWidth="8" defaultRowHeight="14.4"/>
  <cols>
    <col width="8.88671875" customWidth="1" style="1" min="1" max="1"/>
    <col width="60.21875" customWidth="1" style="33" min="2" max="2"/>
    <col width="23.5546875" customWidth="1" style="33" min="3" max="3"/>
    <col width="44.44140625" customWidth="1" style="33" min="4" max="4"/>
  </cols>
  <sheetData>
    <row r="1">
      <c r="A1" s="2" t="inlineStr">
        <is>
          <t>SN</t>
        </is>
      </c>
      <c r="B1" s="3" t="inlineStr">
        <is>
          <t>Question</t>
        </is>
      </c>
      <c r="C1" s="3" t="inlineStr">
        <is>
          <t>Who to ask</t>
        </is>
      </c>
      <c r="D1" s="3" t="inlineStr">
        <is>
          <t>Answer</t>
        </is>
      </c>
      <c r="E1" s="3" t="inlineStr">
        <is>
          <t>Remarks</t>
        </is>
      </c>
    </row>
    <row r="2" customFormat="1" s="6">
      <c r="A2" s="4" t="n">
        <v>1</v>
      </c>
      <c r="B2" s="6" t="inlineStr">
        <is>
          <t>Are we pursuing clinician-facing or patient-facing?</t>
        </is>
      </c>
      <c r="C2" s="6" t="inlineStr">
        <is>
          <t>Dr. Lybarger</t>
        </is>
      </c>
      <c r="E2" s="6" t="inlineStr">
        <is>
          <t>Based on the June 1, 2022 presentation notes from Dr. Lybarger</t>
        </is>
      </c>
    </row>
    <row r="3" ht="28.8" customFormat="1" customHeight="1" s="6">
      <c r="A3" s="4" t="n">
        <v>2</v>
      </c>
      <c r="B3" s="5" t="inlineStr">
        <is>
          <t>Evaluating goodness, how can we do it? Do we manually assess results of ChatGPT?</t>
        </is>
      </c>
      <c r="C3" s="6" t="inlineStr">
        <is>
          <t>Dr. Lybarger</t>
        </is>
      </c>
      <c r="E3" s="6" t="inlineStr">
        <is>
          <t>Based on the June 1, 2022 presentation notes from Dr. Lybarger</t>
        </is>
      </c>
    </row>
    <row r="4" ht="28.8" customFormat="1" customHeight="1" s="6">
      <c r="A4" s="4" t="n">
        <v>3</v>
      </c>
      <c r="B4" s="5" t="inlineStr">
        <is>
          <t>To meet the goal can we limit to one treatment first (e.g. Ketamine) then expand to others</t>
        </is>
      </c>
      <c r="C4" s="6" t="inlineStr">
        <is>
          <t>Dr. Lybarger / Dr. Alemi</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Vladimir Cardenas</dc:creator>
  <dcterms:created xsi:type="dcterms:W3CDTF">2023-05-31T17:57:47Z</dcterms:created>
  <dcterms:modified xsi:type="dcterms:W3CDTF">2023-06-27T23:19:21Z</dcterms:modified>
  <cp:lastModifiedBy>Vladimir Cardenas</cp:lastModifiedBy>
</cp:coreProperties>
</file>