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1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2591\AC\Temp\"/>
    </mc:Choice>
  </mc:AlternateContent>
  <xr:revisionPtr revIDLastSave="729" documentId="11_0C7B0D2AB049D8B0143514B47C17A181B8EA27A1" xr6:coauthVersionLast="44" xr6:coauthVersionMax="44" xr10:uidLastSave="{F152A4BF-A8B5-4B6B-8C0D-284A90A4649D}"/>
  <bookViews>
    <workbookView xWindow="480" yWindow="30" windowWidth="11340" windowHeight="9360" activeTab="1" xr2:uid="{00000000-000D-0000-FFFF-FFFF00000000}"/>
  </bookViews>
  <sheets>
    <sheet name="topi" sheetId="1" r:id="rId1"/>
    <sheet name="severi" sheetId="7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7" i="7" l="1"/>
  <c r="G26" i="7"/>
  <c r="G24" i="7"/>
  <c r="F22" i="7"/>
  <c r="I29" i="1"/>
  <c r="H28" i="1"/>
  <c r="F26" i="1"/>
  <c r="G27" i="1"/>
</calcChain>
</file>

<file path=xl/sharedStrings.xml><?xml version="1.0" encoding="utf-8"?>
<sst xmlns="http://schemas.openxmlformats.org/spreadsheetml/2006/main" count="183" uniqueCount="72">
  <si>
    <t>Tuntilista</t>
  </si>
  <si>
    <t>Nimi</t>
  </si>
  <si>
    <t>Topi uhtakari</t>
  </si>
  <si>
    <t>Toteutuneet pvm</t>
  </si>
  <si>
    <t>Vaihe</t>
  </si>
  <si>
    <t>Osatehtävä</t>
  </si>
  <si>
    <t>Suunnitellut tunnit</t>
  </si>
  <si>
    <t>Toteutuneet tunnit</t>
  </si>
  <si>
    <t>3.6.2019</t>
  </si>
  <si>
    <t xml:space="preserve">Suunnittelu </t>
  </si>
  <si>
    <t>Palaveri</t>
  </si>
  <si>
    <t>Suunnittelu</t>
  </si>
  <si>
    <t>Projektiesitys Teko</t>
  </si>
  <si>
    <t>4.6.2019</t>
  </si>
  <si>
    <t>Projektisuunnitelma</t>
  </si>
  <si>
    <t>Gantt-Kaavio</t>
  </si>
  <si>
    <t>5.6.2019</t>
  </si>
  <si>
    <t>Tuntilistan tekeminen/täyttäminen</t>
  </si>
  <si>
    <t>6.6.2019</t>
  </si>
  <si>
    <t>Esitutkimus</t>
  </si>
  <si>
    <t>7.6.2019</t>
  </si>
  <si>
    <t>Esitutkimus valmiiksi</t>
  </si>
  <si>
    <t>8.5.2019</t>
  </si>
  <si>
    <t>Palaverimuistio</t>
  </si>
  <si>
    <t>9.6.2019</t>
  </si>
  <si>
    <t>Videon käsikirjoitus</t>
  </si>
  <si>
    <t>Videon kuvaus harjoittelua</t>
  </si>
  <si>
    <t>10.6.2019</t>
  </si>
  <si>
    <t>Toteutus</t>
  </si>
  <si>
    <t>Ohjelmistojen lataaminen</t>
  </si>
  <si>
    <t>toteutus</t>
  </si>
  <si>
    <t>Ohjelmistojan oppiminen</t>
  </si>
  <si>
    <t>Videon 1 suunittelu</t>
  </si>
  <si>
    <t>Videon 2 suunnittelu</t>
  </si>
  <si>
    <t>11.6.2019</t>
  </si>
  <si>
    <t>Videon 1 kuvaaminen</t>
  </si>
  <si>
    <t>12.6.2019</t>
  </si>
  <si>
    <t>Videon 2 kuvaaminen</t>
  </si>
  <si>
    <t>14.6.2019</t>
  </si>
  <si>
    <t>Videon 1 uudelleen kuvaaminen</t>
  </si>
  <si>
    <t>Lisäsisällön miettinen</t>
  </si>
  <si>
    <t>19.6.2019</t>
  </si>
  <si>
    <t>Lisäsisällön suunnittelu</t>
  </si>
  <si>
    <t>Loppuraportti</t>
  </si>
  <si>
    <t>20.6.2019</t>
  </si>
  <si>
    <t>Videon 2 uudelleen kuvaaminen</t>
  </si>
  <si>
    <t>Yhteensä</t>
  </si>
  <si>
    <t>1.7.2019</t>
  </si>
  <si>
    <t>OBS videon valmistelu</t>
  </si>
  <si>
    <t>3.7.2019</t>
  </si>
  <si>
    <t>OBS videon kuvaus</t>
  </si>
  <si>
    <t>27.7.2019</t>
  </si>
  <si>
    <t>28.7.2019</t>
  </si>
  <si>
    <t>Severi lillkåll</t>
  </si>
  <si>
    <t>Videon editointi harjoittelua</t>
  </si>
  <si>
    <t>Videon 1 editointi</t>
  </si>
  <si>
    <t>yhteensä</t>
  </si>
  <si>
    <t>Videon 2 editointi</t>
  </si>
  <si>
    <t>Videon 1 uudelleen editointi</t>
  </si>
  <si>
    <t>Lisäsisällön miettimistä</t>
  </si>
  <si>
    <t>Lisäsisällön suunnittelua</t>
  </si>
  <si>
    <t>24.6.2019</t>
  </si>
  <si>
    <t>Videon 2 uudelleen editointi</t>
  </si>
  <si>
    <t>loppuraportti</t>
  </si>
  <si>
    <t>4.7.2019</t>
  </si>
  <si>
    <t>Hitfilms tutorial video kuvaus</t>
  </si>
  <si>
    <t>5.7.2019</t>
  </si>
  <si>
    <t>Hitfilms tutorial videon editointi</t>
  </si>
  <si>
    <t>11.7.2019</t>
  </si>
  <si>
    <t>Obs video editointi</t>
  </si>
  <si>
    <t>Loppusuunitelma</t>
  </si>
  <si>
    <t>Loppu-dokumentti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</si>
</sst>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0"/>
      <name val="Arial"/>
    </font>
    <font>
      <b/>
      <sz val="10"/>
      <name val="Arial"/>
      <family val="2"/>
    </font>
    <font>
      <b/>
      <sz val="16"/>
      <name val="Arial"/>
      <family val="2"/>
    </font>
    <font>
      <sz val="10"/>
      <color indexed="8"/>
      <name val="Arial"/>
    </font>
    <font>
      <b/>
      <i/>
      <sz val="10"/>
      <color indexed="16"/>
      <name val="Arial"/>
    </font>
    <font>
      <sz val="8"/>
      <name val="Arial"/>
    </font>
    <font>
      <sz val="10"/>
      <color rgb="FF000000"/>
      <name val="Arial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24"/>
      </patternFill>
    </fill>
    <fill>
      <patternFill patternType="solid">
        <fgColor indexed="22"/>
        <bgColor indexed="24"/>
      </patternFill>
    </fill>
  </fills>
  <borders count="6">
    <border>
      <left/>
      <right/>
      <top/>
      <bottom/>
      <diagonal/>
    </border>
    <border>
      <left style="thin">
        <color indexed="21"/>
      </left>
      <right/>
      <top/>
      <bottom/>
      <diagonal/>
    </border>
    <border>
      <left/>
      <right/>
      <top/>
      <bottom style="thick">
        <color indexed="21"/>
      </bottom>
      <diagonal/>
    </border>
    <border>
      <left style="thin">
        <color indexed="21"/>
      </left>
      <right/>
      <top style="thick">
        <color indexed="21"/>
      </top>
      <bottom style="thin">
        <color indexed="64"/>
      </bottom>
      <diagonal/>
    </border>
    <border>
      <left/>
      <right/>
      <top style="thick">
        <color indexed="2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0" xfId="0" applyFont="1" applyFill="1" applyBorder="1" applyAlignment="1"/>
    <xf numFmtId="0" fontId="3" fillId="3" borderId="0" xfId="0" applyFont="1" applyFill="1" applyBorder="1" applyAlignment="1"/>
    <xf numFmtId="0" fontId="3" fillId="3" borderId="2" xfId="0" applyFont="1" applyFill="1" applyBorder="1" applyAlignment="1"/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14" fontId="3" fillId="3" borderId="1" xfId="0" applyNumberFormat="1" applyFont="1" applyFill="1" applyBorder="1" applyAlignment="1"/>
    <xf numFmtId="0" fontId="3" fillId="2" borderId="0" xfId="0" applyFont="1" applyFill="1"/>
    <xf numFmtId="0" fontId="3" fillId="3" borderId="0" xfId="0" applyFont="1" applyFill="1"/>
    <xf numFmtId="14" fontId="3" fillId="3" borderId="1" xfId="0" applyNumberFormat="1" applyFont="1" applyFill="1" applyBorder="1"/>
    <xf numFmtId="0" fontId="3" fillId="3" borderId="2" xfId="0" applyFont="1" applyFill="1" applyBorder="1"/>
    <xf numFmtId="0" fontId="6" fillId="3" borderId="5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left"/>
    </xf>
    <xf numFmtId="0" fontId="6" fillId="3" borderId="0" xfId="0" applyFont="1" applyFill="1" applyBorder="1" applyAlignment="1">
      <alignment horizontal="left"/>
    </xf>
    <xf numFmtId="0" fontId="6" fillId="3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1"/>
  <sheetViews>
    <sheetView workbookViewId="0">
      <selection activeCell="I30" sqref="I30"/>
    </sheetView>
  </sheetViews>
  <sheetFormatPr defaultRowHeight="12.75"/>
  <cols>
    <col min="1" max="1" width="15.7109375" customWidth="1"/>
    <col min="2" max="2" width="19.140625" customWidth="1"/>
    <col min="3" max="3" width="29.28515625" customWidth="1"/>
    <col min="4" max="4" width="18.42578125" style="10" customWidth="1"/>
    <col min="5" max="5" width="18" style="10" customWidth="1"/>
    <col min="8" max="8" width="11.85546875" customWidth="1"/>
  </cols>
  <sheetData>
    <row r="1" spans="1:5" ht="20.25">
      <c r="A1" s="2" t="s">
        <v>0</v>
      </c>
      <c r="B1" s="1"/>
      <c r="C1" s="1"/>
      <c r="D1" s="9"/>
    </row>
    <row r="2" spans="1:5">
      <c r="A2" s="1"/>
      <c r="B2" s="1"/>
      <c r="C2" s="1"/>
      <c r="D2" s="9"/>
    </row>
    <row r="3" spans="1:5">
      <c r="A3" s="1" t="s">
        <v>1</v>
      </c>
      <c r="B3" s="1" t="s">
        <v>2</v>
      </c>
      <c r="C3" s="1"/>
      <c r="D3" s="9"/>
    </row>
    <row r="4" spans="1:5" ht="13.5" thickBot="1">
      <c r="A4" s="1"/>
      <c r="B4" s="1"/>
      <c r="C4" s="1"/>
      <c r="D4" s="9"/>
    </row>
    <row r="5" spans="1:5" ht="13.5" thickTop="1">
      <c r="A5" s="6" t="s">
        <v>3</v>
      </c>
      <c r="B5" s="7" t="s">
        <v>4</v>
      </c>
      <c r="C5" s="7" t="s">
        <v>5</v>
      </c>
      <c r="D5" s="8" t="s">
        <v>6</v>
      </c>
      <c r="E5" s="8" t="s">
        <v>7</v>
      </c>
    </row>
    <row r="6" spans="1:5">
      <c r="A6" s="19" t="s">
        <v>8</v>
      </c>
      <c r="B6" s="20" t="s">
        <v>9</v>
      </c>
      <c r="C6" s="20" t="s">
        <v>10</v>
      </c>
      <c r="D6" s="18">
        <v>1</v>
      </c>
      <c r="E6" s="18">
        <v>1</v>
      </c>
    </row>
    <row r="7" spans="1:5">
      <c r="A7" s="16" t="s">
        <v>8</v>
      </c>
      <c r="B7" s="15" t="s">
        <v>11</v>
      </c>
      <c r="C7" s="15" t="s">
        <v>12</v>
      </c>
      <c r="D7" s="11">
        <v>4</v>
      </c>
      <c r="E7" s="11">
        <v>4</v>
      </c>
    </row>
    <row r="8" spans="1:5">
      <c r="A8" s="16" t="s">
        <v>8</v>
      </c>
      <c r="B8" s="14" t="s">
        <v>11</v>
      </c>
      <c r="C8" s="14" t="s">
        <v>12</v>
      </c>
      <c r="D8" s="12">
        <v>4</v>
      </c>
      <c r="E8" s="12">
        <v>4</v>
      </c>
    </row>
    <row r="9" spans="1:5">
      <c r="A9" s="16" t="s">
        <v>13</v>
      </c>
      <c r="B9" s="14" t="s">
        <v>11</v>
      </c>
      <c r="C9" s="14" t="s">
        <v>14</v>
      </c>
      <c r="D9" s="12">
        <v>4</v>
      </c>
      <c r="E9" s="12">
        <v>4</v>
      </c>
    </row>
    <row r="10" spans="1:5">
      <c r="A10" s="16" t="s">
        <v>13</v>
      </c>
      <c r="B10" s="14" t="s">
        <v>9</v>
      </c>
      <c r="C10" s="14" t="s">
        <v>15</v>
      </c>
      <c r="D10" s="12">
        <v>4</v>
      </c>
      <c r="E10" s="12">
        <v>4</v>
      </c>
    </row>
    <row r="11" spans="1:5">
      <c r="A11" s="16" t="s">
        <v>16</v>
      </c>
      <c r="B11" s="14" t="s">
        <v>11</v>
      </c>
      <c r="C11" s="14" t="s">
        <v>14</v>
      </c>
      <c r="D11" s="12">
        <v>6</v>
      </c>
      <c r="E11" s="12">
        <v>6</v>
      </c>
    </row>
    <row r="12" spans="1:5">
      <c r="A12" s="16" t="s">
        <v>16</v>
      </c>
      <c r="B12" s="14" t="s">
        <v>9</v>
      </c>
      <c r="C12" s="14" t="s">
        <v>17</v>
      </c>
      <c r="D12" s="12">
        <v>2</v>
      </c>
      <c r="E12" s="12">
        <v>2</v>
      </c>
    </row>
    <row r="13" spans="1:5">
      <c r="A13" s="16" t="s">
        <v>18</v>
      </c>
      <c r="B13" s="14" t="s">
        <v>9</v>
      </c>
      <c r="C13" s="14" t="s">
        <v>19</v>
      </c>
      <c r="D13" s="12">
        <v>3</v>
      </c>
      <c r="E13" s="12">
        <v>3</v>
      </c>
    </row>
    <row r="14" spans="1:5">
      <c r="A14" s="16" t="s">
        <v>20</v>
      </c>
      <c r="B14" s="14" t="s">
        <v>9</v>
      </c>
      <c r="C14" s="14" t="s">
        <v>21</v>
      </c>
      <c r="D14" s="12">
        <v>1</v>
      </c>
      <c r="E14" s="12">
        <v>1</v>
      </c>
    </row>
    <row r="15" spans="1:5">
      <c r="A15" s="16" t="s">
        <v>22</v>
      </c>
      <c r="B15" s="14" t="s">
        <v>9</v>
      </c>
      <c r="C15" s="14" t="s">
        <v>10</v>
      </c>
      <c r="D15" s="12">
        <v>1</v>
      </c>
      <c r="E15" s="12">
        <v>1</v>
      </c>
    </row>
    <row r="16" spans="1:5">
      <c r="A16" s="16" t="s">
        <v>22</v>
      </c>
      <c r="B16" s="14" t="s">
        <v>9</v>
      </c>
      <c r="C16" s="14" t="s">
        <v>23</v>
      </c>
      <c r="D16" s="12">
        <v>2</v>
      </c>
      <c r="E16" s="12">
        <v>2</v>
      </c>
    </row>
    <row r="17" spans="1:9">
      <c r="A17" s="16" t="s">
        <v>24</v>
      </c>
      <c r="B17" s="15" t="s">
        <v>11</v>
      </c>
      <c r="C17" s="15" t="s">
        <v>25</v>
      </c>
      <c r="D17" s="11">
        <v>2</v>
      </c>
      <c r="E17" s="11">
        <v>2</v>
      </c>
    </row>
    <row r="18" spans="1:9">
      <c r="A18" s="16" t="s">
        <v>24</v>
      </c>
      <c r="B18" s="15" t="s">
        <v>9</v>
      </c>
      <c r="C18" s="15" t="s">
        <v>26</v>
      </c>
      <c r="D18" s="11">
        <v>4</v>
      </c>
      <c r="E18" s="11">
        <v>4</v>
      </c>
    </row>
    <row r="19" spans="1:9">
      <c r="A19" s="16" t="s">
        <v>27</v>
      </c>
      <c r="B19" s="15" t="s">
        <v>28</v>
      </c>
      <c r="C19" s="15" t="s">
        <v>29</v>
      </c>
      <c r="D19" s="11">
        <v>1</v>
      </c>
      <c r="E19" s="11">
        <v>1</v>
      </c>
    </row>
    <row r="20" spans="1:9">
      <c r="A20" s="16" t="s">
        <v>27</v>
      </c>
      <c r="B20" s="15" t="s">
        <v>30</v>
      </c>
      <c r="C20" s="15" t="s">
        <v>31</v>
      </c>
      <c r="D20" s="11">
        <v>1</v>
      </c>
      <c r="E20" s="11">
        <v>1</v>
      </c>
    </row>
    <row r="21" spans="1:9">
      <c r="A21" s="16" t="s">
        <v>27</v>
      </c>
      <c r="B21" s="14" t="s">
        <v>28</v>
      </c>
      <c r="C21" s="14" t="s">
        <v>32</v>
      </c>
      <c r="D21" s="12">
        <v>3</v>
      </c>
      <c r="E21" s="12">
        <v>3</v>
      </c>
    </row>
    <row r="22" spans="1:9">
      <c r="A22" s="16" t="s">
        <v>27</v>
      </c>
      <c r="B22" s="14" t="s">
        <v>28</v>
      </c>
      <c r="C22" s="14" t="s">
        <v>33</v>
      </c>
      <c r="D22" s="12">
        <v>4</v>
      </c>
      <c r="E22" s="12">
        <v>4</v>
      </c>
    </row>
    <row r="23" spans="1:9">
      <c r="A23" s="16" t="s">
        <v>34</v>
      </c>
      <c r="B23" s="14" t="s">
        <v>28</v>
      </c>
      <c r="C23" s="14" t="s">
        <v>35</v>
      </c>
      <c r="D23" s="12">
        <v>4</v>
      </c>
      <c r="E23" s="12">
        <v>4</v>
      </c>
    </row>
    <row r="24" spans="1:9">
      <c r="A24" s="16" t="s">
        <v>36</v>
      </c>
      <c r="B24" s="14" t="s">
        <v>28</v>
      </c>
      <c r="C24" s="14" t="s">
        <v>37</v>
      </c>
      <c r="D24" s="12">
        <v>3</v>
      </c>
      <c r="E24" s="12">
        <v>3</v>
      </c>
    </row>
    <row r="25" spans="1:9">
      <c r="A25" s="16" t="s">
        <v>38</v>
      </c>
      <c r="B25" s="14" t="s">
        <v>28</v>
      </c>
      <c r="C25" s="15" t="s">
        <v>39</v>
      </c>
      <c r="D25" s="11">
        <v>1</v>
      </c>
      <c r="E25" s="11">
        <v>1</v>
      </c>
      <c r="F25" t="s">
        <v>11</v>
      </c>
    </row>
    <row r="26" spans="1:9">
      <c r="A26" s="13" t="s">
        <v>38</v>
      </c>
      <c r="B26" s="4" t="s">
        <v>28</v>
      </c>
      <c r="C26" s="3" t="s">
        <v>40</v>
      </c>
      <c r="D26" s="12">
        <v>3</v>
      </c>
      <c r="E26" s="12">
        <v>3</v>
      </c>
      <c r="F26">
        <f>D6+D7+D8+D9+D10+D11+D12+D13+D14+D15+D16+D17+D18</f>
        <v>38</v>
      </c>
      <c r="G26" t="s">
        <v>28</v>
      </c>
    </row>
    <row r="27" spans="1:9">
      <c r="A27" s="13" t="s">
        <v>41</v>
      </c>
      <c r="B27" s="3" t="s">
        <v>28</v>
      </c>
      <c r="C27" s="3" t="s">
        <v>42</v>
      </c>
      <c r="D27" s="12">
        <v>1</v>
      </c>
      <c r="E27" s="12">
        <v>1</v>
      </c>
      <c r="G27">
        <f>E21+E22+E23+E24+E25+E26+E27+E28+E29+E30</f>
        <v>26</v>
      </c>
      <c r="H27" t="s">
        <v>43</v>
      </c>
    </row>
    <row r="28" spans="1:9">
      <c r="A28" s="13" t="s">
        <v>44</v>
      </c>
      <c r="B28" s="3" t="s">
        <v>28</v>
      </c>
      <c r="C28" s="4" t="s">
        <v>45</v>
      </c>
      <c r="D28" s="11">
        <v>2</v>
      </c>
      <c r="E28" s="11">
        <v>2</v>
      </c>
      <c r="H28">
        <f>E31+E32</f>
        <v>8</v>
      </c>
      <c r="I28" t="s">
        <v>46</v>
      </c>
    </row>
    <row r="29" spans="1:9">
      <c r="A29" s="13" t="s">
        <v>47</v>
      </c>
      <c r="B29" s="4" t="s">
        <v>28</v>
      </c>
      <c r="C29" s="3" t="s">
        <v>48</v>
      </c>
      <c r="D29" s="12">
        <v>2</v>
      </c>
      <c r="E29" s="12">
        <v>2</v>
      </c>
      <c r="I29">
        <f>F26+G27+H28</f>
        <v>72</v>
      </c>
    </row>
    <row r="30" spans="1:9">
      <c r="A30" s="13" t="s">
        <v>49</v>
      </c>
      <c r="B30" s="4" t="s">
        <v>28</v>
      </c>
      <c r="C30" s="4" t="s">
        <v>50</v>
      </c>
      <c r="D30" s="11">
        <v>3</v>
      </c>
      <c r="E30" s="11">
        <v>3</v>
      </c>
    </row>
    <row r="31" spans="1:9">
      <c r="A31" s="13" t="s">
        <v>51</v>
      </c>
      <c r="B31" s="3" t="s">
        <v>43</v>
      </c>
      <c r="C31" s="3" t="s">
        <v>43</v>
      </c>
      <c r="D31" s="12">
        <v>4</v>
      </c>
      <c r="E31" s="12">
        <v>4</v>
      </c>
    </row>
    <row r="32" spans="1:9">
      <c r="A32" s="13" t="s">
        <v>52</v>
      </c>
      <c r="B32" s="3" t="s">
        <v>43</v>
      </c>
      <c r="C32" s="3" t="s">
        <v>43</v>
      </c>
      <c r="D32" s="12">
        <v>4</v>
      </c>
      <c r="E32" s="12">
        <v>4</v>
      </c>
    </row>
    <row r="33" spans="1:5">
      <c r="A33" s="13"/>
      <c r="B33" s="3"/>
      <c r="C33" s="3"/>
      <c r="D33" s="12"/>
      <c r="E33" s="12"/>
    </row>
    <row r="34" spans="1:5">
      <c r="A34" s="13"/>
      <c r="B34" s="4"/>
      <c r="C34" s="4"/>
      <c r="D34" s="11"/>
      <c r="E34" s="11"/>
    </row>
    <row r="35" spans="1:5">
      <c r="A35" s="13"/>
      <c r="B35" s="3"/>
      <c r="C35" s="3"/>
      <c r="D35" s="12"/>
      <c r="E35" s="12"/>
    </row>
    <row r="36" spans="1:5">
      <c r="A36" s="13"/>
      <c r="B36" s="4"/>
      <c r="C36" s="4"/>
      <c r="D36" s="11"/>
      <c r="E36" s="11"/>
    </row>
    <row r="37" spans="1:5">
      <c r="A37" s="13"/>
      <c r="B37" s="3"/>
      <c r="C37" s="3"/>
      <c r="D37" s="12"/>
      <c r="E37" s="12"/>
    </row>
    <row r="38" spans="1:5">
      <c r="A38" s="13"/>
      <c r="B38" s="4"/>
      <c r="C38" s="4"/>
      <c r="D38" s="11"/>
      <c r="E38" s="11"/>
    </row>
    <row r="39" spans="1:5">
      <c r="A39" s="13"/>
      <c r="B39" s="3"/>
      <c r="C39" s="3"/>
      <c r="D39" s="12"/>
      <c r="E39" s="12"/>
    </row>
    <row r="40" spans="1:5" ht="13.5" thickBot="1">
      <c r="A40" s="13"/>
      <c r="B40" s="17"/>
      <c r="C40" s="17"/>
      <c r="D40" s="11"/>
      <c r="E40" s="11"/>
    </row>
    <row r="41" spans="1:5" ht="13.5" thickTop="1"/>
  </sheetData>
  <phoneticPr fontId="5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4"/>
  <sheetViews>
    <sheetView tabSelected="1" topLeftCell="A2" workbookViewId="0">
      <selection activeCell="I28" sqref="I28"/>
    </sheetView>
  </sheetViews>
  <sheetFormatPr defaultRowHeight="12.75"/>
  <cols>
    <col min="1" max="1" width="16.42578125" customWidth="1"/>
    <col min="2" max="2" width="14.28515625" customWidth="1"/>
    <col min="3" max="3" width="26.140625" customWidth="1"/>
    <col min="4" max="4" width="17" customWidth="1"/>
    <col min="5" max="5" width="18" bestFit="1" customWidth="1"/>
  </cols>
  <sheetData>
    <row r="1" spans="1:5" ht="20.25">
      <c r="A1" s="2" t="s">
        <v>0</v>
      </c>
      <c r="B1" s="1"/>
    </row>
    <row r="2" spans="1:5">
      <c r="A2" s="1"/>
      <c r="B2" s="1"/>
    </row>
    <row r="3" spans="1:5">
      <c r="A3" s="1" t="s">
        <v>1</v>
      </c>
      <c r="B3" s="1" t="s">
        <v>53</v>
      </c>
    </row>
    <row r="5" spans="1:5" ht="13.5" thickTop="1">
      <c r="A5" s="6" t="s">
        <v>3</v>
      </c>
      <c r="B5" s="7" t="s">
        <v>4</v>
      </c>
      <c r="C5" s="7" t="s">
        <v>5</v>
      </c>
      <c r="D5" s="8" t="s">
        <v>6</v>
      </c>
      <c r="E5" s="8" t="s">
        <v>7</v>
      </c>
    </row>
    <row r="6" spans="1:5">
      <c r="A6" s="19" t="s">
        <v>8</v>
      </c>
      <c r="B6" s="21" t="s">
        <v>9</v>
      </c>
      <c r="C6" s="21" t="s">
        <v>10</v>
      </c>
      <c r="D6" s="18">
        <v>1</v>
      </c>
      <c r="E6" s="18">
        <v>1</v>
      </c>
    </row>
    <row r="7" spans="1:5">
      <c r="A7" s="16" t="s">
        <v>8</v>
      </c>
      <c r="B7" s="15" t="s">
        <v>11</v>
      </c>
      <c r="C7" s="15" t="s">
        <v>12</v>
      </c>
      <c r="D7" s="11">
        <v>4</v>
      </c>
      <c r="E7" s="11">
        <v>4</v>
      </c>
    </row>
    <row r="8" spans="1:5">
      <c r="A8" s="16" t="s">
        <v>8</v>
      </c>
      <c r="B8" s="14" t="s">
        <v>11</v>
      </c>
      <c r="C8" s="14" t="s">
        <v>12</v>
      </c>
      <c r="D8" s="12">
        <v>4</v>
      </c>
      <c r="E8" s="12">
        <v>4</v>
      </c>
    </row>
    <row r="9" spans="1:5">
      <c r="A9" s="16" t="s">
        <v>13</v>
      </c>
      <c r="B9" s="14" t="s">
        <v>11</v>
      </c>
      <c r="C9" s="14" t="s">
        <v>14</v>
      </c>
      <c r="D9" s="12">
        <v>4</v>
      </c>
      <c r="E9" s="12">
        <v>4</v>
      </c>
    </row>
    <row r="10" spans="1:5">
      <c r="A10" s="16" t="s">
        <v>13</v>
      </c>
      <c r="B10" s="14" t="s">
        <v>9</v>
      </c>
      <c r="C10" s="14" t="s">
        <v>15</v>
      </c>
      <c r="D10" s="12">
        <v>4</v>
      </c>
      <c r="E10" s="12">
        <v>4</v>
      </c>
    </row>
    <row r="11" spans="1:5">
      <c r="A11" s="16" t="s">
        <v>16</v>
      </c>
      <c r="B11" s="14" t="s">
        <v>11</v>
      </c>
      <c r="C11" s="14" t="s">
        <v>14</v>
      </c>
      <c r="D11" s="12">
        <v>6</v>
      </c>
      <c r="E11" s="12">
        <v>6</v>
      </c>
    </row>
    <row r="12" spans="1:5">
      <c r="A12" s="16" t="s">
        <v>16</v>
      </c>
      <c r="B12" s="14" t="s">
        <v>9</v>
      </c>
      <c r="C12" s="14" t="s">
        <v>17</v>
      </c>
      <c r="D12" s="12">
        <v>2</v>
      </c>
      <c r="E12" s="12">
        <v>2</v>
      </c>
    </row>
    <row r="13" spans="1:5">
      <c r="A13" s="16" t="s">
        <v>18</v>
      </c>
      <c r="B13" s="14" t="s">
        <v>9</v>
      </c>
      <c r="C13" s="14" t="s">
        <v>19</v>
      </c>
      <c r="D13" s="12">
        <v>3</v>
      </c>
      <c r="E13" s="12">
        <v>3</v>
      </c>
    </row>
    <row r="14" spans="1:5">
      <c r="A14" s="16" t="s">
        <v>20</v>
      </c>
      <c r="B14" s="14" t="s">
        <v>9</v>
      </c>
      <c r="C14" s="14" t="s">
        <v>21</v>
      </c>
      <c r="D14" s="12">
        <v>1</v>
      </c>
      <c r="E14" s="12">
        <v>1</v>
      </c>
    </row>
    <row r="15" spans="1:5">
      <c r="A15" s="16" t="s">
        <v>22</v>
      </c>
      <c r="B15" s="14" t="s">
        <v>9</v>
      </c>
      <c r="C15" s="14" t="s">
        <v>10</v>
      </c>
      <c r="D15" s="12">
        <v>1</v>
      </c>
      <c r="E15" s="12">
        <v>1</v>
      </c>
    </row>
    <row r="16" spans="1:5">
      <c r="A16" s="16" t="s">
        <v>22</v>
      </c>
      <c r="B16" s="14" t="s">
        <v>9</v>
      </c>
      <c r="C16" s="14" t="s">
        <v>23</v>
      </c>
      <c r="D16" s="12">
        <v>2</v>
      </c>
      <c r="E16" s="12">
        <v>2</v>
      </c>
    </row>
    <row r="17" spans="1:9">
      <c r="A17" s="16" t="s">
        <v>24</v>
      </c>
      <c r="B17" s="15" t="s">
        <v>11</v>
      </c>
      <c r="C17" s="15" t="s">
        <v>25</v>
      </c>
      <c r="D17" s="11">
        <v>2</v>
      </c>
      <c r="E17" s="11">
        <v>2</v>
      </c>
    </row>
    <row r="18" spans="1:9">
      <c r="A18" s="16" t="s">
        <v>24</v>
      </c>
      <c r="B18" s="15" t="s">
        <v>9</v>
      </c>
      <c r="C18" s="15" t="s">
        <v>54</v>
      </c>
      <c r="D18" s="11">
        <v>4</v>
      </c>
      <c r="E18" s="11">
        <v>4</v>
      </c>
    </row>
    <row r="19" spans="1:9">
      <c r="A19" s="16" t="s">
        <v>27</v>
      </c>
      <c r="B19" s="14" t="s">
        <v>28</v>
      </c>
      <c r="C19" s="14" t="s">
        <v>32</v>
      </c>
      <c r="D19" s="12">
        <v>3</v>
      </c>
      <c r="E19" s="12">
        <v>3</v>
      </c>
    </row>
    <row r="20" spans="1:9">
      <c r="A20" s="16" t="s">
        <v>27</v>
      </c>
      <c r="B20" s="14" t="s">
        <v>28</v>
      </c>
      <c r="C20" s="14" t="s">
        <v>33</v>
      </c>
      <c r="D20" s="12">
        <v>4</v>
      </c>
      <c r="E20" s="12">
        <v>4</v>
      </c>
    </row>
    <row r="21" spans="1:9">
      <c r="A21" s="16" t="s">
        <v>34</v>
      </c>
      <c r="B21" s="14" t="s">
        <v>28</v>
      </c>
      <c r="C21" s="14" t="s">
        <v>55</v>
      </c>
      <c r="D21" s="12">
        <v>4</v>
      </c>
      <c r="E21" s="12">
        <v>4</v>
      </c>
      <c r="F21" t="s">
        <v>56</v>
      </c>
    </row>
    <row r="22" spans="1:9">
      <c r="A22" s="16" t="s">
        <v>36</v>
      </c>
      <c r="B22" s="14" t="s">
        <v>28</v>
      </c>
      <c r="C22" s="14" t="s">
        <v>57</v>
      </c>
      <c r="D22" s="12">
        <v>3</v>
      </c>
      <c r="E22" s="12">
        <v>3</v>
      </c>
      <c r="F22">
        <f>E6+E7+E8+E9+E10+E11+E12+E13+E14+E15+E16+E17+E18+E19+E20+E21+E22+E23+E24+E25+E26+E27+E28+E29+E30+E31</f>
        <v>72</v>
      </c>
    </row>
    <row r="23" spans="1:9">
      <c r="A23" s="13" t="s">
        <v>38</v>
      </c>
      <c r="B23" s="15" t="s">
        <v>28</v>
      </c>
      <c r="C23" s="15" t="s">
        <v>58</v>
      </c>
      <c r="D23" s="11">
        <v>1</v>
      </c>
      <c r="E23" s="11">
        <v>1</v>
      </c>
      <c r="G23" t="s">
        <v>11</v>
      </c>
    </row>
    <row r="24" spans="1:9">
      <c r="A24" s="13" t="s">
        <v>41</v>
      </c>
      <c r="B24" s="3" t="s">
        <v>28</v>
      </c>
      <c r="C24" s="3" t="s">
        <v>59</v>
      </c>
      <c r="D24" s="12">
        <v>3</v>
      </c>
      <c r="E24" s="12">
        <v>3</v>
      </c>
      <c r="G24">
        <f>E6+E7+E8+E9+E10+E11+E12+E13+E14+E15+E16+E17+E18</f>
        <v>38</v>
      </c>
    </row>
    <row r="25" spans="1:9">
      <c r="A25" s="13" t="s">
        <v>44</v>
      </c>
      <c r="B25" s="3" t="s">
        <v>28</v>
      </c>
      <c r="C25" s="3" t="s">
        <v>60</v>
      </c>
      <c r="D25" s="12">
        <v>1</v>
      </c>
      <c r="E25" s="12">
        <v>1</v>
      </c>
      <c r="G25" t="s">
        <v>28</v>
      </c>
    </row>
    <row r="26" spans="1:9">
      <c r="A26" s="13" t="s">
        <v>61</v>
      </c>
      <c r="B26" s="4" t="s">
        <v>28</v>
      </c>
      <c r="C26" s="4" t="s">
        <v>62</v>
      </c>
      <c r="D26" s="11">
        <v>2</v>
      </c>
      <c r="E26" s="11">
        <v>2</v>
      </c>
      <c r="G26">
        <f>E19+E20+E21+E22+E23+E24+E25+E26+E27+E28+E29</f>
        <v>26</v>
      </c>
      <c r="I26" t="s">
        <v>63</v>
      </c>
    </row>
    <row r="27" spans="1:9">
      <c r="A27" s="13" t="s">
        <v>64</v>
      </c>
      <c r="B27" s="3" t="s">
        <v>28</v>
      </c>
      <c r="C27" s="3" t="s">
        <v>65</v>
      </c>
      <c r="D27" s="12">
        <v>1</v>
      </c>
      <c r="E27" s="12">
        <v>1</v>
      </c>
      <c r="I27">
        <f>E30+E31</f>
        <v>8</v>
      </c>
    </row>
    <row r="28" spans="1:9">
      <c r="A28" s="13" t="s">
        <v>66</v>
      </c>
      <c r="B28" s="4" t="s">
        <v>28</v>
      </c>
      <c r="C28" s="4" t="s">
        <v>67</v>
      </c>
      <c r="D28" s="11">
        <v>2</v>
      </c>
      <c r="E28" s="11">
        <v>2</v>
      </c>
    </row>
    <row r="29" spans="1:9">
      <c r="A29" s="13" t="s">
        <v>68</v>
      </c>
      <c r="B29" s="3" t="s">
        <v>28</v>
      </c>
      <c r="C29" s="3" t="s">
        <v>69</v>
      </c>
      <c r="D29" s="12">
        <v>2</v>
      </c>
      <c r="E29" s="12">
        <v>2</v>
      </c>
    </row>
    <row r="30" spans="1:9">
      <c r="A30" s="13" t="s">
        <v>51</v>
      </c>
      <c r="B30" s="3" t="s">
        <v>70</v>
      </c>
      <c r="C30" s="3" t="s">
        <v>71</v>
      </c>
      <c r="D30" s="12">
        <v>4</v>
      </c>
      <c r="E30" s="12">
        <v>4</v>
      </c>
    </row>
    <row r="31" spans="1:9">
      <c r="A31" s="13" t="s">
        <v>52</v>
      </c>
      <c r="B31" s="3" t="s">
        <v>70</v>
      </c>
      <c r="C31" s="3" t="s">
        <v>71</v>
      </c>
      <c r="D31" s="12">
        <v>4</v>
      </c>
      <c r="E31" s="12">
        <v>4</v>
      </c>
    </row>
    <row r="32" spans="1:9" ht="13.5" thickBot="1">
      <c r="A32" s="13"/>
      <c r="B32" s="5"/>
      <c r="C32" s="5"/>
      <c r="D32" s="11"/>
      <c r="E32" s="11"/>
    </row>
    <row r="34" spans="1:2">
      <c r="A34" s="1"/>
      <c r="B3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taok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lniemi</dc:creator>
  <cp:keywords/>
  <dc:description/>
  <cp:lastModifiedBy>Lillkåll Severi Santeri</cp:lastModifiedBy>
  <cp:revision/>
  <dcterms:created xsi:type="dcterms:W3CDTF">2007-02-19T08:49:43Z</dcterms:created>
  <dcterms:modified xsi:type="dcterms:W3CDTF">2019-07-28T09:13:05Z</dcterms:modified>
  <cp:category/>
  <cp:contentStatus/>
</cp:coreProperties>
</file>