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8" activeTab="12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30Jul2021" sheetId="4" r:id="rId6"/>
    <sheet name="6Aug2021" sheetId="5" r:id="rId7"/>
    <sheet name="27Aug2021" sheetId="6" r:id="rId8"/>
    <sheet name="24Sep2021" sheetId="7" r:id="rId9"/>
    <sheet name="31Dec2021" sheetId="8" r:id="rId10"/>
    <sheet name="25Mar2022" sheetId="9" r:id="rId11"/>
    <sheet name="24Jun2022" sheetId="10" r:id="rId12"/>
    <sheet name="汇总" sheetId="11" r:id="rId13"/>
  </sheets>
  <calcPr calcId="144525" calcCompleted="0" calcOnSave="0"/>
</workbook>
</file>

<file path=xl/sharedStrings.xml><?xml version="1.0" encoding="utf-8"?>
<sst xmlns="http://schemas.openxmlformats.org/spreadsheetml/2006/main" count="16">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</sst>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汇总!$A$1:$L$1</c:f>
              <c:strCache>
                <c:ptCount val="12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2021.07.30</c:v>
                </c:pt>
                <c:pt idx="6">
                  <c:v>2021.08.06</c:v>
                </c:pt>
                <c:pt idx="7">
                  <c:v>2021.08.27</c:v>
                </c:pt>
                <c:pt idx="8">
                  <c:v>2021.09.24</c:v>
                </c:pt>
                <c:pt idx="9">
                  <c:v>2021.12.31`</c:v>
                </c:pt>
                <c:pt idx="10">
                  <c:v>2022.03.25</c:v>
                </c:pt>
                <c:pt idx="11">
                  <c:v>2022.06.24</c:v>
                </c:pt>
              </c:strCache>
            </c:strRef>
          </c:cat>
          <c:val>
            <c:numRef>
              <c:f>汇总!$A$3:$L$3</c:f>
              <c:numCache>
                <c:formatCode>General</c:formatCode>
                <c:ptCount val="12"/>
                <c:pt idx="0">
                  <c:v>0.929568106312291</c:v>
                </c:pt>
                <c:pt idx="1">
                  <c:v>0.560529634300126</c:v>
                </c:pt>
                <c:pt idx="2">
                  <c:v>0.945355191256831</c:v>
                </c:pt>
                <c:pt idx="3">
                  <c:v>0.935672514619883</c:v>
                </c:pt>
                <c:pt idx="4">
                  <c:v>0.628170656036703</c:v>
                </c:pt>
                <c:pt idx="5">
                  <c:v>1.62545894526035</c:v>
                </c:pt>
                <c:pt idx="6">
                  <c:v>1.8866424352567</c:v>
                </c:pt>
                <c:pt idx="7">
                  <c:v>2.1567730374776</c:v>
                </c:pt>
                <c:pt idx="8">
                  <c:v>1.79827611009878</c:v>
                </c:pt>
                <c:pt idx="9">
                  <c:v>1.63521243208585</c:v>
                </c:pt>
                <c:pt idx="10">
                  <c:v>3.7580069124424</c:v>
                </c:pt>
                <c:pt idx="11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260502"/>
        <c:axId val="440001059"/>
      </c:lineChart>
      <c:catAx>
        <c:axId val="256260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001059"/>
        <c:crosses val="autoZero"/>
        <c:auto val="1"/>
        <c:lblAlgn val="ctr"/>
        <c:lblOffset val="100"/>
        <c:noMultiLvlLbl val="0"/>
      </c:catAx>
      <c:valAx>
        <c:axId val="440001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60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618490</xdr:colOff>
      <xdr:row>11</xdr:row>
      <xdr:rowOff>108585</xdr:rowOff>
    </xdr:from>
    <xdr:to>
      <xdr:col>7</xdr:col>
      <xdr:colOff>350520</xdr:colOff>
      <xdr:row>21</xdr:row>
      <xdr:rowOff>102870</xdr:rowOff>
    </xdr:to>
    <xdr:graphicFrame>
      <xdr:nvGraphicFramePr>
        <xdr:cNvPr id="3" name="图表 2"/>
        <xdr:cNvGraphicFramePr/>
      </xdr:nvGraphicFramePr>
      <xdr:xfrm>
        <a:off x="618490" y="2455545"/>
        <a:ext cx="4832985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workbookViewId="0">
      <selection activeCell="J6" sqref="J6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>
        <v>1.07576840600429</v>
      </c>
      <c r="B2">
        <v>1.78402699662542</v>
      </c>
      <c r="C2">
        <v>1.05780346820809</v>
      </c>
      <c r="D2">
        <v>1.06875</v>
      </c>
      <c r="E2">
        <v>1.59192409003831</v>
      </c>
      <c r="F2">
        <v>0.615210862701815</v>
      </c>
      <c r="G2">
        <v>0.530042143287176</v>
      </c>
      <c r="H2">
        <v>0.463655647869896</v>
      </c>
      <c r="I2">
        <v>0.556088130395654</v>
      </c>
      <c r="J2">
        <v>0.611541338836579</v>
      </c>
      <c r="K2">
        <v>0.266098499363877</v>
      </c>
      <c r="L2">
        <v>0.486239187933376</v>
      </c>
    </row>
    <row r="3" spans="1:12">
      <c r="A3">
        <f>1/A2</f>
        <v>0.929568106312291</v>
      </c>
      <c r="B3">
        <f>1/B2</f>
        <v>0.560529634300126</v>
      </c>
      <c r="C3">
        <f>1/C2</f>
        <v>0.945355191256831</v>
      </c>
      <c r="D3">
        <f>1/D2</f>
        <v>0.935672514619883</v>
      </c>
      <c r="E3">
        <f t="shared" ref="E3:L3" si="0">1/E2</f>
        <v>0.628170656036703</v>
      </c>
      <c r="F3">
        <f t="shared" si="0"/>
        <v>1.62545894526035</v>
      </c>
      <c r="G3">
        <f t="shared" si="0"/>
        <v>1.8866424352567</v>
      </c>
      <c r="H3">
        <f t="shared" si="0"/>
        <v>2.1567730374776</v>
      </c>
      <c r="I3">
        <f t="shared" si="0"/>
        <v>1.79827611009878</v>
      </c>
      <c r="J3">
        <f t="shared" si="0"/>
        <v>1.63521243208585</v>
      </c>
      <c r="K3">
        <f t="shared" si="0"/>
        <v>3.7580069124424</v>
      </c>
      <c r="L3">
        <f t="shared" si="0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10" workbookViewId="0">
      <selection activeCell="C25" sqref="C25"/>
    </sheetView>
  </sheetViews>
  <sheetFormatPr defaultColWidth="9.81730769230769" defaultRowHeight="16.8" outlineLevelCol="2"/>
  <cols>
    <col min="3" max="3" width="11.7692307692308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18</v>
      </c>
    </row>
    <row r="4" spans="1:2">
      <c r="A4">
        <v>2253</v>
      </c>
      <c r="B4">
        <v>1036</v>
      </c>
    </row>
    <row r="5" spans="1:2">
      <c r="A5">
        <v>4453</v>
      </c>
      <c r="B5">
        <v>516</v>
      </c>
    </row>
    <row r="6" spans="1:2">
      <c r="A6">
        <v>7429</v>
      </c>
      <c r="B6">
        <v>2586</v>
      </c>
    </row>
    <row r="7" spans="1:2">
      <c r="A7">
        <v>22826</v>
      </c>
      <c r="B7">
        <v>5228</v>
      </c>
    </row>
    <row r="8" spans="1:2">
      <c r="A8">
        <v>569</v>
      </c>
      <c r="B8">
        <v>1271</v>
      </c>
    </row>
    <row r="9" spans="1:2">
      <c r="A9">
        <v>59</v>
      </c>
      <c r="B9">
        <v>2985</v>
      </c>
    </row>
    <row r="10" spans="1:2">
      <c r="A10">
        <v>8612</v>
      </c>
      <c r="B10">
        <v>3500</v>
      </c>
    </row>
    <row r="11" spans="1:2">
      <c r="A11">
        <v>38</v>
      </c>
      <c r="B11">
        <v>2982</v>
      </c>
    </row>
    <row r="12" spans="1:2">
      <c r="A12">
        <v>1486</v>
      </c>
      <c r="B12">
        <v>2660</v>
      </c>
    </row>
    <row r="13" spans="1:2">
      <c r="A13">
        <v>3217</v>
      </c>
      <c r="B13">
        <v>4943</v>
      </c>
    </row>
    <row r="14" spans="1:2">
      <c r="A14">
        <v>1561</v>
      </c>
      <c r="B14">
        <v>2234</v>
      </c>
    </row>
    <row r="15" spans="1:2">
      <c r="A15">
        <v>196</v>
      </c>
      <c r="B15">
        <v>1285</v>
      </c>
    </row>
    <row r="16" spans="1:2">
      <c r="A16">
        <v>105</v>
      </c>
      <c r="B16">
        <v>322</v>
      </c>
    </row>
    <row r="17" spans="1:2">
      <c r="A17">
        <v>26</v>
      </c>
      <c r="B17">
        <v>383</v>
      </c>
    </row>
    <row r="18" spans="1:2">
      <c r="A18">
        <v>5</v>
      </c>
      <c r="B18">
        <v>1459</v>
      </c>
    </row>
    <row r="19" spans="1:1">
      <c r="A19">
        <v>18</v>
      </c>
    </row>
    <row r="20" spans="1:1">
      <c r="A20">
        <v>6</v>
      </c>
    </row>
    <row r="21" spans="1:1">
      <c r="A21">
        <v>16</v>
      </c>
    </row>
    <row r="22" spans="1:1">
      <c r="A22">
        <v>7</v>
      </c>
    </row>
    <row r="25" spans="1:3">
      <c r="A25">
        <f>SUM(A3:A19)</f>
        <v>53183</v>
      </c>
      <c r="B25">
        <f>SUM(B3:B19)</f>
        <v>33408</v>
      </c>
      <c r="C25">
        <f>A25/B25</f>
        <v>1.59192409003831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19Jul2021</vt:lpstr>
      <vt:lpstr>20Jul2021</vt:lpstr>
      <vt:lpstr>21Jul2021</vt:lpstr>
      <vt:lpstr>22Jul2021</vt:lpstr>
      <vt:lpstr>23Jul2021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2021-07-19T19:25:00Z</dcterms:created>
  <dcterms:modified xsi:type="dcterms:W3CDTF">2021-07-21T16:55:02Z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