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3095"/>
  </bookViews>
  <sheets>
    <sheet name="经验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<sst xmlns="http://schemas.openxmlformats.org/spreadsheetml/2006/main" count="4" uniqueCount="4">
  <si>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等级</t>
  </si>
  <si>
    <t>经验</t>
  </si>
  <si>
    <t>基础系数</t>
  </si>
  <si>
    <t>基础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</si>
</sst>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topLeftCell="A34" workbookViewId="0">
      <selection activeCell="B42" sqref="B42"/>
    </sheetView>
  </sheetViews>
  <sheetFormatPr defaultColWidth="9" defaultRowHeight="13.5" outlineLevelCol="4"/>
  <cols>
    <col min="2" max="2" width="15.75" style="1" customWidth="1"/>
    <col min="5" max="5" width="12.625" style="1"/>
  </cols>
  <sheetData>
    <row r="1" spans="1:5">
      <c r="A1" t="s">
        <v>0</v>
      </c>
      <c r="B1" s="1" t="s">
        <v>1</v>
      </c>
      <c r="D1" t="s">
        <v>2</v>
      </c>
      <c r="E1" s="1" t="s">
        <v>3</v>
      </c>
    </row>
    <row r="2" spans="1:5">
      <c r="A2">
        <v>1</v>
      </c>
      <c r="B2" s="1">
        <f>$E$2*POWER($D$2,A:A)</f>
        <v>150</v>
      </c>
      <c r="D2">
        <v>1.5</v>
      </c>
      <c r="E2" s="1">
        <v>100</v>
      </c>
    </row>
    <row r="3" spans="1:2">
      <c r="A3">
        <v>2</v>
      </c>
      <c r="B3" s="1">
        <f>$E$2*POWER($D$2,A:A)</f>
        <v>225</v>
      </c>
    </row>
    <row r="4" spans="1:2">
      <c r="A4">
        <v>3</v>
      </c>
      <c r="B4" s="1">
        <f>$E$2*POWER($D$2,A:A)</f>
        <v>337.5</v>
      </c>
    </row>
    <row r="5" spans="1:2">
      <c r="A5">
        <v>4</v>
      </c>
      <c r="B5" s="1">
        <f>$E$2*POWER($D$2,A:A)</f>
        <v>506.25</v>
      </c>
    </row>
    <row r="6" spans="1:2">
      <c r="A6">
        <v>5</v>
      </c>
      <c r="B6" s="1">
        <f>$E$2*POWER($D$2,A:A)</f>
        <v>759.375</v>
      </c>
    </row>
    <row r="7" spans="1:2">
      <c r="A7">
        <v>6</v>
      </c>
      <c r="B7" s="1">
        <f>$E$2*POWER($D$2,A:A)</f>
        <v>1139.0625</v>
      </c>
    </row>
    <row r="8" spans="1:2">
      <c r="A8">
        <v>7</v>
      </c>
      <c r="B8" s="1">
        <f>$E$2*POWER($D$2,A:A)</f>
        <v>1708.59375</v>
      </c>
    </row>
    <row r="9" spans="1:2">
      <c r="A9">
        <v>8</v>
      </c>
      <c r="B9" s="1">
        <f>$E$2*POWER($D$2,A:A)</f>
        <v>2562.890625</v>
      </c>
    </row>
    <row r="10" spans="1:2">
      <c r="A10">
        <v>9</v>
      </c>
      <c r="B10" s="1">
        <f>$E$2*POWER($D$2,A:A)</f>
        <v>3844.3359375</v>
      </c>
    </row>
    <row r="11" spans="1:5">
      <c r="A11">
        <v>10</v>
      </c>
      <c r="B11" s="1">
        <f>$E$2*POWER($D$2,A:A)</f>
        <v>5766.50390625</v>
      </c>
      <c r="D11">
        <v>1.4</v>
      </c>
      <c r="E11" s="1">
        <f>B11</f>
        <v>5766.50390625</v>
      </c>
    </row>
    <row r="12" spans="1:2">
      <c r="A12">
        <v>11</v>
      </c>
      <c r="B12" s="1">
        <f>$E$11*POWER($D$11,A:A-10)</f>
        <v>8073.10546875</v>
      </c>
    </row>
    <row r="13" spans="1:2">
      <c r="A13">
        <v>12</v>
      </c>
      <c r="B13" s="1">
        <f>$E$11*POWER($D$11,A:A-10)</f>
        <v>11302.34765625</v>
      </c>
    </row>
    <row r="14" spans="1:2">
      <c r="A14">
        <v>13</v>
      </c>
      <c r="B14" s="1">
        <f>$E$11*POWER($D$11,A:A-10)</f>
        <v>15823.28671875</v>
      </c>
    </row>
    <row r="15" spans="1:2">
      <c r="A15">
        <v>14</v>
      </c>
      <c r="B15" s="1">
        <f>$E$11*POWER($D$11,A:A-10)</f>
        <v>22152.60140625</v>
      </c>
    </row>
    <row r="16" spans="1:2">
      <c r="A16">
        <v>15</v>
      </c>
      <c r="B16" s="1">
        <f>$E$11*POWER($D$11,A:A-10)</f>
        <v>31013.64196875</v>
      </c>
    </row>
    <row r="17" spans="1:2">
      <c r="A17">
        <v>16</v>
      </c>
      <c r="B17" s="1">
        <f>$E$11*POWER($D$11,A:A-10)</f>
        <v>43419.09875625</v>
      </c>
    </row>
    <row r="18" spans="1:2">
      <c r="A18">
        <v>17</v>
      </c>
      <c r="B18" s="1">
        <f>$E$11*POWER($D$11,A:A-10)</f>
        <v>60786.73825875</v>
      </c>
    </row>
    <row r="19" spans="1:2">
      <c r="A19">
        <v>18</v>
      </c>
      <c r="B19" s="1">
        <f>$E$11*POWER($D$11,A:A-10)</f>
        <v>85101.43356225</v>
      </c>
    </row>
    <row r="20" spans="1:2">
      <c r="A20">
        <v>19</v>
      </c>
      <c r="B20" s="1">
        <f>$E$11*POWER($D$11,A:A-10)</f>
        <v>119142.00698715</v>
      </c>
    </row>
    <row r="21" spans="1:5">
      <c r="A21">
        <v>20</v>
      </c>
      <c r="B21" s="1">
        <f>$E$11*POWER($D$11,A:A-10)</f>
        <v>166798.80978201</v>
      </c>
      <c r="D21">
        <v>1.3</v>
      </c>
      <c r="E21" s="1">
        <f>B21</f>
        <v>166798.80978201</v>
      </c>
    </row>
    <row r="22" spans="1:2">
      <c r="A22">
        <v>21</v>
      </c>
      <c r="B22" s="1">
        <f>$E$21*POWER($D$21,A:A-20)</f>
        <v>216838.452716613</v>
      </c>
    </row>
    <row r="23" spans="1:2">
      <c r="A23">
        <v>22</v>
      </c>
      <c r="B23" s="1">
        <f t="shared" ref="B23:B41" si="0">$E$21*POWER($D$21,A:A-20)</f>
        <v>281889.988531597</v>
      </c>
    </row>
    <row r="24" spans="1:2">
      <c r="A24">
        <v>23</v>
      </c>
      <c r="B24" s="1">
        <f t="shared" si="0"/>
        <v>366456.985091076</v>
      </c>
    </row>
    <row r="25" spans="1:2">
      <c r="A25">
        <v>24</v>
      </c>
      <c r="B25" s="1">
        <f t="shared" si="0"/>
        <v>476394.080618399</v>
      </c>
    </row>
    <row r="26" spans="1:2">
      <c r="A26">
        <v>25</v>
      </c>
      <c r="B26" s="1">
        <f t="shared" si="0"/>
        <v>619312.304803918</v>
      </c>
    </row>
    <row r="27" spans="1:2">
      <c r="A27">
        <v>26</v>
      </c>
      <c r="B27" s="1">
        <f t="shared" si="0"/>
        <v>805105.996245094</v>
      </c>
    </row>
    <row r="28" spans="1:2">
      <c r="A28">
        <v>27</v>
      </c>
      <c r="B28" s="1">
        <f t="shared" si="0"/>
        <v>1046637.79511862</v>
      </c>
    </row>
    <row r="29" spans="1:2">
      <c r="A29">
        <v>28</v>
      </c>
      <c r="B29" s="1">
        <f t="shared" si="0"/>
        <v>1360629.13365421</v>
      </c>
    </row>
    <row r="30" spans="1:2">
      <c r="A30">
        <v>29</v>
      </c>
      <c r="B30" s="1">
        <f t="shared" si="0"/>
        <v>1768817.87375047</v>
      </c>
    </row>
    <row r="31" spans="1:5">
      <c r="A31">
        <v>30</v>
      </c>
      <c r="B31" s="1">
        <f t="shared" si="0"/>
        <v>2299463.23587561</v>
      </c>
      <c r="D31">
        <v>1.2</v>
      </c>
      <c r="E31" s="1">
        <f>B31</f>
        <v>2299463.23587561</v>
      </c>
    </row>
    <row r="32" spans="1:2">
      <c r="A32">
        <v>31</v>
      </c>
      <c r="B32" s="1">
        <f>$E$31*POWER($D$31,A:A-30)</f>
        <v>2759355.88305073</v>
      </c>
    </row>
    <row r="33" spans="1:2">
      <c r="A33">
        <v>32</v>
      </c>
      <c r="B33" s="1">
        <f t="shared" ref="B33:B41" si="1">$E$31*POWER($D$31,A:A-30)</f>
        <v>3311227.05966088</v>
      </c>
    </row>
    <row r="34" spans="1:2">
      <c r="A34">
        <v>33</v>
      </c>
      <c r="B34" s="1">
        <f t="shared" si="1"/>
        <v>3973472.47159306</v>
      </c>
    </row>
    <row r="35" spans="1:2">
      <c r="A35">
        <v>34</v>
      </c>
      <c r="B35" s="1">
        <f t="shared" si="1"/>
        <v>4768166.96591167</v>
      </c>
    </row>
    <row r="36" spans="1:2">
      <c r="A36">
        <v>35</v>
      </c>
      <c r="B36" s="1">
        <f t="shared" si="1"/>
        <v>5721800.359094</v>
      </c>
    </row>
    <row r="37" spans="1:2">
      <c r="A37">
        <v>36</v>
      </c>
      <c r="B37" s="1">
        <f t="shared" si="1"/>
        <v>6866160.4309128</v>
      </c>
    </row>
    <row r="38" spans="1:2">
      <c r="A38">
        <v>37</v>
      </c>
      <c r="B38" s="1">
        <f t="shared" si="1"/>
        <v>8239392.51709536</v>
      </c>
    </row>
    <row r="39" spans="1:2">
      <c r="A39">
        <v>38</v>
      </c>
      <c r="B39" s="1">
        <f t="shared" si="1"/>
        <v>9887271.02051443</v>
      </c>
    </row>
    <row r="40" spans="1:2">
      <c r="A40">
        <v>39</v>
      </c>
      <c r="B40" s="1">
        <f t="shared" si="1"/>
        <v>11864725.2246173</v>
      </c>
    </row>
    <row r="41" spans="1:5">
      <c r="A41">
        <v>40</v>
      </c>
      <c r="B41" s="1">
        <f t="shared" si="1"/>
        <v>14237670.2695408</v>
      </c>
      <c r="D41">
        <v>1.1</v>
      </c>
      <c r="E41" s="1">
        <f>B41</f>
        <v>14237670.2695408</v>
      </c>
    </row>
    <row r="42" spans="1:2">
      <c r="A42">
        <v>41</v>
      </c>
      <c r="B42" s="1">
        <f>$E$41*POWER($D$41,A:A-40)</f>
        <v>15661437.2964949</v>
      </c>
    </row>
    <row r="43" spans="1:2">
      <c r="A43">
        <v>42</v>
      </c>
      <c r="B43" s="1">
        <f t="shared" ref="B43:B70" si="2">$E$41*POWER($D$41,A:A-40)</f>
        <v>17227581.0261444</v>
      </c>
    </row>
    <row r="44" spans="1:2">
      <c r="A44">
        <v>43</v>
      </c>
      <c r="B44" s="1">
        <f t="shared" si="2"/>
        <v>18950339.1287588</v>
      </c>
    </row>
    <row r="45" spans="1:2">
      <c r="A45">
        <v>44</v>
      </c>
      <c r="B45" s="1">
        <f t="shared" si="2"/>
        <v>20845373.0416347</v>
      </c>
    </row>
    <row r="46" spans="1:2">
      <c r="A46">
        <v>45</v>
      </c>
      <c r="B46" s="1">
        <f t="shared" si="2"/>
        <v>22929910.3457981</v>
      </c>
    </row>
    <row r="47" spans="1:2">
      <c r="A47">
        <v>46</v>
      </c>
      <c r="B47" s="1">
        <f t="shared" si="2"/>
        <v>25222901.380378</v>
      </c>
    </row>
    <row r="48" spans="1:2">
      <c r="A48">
        <v>47</v>
      </c>
      <c r="B48" s="1">
        <f t="shared" si="2"/>
        <v>27745191.5184157</v>
      </c>
    </row>
    <row r="49" spans="1:2">
      <c r="A49">
        <v>48</v>
      </c>
      <c r="B49" s="1">
        <f t="shared" si="2"/>
        <v>30519710.6702573</v>
      </c>
    </row>
    <row r="50" spans="1:2">
      <c r="A50">
        <v>49</v>
      </c>
      <c r="B50" s="1">
        <f t="shared" si="2"/>
        <v>33571681.7372831</v>
      </c>
    </row>
    <row r="51" spans="1:2">
      <c r="A51">
        <v>50</v>
      </c>
      <c r="B51" s="1">
        <f t="shared" si="2"/>
        <v>36928849.9110114</v>
      </c>
    </row>
    <row r="52" spans="1:2">
      <c r="A52">
        <v>51</v>
      </c>
      <c r="B52" s="1">
        <f t="shared" si="2"/>
        <v>40621734.9021125</v>
      </c>
    </row>
    <row r="53" spans="1:2">
      <c r="A53">
        <v>52</v>
      </c>
      <c r="B53" s="1">
        <f t="shared" si="2"/>
        <v>44683908.3923238</v>
      </c>
    </row>
    <row r="54" spans="1:2">
      <c r="A54">
        <v>53</v>
      </c>
      <c r="B54" s="1">
        <f t="shared" si="2"/>
        <v>49152299.2315561</v>
      </c>
    </row>
    <row r="55" spans="1:2">
      <c r="A55">
        <v>54</v>
      </c>
      <c r="B55" s="1">
        <f t="shared" si="2"/>
        <v>54067529.1547118</v>
      </c>
    </row>
    <row r="56" spans="1:2">
      <c r="A56">
        <v>55</v>
      </c>
      <c r="B56" s="1">
        <f t="shared" si="2"/>
        <v>59474282.0701829</v>
      </c>
    </row>
    <row r="57" spans="1:2">
      <c r="A57">
        <v>56</v>
      </c>
      <c r="B57" s="1">
        <f t="shared" si="2"/>
        <v>65421710.2772012</v>
      </c>
    </row>
    <row r="58" spans="1:2">
      <c r="A58">
        <v>57</v>
      </c>
      <c r="B58" s="1">
        <f t="shared" si="2"/>
        <v>71963881.3049214</v>
      </c>
    </row>
    <row r="59" spans="1:2">
      <c r="A59">
        <v>58</v>
      </c>
      <c r="B59" s="1">
        <f t="shared" si="2"/>
        <v>79160269.4354135</v>
      </c>
    </row>
    <row r="60" spans="1:2">
      <c r="A60">
        <v>59</v>
      </c>
      <c r="B60" s="1">
        <f t="shared" si="2"/>
        <v>87076296.3789549</v>
      </c>
    </row>
    <row r="61" spans="1:2">
      <c r="A61">
        <v>60</v>
      </c>
      <c r="B61" s="1">
        <f t="shared" si="2"/>
        <v>95783926.0168504</v>
      </c>
    </row>
    <row r="62" spans="1:2">
      <c r="A62">
        <v>61</v>
      </c>
      <c r="B62" s="1">
        <f t="shared" si="2"/>
        <v>105362318.618535</v>
      </c>
    </row>
    <row r="63" spans="1:2">
      <c r="A63">
        <v>62</v>
      </c>
      <c r="B63" s="1">
        <f t="shared" si="2"/>
        <v>115898550.480389</v>
      </c>
    </row>
    <row r="64" spans="1:2">
      <c r="A64">
        <v>63</v>
      </c>
      <c r="B64" s="1">
        <f t="shared" si="2"/>
        <v>127488405.528428</v>
      </c>
    </row>
    <row r="65" spans="1:2">
      <c r="A65">
        <v>64</v>
      </c>
      <c r="B65" s="1">
        <f t="shared" si="2"/>
        <v>140237246.081271</v>
      </c>
    </row>
    <row r="66" spans="1:2">
      <c r="A66">
        <v>65</v>
      </c>
      <c r="B66" s="1">
        <f t="shared" si="2"/>
        <v>154260970.689398</v>
      </c>
    </row>
    <row r="67" spans="1:2">
      <c r="A67">
        <v>66</v>
      </c>
      <c r="B67" s="1">
        <f t="shared" si="2"/>
        <v>169687067.758338</v>
      </c>
    </row>
    <row r="68" spans="1:2">
      <c r="A68">
        <v>67</v>
      </c>
      <c r="B68" s="1">
        <f t="shared" si="2"/>
        <v>186655774.534171</v>
      </c>
    </row>
    <row r="69" spans="1:2">
      <c r="A69">
        <v>68</v>
      </c>
      <c r="B69" s="1">
        <f t="shared" si="2"/>
        <v>205321351.987588</v>
      </c>
    </row>
    <row r="70" spans="1:2">
      <c r="A70">
        <v>69</v>
      </c>
      <c r="B70" s="1">
        <f t="shared" si="2"/>
        <v>225853487.186347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李正杨</cp:lastModifiedBy>
  <dcterms:created xsi:type="dcterms:W3CDTF">2019-07-13T09:09:01Z</dcterms:created>
  <dcterms:modified xsi:type="dcterms:W3CDTF">2019-07-13T09:38:03Z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