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Release\NanoPower\TSP 8UL Pack\AAU - Angular Actuator\101853 - NanoPower Angular Actuator Detector\Datapackage\"/>
    </mc:Choice>
  </mc:AlternateContent>
  <bookViews>
    <workbookView xWindow="0" yWindow="0" windowWidth="30720" windowHeight="14904"/>
  </bookViews>
  <sheets>
    <sheet name="Sheet1" sheetId="1" r:id="rId1"/>
    <sheet name="Sheet2" sheetId="2" r:id="rId2"/>
  </sheets>
  <definedNames>
    <definedName name="_xlnm.Print_Area" localSheetId="0">Sheet1!$A$1:$U$65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<sst xmlns="http://schemas.openxmlformats.org/spreadsheetml/2006/main" count="144" uniqueCount="120">
  <si>
    <t>GomSpace ApS</t>
  </si>
  <si>
    <t>9220 Aalborg East</t>
  </si>
  <si>
    <t>Denmark</t>
  </si>
  <si>
    <t>Phone: +45 96356111</t>
  </si>
  <si>
    <t>Date:</t>
  </si>
  <si>
    <t>Program &amp; PCB Name:</t>
  </si>
  <si>
    <t>Rev:</t>
  </si>
  <si>
    <t>PCB Designer:</t>
  </si>
  <si>
    <t>Carsten Karup Nielsen</t>
  </si>
  <si>
    <t>PCB Specifications:</t>
  </si>
  <si>
    <t>Base Specification:</t>
  </si>
  <si>
    <t>Material:</t>
  </si>
  <si>
    <t>Glass/polyimide (GI) IPC-4101/40  Arlon 85N</t>
  </si>
  <si>
    <t>Construction:</t>
  </si>
  <si>
    <t>Layer count:</t>
  </si>
  <si>
    <t>Special processes:</t>
  </si>
  <si>
    <t>Notation Top</t>
  </si>
  <si>
    <t>White low-outgassing epoxy</t>
  </si>
  <si>
    <t>Notation Bottom</t>
  </si>
  <si>
    <t>Nickel/Hard Gold edge plating:</t>
  </si>
  <si>
    <t xml:space="preserve">See Gold plated mechanical layer in files included below. </t>
  </si>
  <si>
    <t>Filled/capped vias (type VII)</t>
  </si>
  <si>
    <t>All &lt;= 0.3 mm drills</t>
  </si>
  <si>
    <t>All Microvia has to be with copper filling.</t>
  </si>
  <si>
    <t>Unless otherwise agreed</t>
  </si>
  <si>
    <t>Surface finish:</t>
  </si>
  <si>
    <t>Hot Oil reflow SnPb  - unless otherwise agreed</t>
  </si>
  <si>
    <t>Nickel/Hard gold contacts:</t>
  </si>
  <si>
    <t>Panelization</t>
  </si>
  <si>
    <t xml:space="preserve">Minimum isolation distance: </t>
  </si>
  <si>
    <t>100um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</si>
  <si>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</si>
  <si>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</si>
  <si>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</si>
  <si>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</si>
  <si>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</si>
  <si>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Impedance controlled nets</t>
  </si>
  <si>
    <t>Files included in data package</t>
  </si>
  <si>
    <t>File Description</t>
  </si>
  <si>
    <t>File Name</t>
  </si>
  <si>
    <t>Format</t>
  </si>
  <si>
    <t>Comments</t>
  </si>
  <si>
    <t>Read-Me File</t>
  </si>
  <si>
    <t>ACROBAT</t>
  </si>
  <si>
    <t>This Document</t>
  </si>
  <si>
    <t>Outline (Mechanical 4)</t>
  </si>
  <si>
    <t>Board Outline</t>
  </si>
  <si>
    <t>Top Layer</t>
  </si>
  <si>
    <t>ODB++</t>
  </si>
  <si>
    <t>mid1</t>
  </si>
  <si>
    <t>mid2</t>
  </si>
  <si>
    <t>mid3</t>
  </si>
  <si>
    <t>mid4</t>
  </si>
  <si>
    <t>mid5</t>
  </si>
  <si>
    <t>mid6</t>
  </si>
  <si>
    <t>mid7</t>
  </si>
  <si>
    <t>mid8</t>
  </si>
  <si>
    <t>mid9</t>
  </si>
  <si>
    <t>mid10</t>
  </si>
  <si>
    <t>Bottom</t>
  </si>
  <si>
    <t>mechanical 10</t>
  </si>
  <si>
    <t xml:space="preserve">Top gold plated edges </t>
  </si>
  <si>
    <t>mechanical 11</t>
  </si>
  <si>
    <t>Bottom gold plated edges</t>
  </si>
  <si>
    <t>mechanical 6</t>
  </si>
  <si>
    <t>Logo and Text (Mechanical 6)</t>
  </si>
  <si>
    <t>Notation bottom - white low-outgassing epoxy</t>
  </si>
  <si>
    <t>Netlist etc.</t>
  </si>
  <si>
    <t>Stackup detailes</t>
  </si>
  <si>
    <t>Stack-up.pdf</t>
  </si>
  <si>
    <t>IPC-A-6012 class 3</t>
  </si>
  <si>
    <t>Stackup Drawing.</t>
  </si>
  <si>
    <t>Gerber</t>
  </si>
  <si>
    <t>xx.GM4</t>
  </si>
  <si>
    <t>xx.GTL</t>
  </si>
  <si>
    <t>xx.GBL</t>
  </si>
  <si>
    <t>xx.G1</t>
  </si>
  <si>
    <t>xx.G2</t>
  </si>
  <si>
    <t>xx.G3</t>
  </si>
  <si>
    <t>xx.G4</t>
  </si>
  <si>
    <t>xx.G5</t>
  </si>
  <si>
    <t>xx.G6</t>
  </si>
  <si>
    <t>xx.G7</t>
  </si>
  <si>
    <t>xx.G8</t>
  </si>
  <si>
    <t>xx.G9</t>
  </si>
  <si>
    <t>xx.G10</t>
  </si>
  <si>
    <t>Langagervej 6</t>
  </si>
  <si>
    <t>Drill</t>
  </si>
  <si>
    <t>Drillfile TOP-BOTTOM</t>
  </si>
  <si>
    <t>Drillfile MID1 - MID2 (burried vias)</t>
  </si>
  <si>
    <t>Drillfile TOP - MID1 (HDI)</t>
  </si>
  <si>
    <t>burried vias</t>
  </si>
  <si>
    <t>HDI vias</t>
  </si>
  <si>
    <t>Plated through holes</t>
  </si>
  <si>
    <t>xx-Plated.TX1</t>
  </si>
  <si>
    <t>xx-Plated.TX2</t>
  </si>
  <si>
    <t>NonPlated through holes</t>
  </si>
  <si>
    <t>xx-NonPlated.TXT</t>
  </si>
  <si>
    <t>Stackup details:</t>
  </si>
  <si>
    <t>xx_spec.pdf</t>
  </si>
  <si>
    <t>All files are in millimeters and showed from top view.
Format: 4:3
Any changes/production optimizations must be approved by GomSpace A/S.</t>
  </si>
  <si>
    <t>Multilayer</t>
  </si>
  <si>
    <t>ID:</t>
  </si>
  <si>
    <t>PCB Snapshot (bottom)</t>
  </si>
  <si>
    <t>1.0</t>
  </si>
  <si>
    <t xml:space="preserve">Drillfile MID2 - BOTTOM </t>
  </si>
  <si>
    <t>xx-RoundHoles.TX1</t>
  </si>
  <si>
    <t>xx-RoundHoles.TXT</t>
  </si>
  <si>
    <t>slotted holes</t>
  </si>
  <si>
    <t>xx-SlotHoles</t>
  </si>
  <si>
    <t>Drillfile SlotHoles Top-Bottom</t>
  </si>
  <si>
    <t>PCB Snapshot (top)</t>
  </si>
  <si>
    <t>Angular Actuator Detector PCB</t>
  </si>
  <si>
    <t>Pads P1 and P2. (See PCB snapshots)</t>
  </si>
  <si>
    <t>Only if it doesn't add cost. Single PCBs will be OK</t>
  </si>
  <si>
    <t>Castellated holes</t>
  </si>
  <si>
    <t>4 castelleted holes</t>
  </si>
  <si>
    <t>see next page. Not critical. Inner layers 18um also OK.</t>
  </si>
  <si>
    <t>(Pads P1 and P2 must have hard-gold)</t>
  </si>
  <si>
    <t>ODB_xxx.zip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</si>
</sst>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Wingdings 2"/>
      <family val="1"/>
      <charset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 style="thin">
        <color auto="1"/>
      </diagonal>
    </border>
    <border diagonalUp="1" diagonalDown="1">
      <left style="medium">
        <color indexed="64"/>
      </left>
      <right style="double">
        <color auto="1"/>
      </right>
      <top style="double">
        <color auto="1"/>
      </top>
      <bottom style="double">
        <color auto="1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double">
        <color auto="1"/>
      </right>
      <top/>
      <bottom style="double">
        <color auto="1"/>
      </bottom>
      <diagonal style="thin">
        <color auto="1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5" borderId="22"/>
    <xf numFmtId="0" fontId="9" fillId="0" borderId="22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6" borderId="12" xfId="2" applyFont="1" applyFill="1" applyBorder="1" applyAlignment="1" applyProtection="1">
      <alignment horizontal="center" vertical="center"/>
    </xf>
    <xf numFmtId="0" fontId="4" fillId="7" borderId="12" xfId="2" applyFont="1" applyFill="1" applyBorder="1" applyAlignment="1" applyProtection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6" borderId="12" xfId="3" applyFont="1" applyFill="1" applyBorder="1" applyAlignment="1" applyProtection="1">
      <alignment horizontal="center" vertical="center"/>
      <protection locked="0"/>
    </xf>
    <xf numFmtId="0" fontId="7" fillId="6" borderId="16" xfId="5" applyFont="1" applyFill="1" applyBorder="1" applyAlignment="1" applyProtection="1">
      <alignment horizontal="center" vertical="center"/>
    </xf>
    <xf numFmtId="0" fontId="8" fillId="6" borderId="17" xfId="6" applyFont="1" applyFill="1" applyBorder="1" applyAlignment="1" applyProtection="1">
      <alignment horizontal="center" vertical="center"/>
      <protection locked="0"/>
    </xf>
    <xf numFmtId="0" fontId="4" fillId="7" borderId="12" xfId="3" applyFont="1" applyFill="1" applyBorder="1" applyAlignment="1" applyProtection="1">
      <alignment horizontal="center" vertical="center"/>
      <protection locked="0"/>
    </xf>
    <xf numFmtId="0" fontId="7" fillId="7" borderId="16" xfId="5" applyFont="1" applyFill="1" applyBorder="1" applyAlignment="1" applyProtection="1">
      <alignment horizontal="center" vertical="center"/>
    </xf>
    <xf numFmtId="0" fontId="8" fillId="7" borderId="17" xfId="6" applyFont="1" applyFill="1" applyBorder="1" applyAlignment="1" applyProtection="1">
      <alignment horizontal="center" vertical="center"/>
      <protection locked="0"/>
    </xf>
    <xf numFmtId="0" fontId="4" fillId="5" borderId="12" xfId="3" applyFont="1" applyFill="1" applyBorder="1" applyAlignment="1" applyProtection="1">
      <alignment horizontal="center" vertical="center"/>
      <protection locked="0"/>
    </xf>
    <xf numFmtId="0" fontId="7" fillId="5" borderId="16" xfId="5" applyFont="1" applyFill="1" applyBorder="1" applyAlignment="1" applyProtection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4" fillId="2" borderId="12" xfId="3" applyFont="1" applyFill="1" applyBorder="1" applyAlignment="1" applyProtection="1">
      <alignment horizontal="center" vertical="center"/>
      <protection locked="0"/>
    </xf>
    <xf numFmtId="0" fontId="7" fillId="2" borderId="16" xfId="5" applyFont="1" applyFill="1" applyBorder="1" applyAlignment="1" applyProtection="1">
      <alignment horizontal="center" vertical="center"/>
    </xf>
    <xf numFmtId="0" fontId="7" fillId="2" borderId="17" xfId="6" applyFont="1" applyFill="1" applyBorder="1" applyAlignment="1" applyProtection="1">
      <alignment horizontal="center" vertical="center"/>
      <protection locked="0"/>
    </xf>
    <xf numFmtId="0" fontId="7" fillId="5" borderId="21" xfId="5" applyFont="1" applyFill="1" applyBorder="1" applyAlignment="1" applyProtection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5" fillId="0" borderId="16" xfId="0" applyFont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9" fillId="0" borderId="23" xfId="8" applyBorder="1"/>
    <xf numFmtId="0" fontId="9" fillId="5" borderId="23" xfId="7" applyBorder="1"/>
    <xf numFmtId="0" fontId="5" fillId="5" borderId="0" xfId="0" applyFont="1" applyFill="1" applyBorder="1" applyAlignment="1">
      <alignment horizontal="center"/>
    </xf>
    <xf numFmtId="0" fontId="0" fillId="0" borderId="12" xfId="0" applyBorder="1"/>
    <xf numFmtId="0" fontId="9" fillId="0" borderId="22" xfId="8"/>
    <xf numFmtId="0" fontId="9" fillId="0" borderId="25" xfId="8" applyBorder="1"/>
    <xf numFmtId="0" fontId="9" fillId="5" borderId="26" xfId="7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12" fillId="0" borderId="0" xfId="0" applyFont="1" applyAlignment="1"/>
    <xf numFmtId="0" fontId="0" fillId="0" borderId="0" xfId="0" applyAlignment="1"/>
    <xf numFmtId="0" fontId="13" fillId="0" borderId="0" xfId="0" applyFont="1"/>
    <xf numFmtId="0" fontId="14" fillId="0" borderId="0" xfId="0" applyFont="1"/>
    <xf numFmtId="0" fontId="0" fillId="2" borderId="6" xfId="0" applyFill="1" applyBorder="1" applyAlignment="1">
      <alignment horizontal="left" vertical="center" indent="2"/>
    </xf>
    <xf numFmtId="0" fontId="0" fillId="2" borderId="7" xfId="0" applyFill="1" applyBorder="1" applyAlignment="1">
      <alignment horizontal="left" vertical="center" indent="2"/>
    </xf>
    <xf numFmtId="0" fontId="0" fillId="2" borderId="8" xfId="0" applyFill="1" applyBorder="1" applyAlignment="1">
      <alignment horizontal="left" vertical="center" indent="2"/>
    </xf>
    <xf numFmtId="0" fontId="6" fillId="7" borderId="14" xfId="4" applyFont="1" applyFill="1" applyBorder="1" applyAlignment="1" applyProtection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left" vertical="center" indent="2"/>
    </xf>
    <xf numFmtId="0" fontId="0" fillId="5" borderId="16" xfId="0" applyFill="1" applyBorder="1" applyAlignment="1">
      <alignment horizontal="left" vertical="center" indent="2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6" fillId="6" borderId="16" xfId="4" applyFont="1" applyFill="1" applyBorder="1" applyAlignment="1" applyProtection="1">
      <alignment horizontal="center" vertical="center"/>
    </xf>
    <xf numFmtId="0" fontId="6" fillId="7" borderId="16" xfId="4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left" vertical="center" indent="2"/>
    </xf>
    <xf numFmtId="0" fontId="0" fillId="2" borderId="3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 indent="2"/>
    </xf>
    <xf numFmtId="0" fontId="0" fillId="2" borderId="0" xfId="0" applyFill="1" applyBorder="1" applyAlignment="1">
      <alignment horizontal="left" vertical="center" indent="2"/>
    </xf>
    <xf numFmtId="0" fontId="0" fillId="2" borderId="5" xfId="0" applyFill="1" applyBorder="1" applyAlignment="1">
      <alignment horizontal="left" vertical="center" indent="2"/>
    </xf>
    <xf numFmtId="0" fontId="0" fillId="2" borderId="4" xfId="0" applyFill="1" applyBorder="1" applyAlignment="1">
      <alignment horizontal="left" vertical="center" wrapText="1" indent="2"/>
    </xf>
    <xf numFmtId="0" fontId="0" fillId="2" borderId="0" xfId="0" applyFill="1" applyBorder="1" applyAlignment="1">
      <alignment horizontal="left" vertical="center" wrapText="1" indent="2"/>
    </xf>
    <xf numFmtId="0" fontId="0" fillId="2" borderId="5" xfId="0" applyFill="1" applyBorder="1" applyAlignment="1">
      <alignment horizontal="left" vertical="center" wrapText="1" indent="2"/>
    </xf>
    <xf numFmtId="0" fontId="0" fillId="0" borderId="17" xfId="0" applyFill="1" applyBorder="1" applyAlignment="1">
      <alignment horizontal="left" vertical="center" indent="2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indent="2"/>
    </xf>
    <xf numFmtId="0" fontId="0" fillId="5" borderId="14" xfId="0" applyFill="1" applyBorder="1" applyAlignment="1">
      <alignment horizontal="left" vertical="center" indent="2"/>
    </xf>
    <xf numFmtId="0" fontId="0" fillId="5" borderId="15" xfId="0" applyFill="1" applyBorder="1" applyAlignment="1">
      <alignment horizontal="left" vertical="center" indent="2"/>
    </xf>
    <xf numFmtId="14" fontId="0" fillId="5" borderId="16" xfId="0" applyNumberFormat="1" applyFill="1" applyBorder="1" applyAlignment="1">
      <alignment horizontal="left" vertical="center" indent="2"/>
    </xf>
    <xf numFmtId="0" fontId="0" fillId="5" borderId="17" xfId="0" applyFill="1" applyBorder="1" applyAlignment="1">
      <alignment horizontal="left" vertical="center" indent="2"/>
    </xf>
    <xf numFmtId="0" fontId="0" fillId="2" borderId="13" xfId="0" applyFill="1" applyBorder="1" applyAlignment="1">
      <alignment horizontal="left" vertical="center" indent="2"/>
    </xf>
    <xf numFmtId="0" fontId="0" fillId="2" borderId="14" xfId="0" applyFill="1" applyBorder="1" applyAlignment="1">
      <alignment horizontal="left" vertical="center" indent="2"/>
    </xf>
    <xf numFmtId="0" fontId="0" fillId="2" borderId="15" xfId="0" applyFill="1" applyBorder="1" applyAlignment="1">
      <alignment horizontal="left" vertical="center" indent="2"/>
    </xf>
    <xf numFmtId="0" fontId="0" fillId="2" borderId="16" xfId="0" applyFill="1" applyBorder="1" applyAlignment="1">
      <alignment horizontal="left" vertical="center" indent="2"/>
    </xf>
    <xf numFmtId="0" fontId="0" fillId="2" borderId="17" xfId="0" applyFill="1" applyBorder="1" applyAlignment="1">
      <alignment horizontal="left" vertical="center" indent="2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16" xfId="1" applyFont="1" applyFill="1" applyBorder="1" applyAlignment="1">
      <alignment horizontal="left" vertical="center" indent="2"/>
    </xf>
    <xf numFmtId="0" fontId="9" fillId="5" borderId="17" xfId="1" applyFont="1" applyFill="1" applyBorder="1" applyAlignment="1">
      <alignment horizontal="left" vertical="center" indent="2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2"/>
    </xf>
    <xf numFmtId="0" fontId="0" fillId="0" borderId="18" xfId="0" applyFill="1" applyBorder="1" applyAlignment="1">
      <alignment horizontal="left" vertical="center" indent="2"/>
    </xf>
    <xf numFmtId="0" fontId="0" fillId="0" borderId="16" xfId="0" applyFill="1" applyBorder="1" applyAlignment="1">
      <alignment horizontal="left" vertical="center" wrapText="1" indent="2"/>
    </xf>
    <xf numFmtId="0" fontId="0" fillId="5" borderId="16" xfId="0" applyFill="1" applyBorder="1" applyAlignment="1">
      <alignment horizontal="left" vertical="center" wrapText="1" indent="2"/>
    </xf>
    <xf numFmtId="0" fontId="0" fillId="5" borderId="17" xfId="0" applyFill="1" applyBorder="1" applyAlignment="1">
      <alignment horizontal="left" vertical="center" wrapText="1" indent="2"/>
    </xf>
    <xf numFmtId="0" fontId="0" fillId="0" borderId="13" xfId="0" applyFill="1" applyBorder="1" applyAlignment="1">
      <alignment horizontal="left" vertical="center" wrapText="1" indent="2"/>
    </xf>
    <xf numFmtId="0" fontId="0" fillId="0" borderId="18" xfId="0" applyFill="1" applyBorder="1" applyAlignment="1">
      <alignment horizontal="left" vertical="center" wrapText="1" indent="2"/>
    </xf>
    <xf numFmtId="0" fontId="10" fillId="0" borderId="0" xfId="0" applyFont="1" applyAlignment="1">
      <alignment horizontal="center" vertical="center"/>
    </xf>
    <xf numFmtId="0" fontId="6" fillId="6" borderId="13" xfId="4" applyFont="1" applyFill="1" applyBorder="1" applyAlignment="1" applyProtection="1">
      <alignment horizontal="center" vertical="center"/>
    </xf>
    <xf numFmtId="0" fontId="6" fillId="6" borderId="14" xfId="4" applyFont="1" applyFill="1" applyBorder="1" applyAlignment="1" applyProtection="1">
      <alignment horizontal="center" vertical="center"/>
    </xf>
    <xf numFmtId="0" fontId="6" fillId="6" borderId="15" xfId="4" applyFont="1" applyFill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left" vertical="center" wrapText="1" indent="2"/>
      <protection locked="0"/>
    </xf>
    <xf numFmtId="49" fontId="0" fillId="0" borderId="2" xfId="0" applyNumberFormat="1" applyBorder="1" applyAlignment="1" applyProtection="1">
      <alignment horizontal="left" vertical="center" wrapText="1" indent="2"/>
      <protection locked="0"/>
    </xf>
    <xf numFmtId="49" fontId="0" fillId="0" borderId="3" xfId="0" applyNumberFormat="1" applyBorder="1" applyAlignment="1" applyProtection="1">
      <alignment horizontal="left" vertical="center" wrapText="1" indent="2"/>
      <protection locked="0"/>
    </xf>
    <xf numFmtId="49" fontId="0" fillId="0" borderId="4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5" xfId="0" applyNumberFormat="1" applyBorder="1" applyAlignment="1" applyProtection="1">
      <alignment horizontal="left" vertical="center" wrapText="1" indent="2"/>
      <protection locked="0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0" fontId="6" fillId="7" borderId="24" xfId="4" applyFont="1" applyFill="1" applyBorder="1" applyAlignment="1" applyProtection="1">
      <alignment horizontal="center" vertical="center"/>
    </xf>
    <xf numFmtId="0" fontId="6" fillId="7" borderId="21" xfId="4" applyFont="1" applyFill="1" applyBorder="1" applyAlignment="1" applyProtection="1">
      <alignment horizontal="center" vertical="center"/>
    </xf>
    <xf numFmtId="0" fontId="6" fillId="5" borderId="13" xfId="4" applyFont="1" applyFill="1" applyBorder="1" applyAlignment="1" applyProtection="1">
      <alignment horizontal="center" vertical="center"/>
    </xf>
    <xf numFmtId="0" fontId="6" fillId="5" borderId="14" xfId="4" applyFont="1" applyFill="1" applyBorder="1" applyAlignment="1" applyProtection="1">
      <alignment horizontal="center" vertical="center"/>
    </xf>
    <xf numFmtId="0" fontId="6" fillId="5" borderId="15" xfId="4" applyFont="1" applyFill="1" applyBorder="1" applyAlignment="1" applyProtection="1">
      <alignment horizontal="center" vertical="center"/>
    </xf>
    <xf numFmtId="0" fontId="6" fillId="2" borderId="13" xfId="4" applyFont="1" applyFill="1" applyBorder="1" applyAlignment="1" applyProtection="1">
      <alignment horizontal="center" vertical="center"/>
    </xf>
    <xf numFmtId="0" fontId="6" fillId="2" borderId="14" xfId="4" applyFont="1" applyFill="1" applyBorder="1" applyAlignment="1" applyProtection="1">
      <alignment horizontal="center" vertical="center"/>
    </xf>
    <xf numFmtId="0" fontId="6" fillId="2" borderId="15" xfId="4" applyFont="1" applyFill="1" applyBorder="1" applyAlignment="1" applyProtection="1">
      <alignment horizontal="center" vertical="center"/>
    </xf>
    <xf numFmtId="0" fontId="0" fillId="5" borderId="13" xfId="0" applyFill="1" applyBorder="1" applyAlignment="1">
      <alignment horizontal="left" vertical="center" wrapText="1" indent="2"/>
    </xf>
    <xf numFmtId="0" fontId="0" fillId="5" borderId="18" xfId="0" applyFill="1" applyBorder="1" applyAlignment="1">
      <alignment horizontal="left" vertical="center" wrapText="1" indent="2"/>
    </xf>
    <xf numFmtId="0" fontId="5" fillId="5" borderId="19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9">
    <cellStyle name="Checked" xfId="7"/>
    <cellStyle name="Checked 2" xfId="8"/>
    <cellStyle name="Hyperlink" xfId="1" builtinId="8"/>
    <cellStyle name="Normal" xfId="0" builtinId="0"/>
    <cellStyle name="Normal 2" xfId="4"/>
    <cellStyle name="Normal 3" xfId="3"/>
    <cellStyle name="Normal 4" xfId="2"/>
    <cellStyle name="Normal 5" xfId="5"/>
    <cellStyle name="Normal 6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659295</xdr:colOff>
      <xdr:row>7</xdr:row>
      <xdr:rowOff>94422</xdr:rowOff>
    </xdr:from>
    <xdr:ext cx="44310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59295" y="1376570"/>
          <a:ext cx="44310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xdr:twoCellAnchor editAs="oneCell">
    <xdr:from>
      <xdr:col>4</xdr:col>
      <xdr:colOff>201013</xdr:colOff>
      <xdr:row>1</xdr:row>
      <xdr:rowOff>32103</xdr:rowOff>
    </xdr:from>
    <xdr:to>
      <xdr:col>7</xdr:col>
      <xdr:colOff>2259331</xdr:colOff>
      <xdr:row>5</xdr:row>
      <xdr:rowOff>178278</xdr:rowOff>
    </xdr:to>
    <xdr:pic>
      <xdr:nvPicPr>
        <xdr:cNvPr id="36" name="Billed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9373" y="218793"/>
          <a:ext cx="5007258" cy="877695"/>
        </a:xfrm>
        <a:prstGeom prst="rect">
          <a:avLst/>
        </a:prstGeom>
      </xdr:spPr>
    </xdr:pic>
    <xdr:clientData/>
  </xdr:twoCellAnchor>
  <xdr:twoCellAnchor editAs="oneCell">
    <xdr:from>
      <xdr:col>9</xdr:col>
      <xdr:colOff>300347</xdr:colOff>
      <xdr:row>0</xdr:row>
      <xdr:rowOff>27710</xdr:rowOff>
    </xdr:from>
    <xdr:to>
      <xdr:col>21</xdr:col>
      <xdr:colOff>584366</xdr:colOff>
      <xdr:row>47</xdr:row>
      <xdr:rowOff>50669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1961" y="27710"/>
          <a:ext cx="8486405" cy="9275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190499</xdr:colOff>
      <xdr:row>51</xdr:row>
      <xdr:rowOff>130344</xdr:rowOff>
    </xdr:from>
    <xdr:to>
      <xdr:col>14</xdr:col>
      <xdr:colOff>495300</xdr:colOff>
      <xdr:row>64</xdr:row>
      <xdr:rowOff>10402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2113" y="10248615"/>
          <a:ext cx="4087587" cy="228580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152402</xdr:colOff>
      <xdr:row>52</xdr:row>
      <xdr:rowOff>38101</xdr:rowOff>
    </xdr:from>
    <xdr:to>
      <xdr:col>21</xdr:col>
      <xdr:colOff>413815</xdr:colOff>
      <xdr:row>63</xdr:row>
      <xdr:rowOff>111982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28173" y="10346872"/>
          <a:ext cx="4049642" cy="210951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52</xdr:row>
      <xdr:rowOff>64770</xdr:rowOff>
    </xdr:from>
    <xdr:to>
      <xdr:col>14</xdr:col>
      <xdr:colOff>323850</xdr:colOff>
      <xdr:row>63</xdr:row>
      <xdr:rowOff>144780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8827770" y="10328910"/>
          <a:ext cx="398526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201930</xdr:colOff>
          <xdr:row>6</xdr:row>
          <xdr:rowOff>7620</xdr:rowOff>
        </xdr:from>
        <xdr:to>
          <xdr:col>13</xdr:col>
          <xdr:colOff>430530</xdr:colOff>
          <xdr:row>7</xdr:row>
          <xdr:rowOff>11430</xdr:rowOff>
        </xdr:to>
        <xdr:sp macro="" textlink="">
          <xdr:nvSpPr>
            <xdr:cNvPr id="2049" name="Check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abSelected="1" view="pageLayout" topLeftCell="A28" zoomScale="70" zoomScaleNormal="70" zoomScaleSheetLayoutView="55" zoomScalePageLayoutView="70" workbookViewId="0">
      <selection activeCell="F60" sqref="F60"/>
    </sheetView>
  </sheetViews>
  <sheetFormatPr defaultRowHeight="14.4" x14ac:dyDescent="0.55000000000000004"/>
  <cols>
    <col min="1" max="1" width="5.68359375" customWidth="1"/>
    <col min="2" max="2" width="5.89453125" customWidth="1"/>
    <col min="6" max="6" width="23.05078125" customWidth="1"/>
    <col min="8" max="8" width="47" customWidth="1"/>
    <col min="9" max="9" width="2.578125" customWidth="1"/>
    <col min="10" max="10" width="17.578125" customWidth="1"/>
  </cols>
  <sheetData>
    <row r="1" spans="1:15" ht="14.7" thickBot="1" x14ac:dyDescent="0.6">
      <c r="A1" s="1"/>
      <c r="B1" s="1"/>
      <c r="C1" s="1"/>
      <c r="D1" s="1"/>
      <c r="E1" s="1"/>
      <c r="F1" s="1"/>
      <c r="G1" s="1"/>
      <c r="H1" s="1"/>
    </row>
    <row r="2" spans="1:15" x14ac:dyDescent="0.55000000000000004">
      <c r="A2" s="1"/>
      <c r="B2" s="67" t="s">
        <v>0</v>
      </c>
      <c r="C2" s="68"/>
      <c r="D2" s="69"/>
      <c r="E2" s="2"/>
      <c r="F2" s="29"/>
      <c r="G2" s="70"/>
      <c r="H2" s="71"/>
    </row>
    <row r="3" spans="1:15" x14ac:dyDescent="0.55000000000000004">
      <c r="A3" s="1"/>
      <c r="B3" s="74" t="s">
        <v>86</v>
      </c>
      <c r="C3" s="75"/>
      <c r="D3" s="76"/>
      <c r="E3" s="3"/>
      <c r="F3" s="30"/>
      <c r="G3" s="72"/>
      <c r="H3" s="73"/>
      <c r="O3" s="31"/>
    </row>
    <row r="4" spans="1:15" x14ac:dyDescent="0.55000000000000004">
      <c r="A4" s="1"/>
      <c r="B4" s="77" t="s">
        <v>1</v>
      </c>
      <c r="C4" s="78"/>
      <c r="D4" s="79"/>
      <c r="E4" s="3"/>
      <c r="F4" s="30"/>
      <c r="G4" s="72"/>
      <c r="H4" s="73"/>
    </row>
    <row r="5" spans="1:15" x14ac:dyDescent="0.55000000000000004">
      <c r="A5" s="1"/>
      <c r="B5" s="77" t="s">
        <v>2</v>
      </c>
      <c r="C5" s="78"/>
      <c r="D5" s="79"/>
      <c r="E5" s="3"/>
      <c r="F5" s="30"/>
      <c r="G5" s="72"/>
      <c r="H5" s="73"/>
      <c r="O5" s="31"/>
    </row>
    <row r="6" spans="1:15" ht="14.7" thickBot="1" x14ac:dyDescent="0.6">
      <c r="A6" s="1"/>
      <c r="B6" s="49" t="s">
        <v>3</v>
      </c>
      <c r="C6" s="50"/>
      <c r="D6" s="51"/>
      <c r="E6" s="4"/>
      <c r="F6" s="5"/>
      <c r="G6" s="5"/>
      <c r="H6" s="6"/>
    </row>
    <row r="7" spans="1:15" x14ac:dyDescent="0.55000000000000004">
      <c r="A7" s="1"/>
      <c r="B7" s="81"/>
      <c r="C7" s="82"/>
      <c r="D7" s="82"/>
      <c r="E7" s="82"/>
      <c r="F7" s="82"/>
      <c r="G7" s="82"/>
      <c r="H7" s="83"/>
    </row>
    <row r="8" spans="1:15" x14ac:dyDescent="0.55000000000000004">
      <c r="A8" s="1"/>
      <c r="B8" s="84"/>
      <c r="C8" s="85" t="s">
        <v>4</v>
      </c>
      <c r="D8" s="86"/>
      <c r="E8" s="86"/>
      <c r="F8" s="87"/>
      <c r="G8" s="88">
        <f ca="1">TODAY()</f>
        <v>43180</v>
      </c>
      <c r="H8" s="89"/>
    </row>
    <row r="9" spans="1:15" x14ac:dyDescent="0.55000000000000004">
      <c r="A9" s="1"/>
      <c r="B9" s="84"/>
      <c r="C9" s="90" t="s">
        <v>5</v>
      </c>
      <c r="D9" s="91"/>
      <c r="E9" s="91"/>
      <c r="F9" s="92"/>
      <c r="G9" s="93" t="s">
        <v>112</v>
      </c>
      <c r="H9" s="94"/>
    </row>
    <row r="10" spans="1:15" x14ac:dyDescent="0.55000000000000004">
      <c r="A10" s="1"/>
      <c r="B10" s="84"/>
      <c r="C10" s="85" t="s">
        <v>102</v>
      </c>
      <c r="D10" s="86"/>
      <c r="E10" s="86"/>
      <c r="F10" s="87"/>
      <c r="G10" s="61">
        <v>101853</v>
      </c>
      <c r="H10" s="89"/>
    </row>
    <row r="11" spans="1:15" ht="18.899999999999999" customHeight="1" x14ac:dyDescent="0.55000000000000004">
      <c r="A11" s="1"/>
      <c r="B11" s="84"/>
      <c r="C11" s="90" t="s">
        <v>6</v>
      </c>
      <c r="D11" s="91"/>
      <c r="E11" s="91"/>
      <c r="F11" s="92"/>
      <c r="G11" s="93" t="s">
        <v>104</v>
      </c>
      <c r="H11" s="94"/>
    </row>
    <row r="12" spans="1:15" x14ac:dyDescent="0.55000000000000004">
      <c r="A12" s="1"/>
      <c r="B12" s="84"/>
      <c r="C12" s="85" t="s">
        <v>7</v>
      </c>
      <c r="D12" s="86"/>
      <c r="E12" s="86"/>
      <c r="F12" s="87"/>
      <c r="G12" s="61" t="s">
        <v>8</v>
      </c>
      <c r="H12" s="89"/>
    </row>
    <row r="13" spans="1:15" x14ac:dyDescent="0.55000000000000004">
      <c r="A13" s="1"/>
      <c r="B13" s="84"/>
      <c r="C13" s="95" t="s">
        <v>9</v>
      </c>
      <c r="D13" s="95"/>
      <c r="E13" s="95"/>
      <c r="F13" s="95"/>
      <c r="G13" s="95"/>
      <c r="H13" s="96"/>
    </row>
    <row r="14" spans="1:15" x14ac:dyDescent="0.55000000000000004">
      <c r="A14" s="1"/>
      <c r="B14" s="84"/>
      <c r="C14" s="61" t="s">
        <v>10</v>
      </c>
      <c r="D14" s="61"/>
      <c r="E14" s="61"/>
      <c r="F14" s="61"/>
      <c r="G14" s="61" t="s">
        <v>70</v>
      </c>
      <c r="H14" s="89"/>
    </row>
    <row r="15" spans="1:15" x14ac:dyDescent="0.55000000000000004">
      <c r="A15" s="1"/>
      <c r="B15" s="84"/>
      <c r="C15" s="60" t="s">
        <v>11</v>
      </c>
      <c r="D15" s="60"/>
      <c r="E15" s="60"/>
      <c r="F15" s="60"/>
      <c r="G15" s="60" t="s">
        <v>12</v>
      </c>
      <c r="H15" s="80"/>
    </row>
    <row r="16" spans="1:15" x14ac:dyDescent="0.55000000000000004">
      <c r="A16" s="1"/>
      <c r="B16" s="84"/>
      <c r="C16" s="61" t="s">
        <v>13</v>
      </c>
      <c r="D16" s="61"/>
      <c r="E16" s="61"/>
      <c r="F16" s="61"/>
      <c r="G16" s="61" t="s">
        <v>101</v>
      </c>
      <c r="H16" s="89"/>
    </row>
    <row r="17" spans="1:8" x14ac:dyDescent="0.55000000000000004">
      <c r="A17" s="1"/>
      <c r="B17" s="84"/>
      <c r="C17" s="60" t="s">
        <v>14</v>
      </c>
      <c r="D17" s="60"/>
      <c r="E17" s="60"/>
      <c r="F17" s="60"/>
      <c r="G17" s="60">
        <v>4</v>
      </c>
      <c r="H17" s="80"/>
    </row>
    <row r="18" spans="1:8" x14ac:dyDescent="0.55000000000000004">
      <c r="A18" s="1"/>
      <c r="B18" s="84"/>
      <c r="C18" s="61" t="s">
        <v>98</v>
      </c>
      <c r="D18" s="61"/>
      <c r="E18" s="61"/>
      <c r="F18" s="61"/>
      <c r="G18" s="97" t="s">
        <v>117</v>
      </c>
      <c r="H18" s="98"/>
    </row>
    <row r="19" spans="1:8" x14ac:dyDescent="0.55000000000000004">
      <c r="A19" s="1"/>
      <c r="B19" s="99" t="s">
        <v>15</v>
      </c>
      <c r="C19" s="100"/>
      <c r="D19" s="100"/>
      <c r="E19" s="100"/>
      <c r="F19" s="100"/>
      <c r="G19" s="100"/>
      <c r="H19" s="101"/>
    </row>
    <row r="20" spans="1:8" x14ac:dyDescent="0.55000000000000004">
      <c r="B20" s="7"/>
      <c r="C20" s="61" t="s">
        <v>16</v>
      </c>
      <c r="D20" s="61"/>
      <c r="E20" s="61"/>
      <c r="F20" s="61"/>
      <c r="G20" s="61" t="s">
        <v>17</v>
      </c>
      <c r="H20" s="89"/>
    </row>
    <row r="21" spans="1:8" x14ac:dyDescent="0.55000000000000004">
      <c r="A21" s="1"/>
      <c r="B21" s="8"/>
      <c r="C21" s="60" t="s">
        <v>18</v>
      </c>
      <c r="D21" s="60"/>
      <c r="E21" s="60"/>
      <c r="F21" s="60"/>
      <c r="G21" s="60" t="s">
        <v>17</v>
      </c>
      <c r="H21" s="80"/>
    </row>
    <row r="22" spans="1:8" x14ac:dyDescent="0.55000000000000004">
      <c r="B22" s="7"/>
      <c r="C22" s="61" t="s">
        <v>19</v>
      </c>
      <c r="D22" s="61"/>
      <c r="E22" s="61"/>
      <c r="F22" s="61"/>
      <c r="G22" s="61" t="s">
        <v>20</v>
      </c>
      <c r="H22" s="89"/>
    </row>
    <row r="23" spans="1:8" x14ac:dyDescent="0.55000000000000004">
      <c r="A23" s="1"/>
      <c r="B23" s="8"/>
      <c r="C23" s="60" t="s">
        <v>21</v>
      </c>
      <c r="D23" s="60"/>
      <c r="E23" s="60"/>
      <c r="F23" s="60"/>
      <c r="G23" s="60" t="s">
        <v>22</v>
      </c>
      <c r="H23" s="80"/>
    </row>
    <row r="24" spans="1:8" x14ac:dyDescent="0.55000000000000004">
      <c r="A24" s="1"/>
      <c r="B24" s="39"/>
      <c r="C24" s="61" t="s">
        <v>23</v>
      </c>
      <c r="D24" s="61"/>
      <c r="E24" s="61"/>
      <c r="F24" s="61"/>
      <c r="G24" s="61" t="s">
        <v>24</v>
      </c>
      <c r="H24" s="89"/>
    </row>
    <row r="25" spans="1:8" ht="14.7" thickBot="1" x14ac:dyDescent="0.6">
      <c r="A25" s="1"/>
      <c r="B25" s="41"/>
      <c r="C25" s="60" t="s">
        <v>25</v>
      </c>
      <c r="D25" s="60"/>
      <c r="E25" s="60"/>
      <c r="F25" s="60"/>
      <c r="G25" s="60" t="s">
        <v>26</v>
      </c>
      <c r="H25" s="80"/>
    </row>
    <row r="26" spans="1:8" ht="15" thickTop="1" thickBot="1" x14ac:dyDescent="0.6">
      <c r="A26" s="1"/>
      <c r="B26" s="37"/>
      <c r="C26" s="61" t="s">
        <v>27</v>
      </c>
      <c r="D26" s="61"/>
      <c r="E26" s="61"/>
      <c r="F26" s="61"/>
      <c r="G26" s="85" t="s">
        <v>113</v>
      </c>
      <c r="H26" s="102"/>
    </row>
    <row r="27" spans="1:8" ht="15" thickTop="1" thickBot="1" x14ac:dyDescent="0.6">
      <c r="A27" s="1"/>
      <c r="B27" s="36"/>
      <c r="C27" s="60" t="s">
        <v>28</v>
      </c>
      <c r="D27" s="60"/>
      <c r="E27" s="60"/>
      <c r="F27" s="60"/>
      <c r="G27" s="103" t="s">
        <v>114</v>
      </c>
      <c r="H27" s="104"/>
    </row>
    <row r="28" spans="1:8" ht="14.7" thickTop="1" x14ac:dyDescent="0.55000000000000004">
      <c r="A28" s="1"/>
      <c r="B28" s="7"/>
      <c r="C28" s="61" t="s">
        <v>29</v>
      </c>
      <c r="D28" s="61"/>
      <c r="E28" s="61"/>
      <c r="F28" s="61"/>
      <c r="G28" s="85" t="s">
        <v>30</v>
      </c>
      <c r="H28" s="102"/>
    </row>
    <row r="29" spans="1:8" ht="30.3" customHeight="1" thickBot="1" x14ac:dyDescent="0.6">
      <c r="A29" s="1"/>
      <c r="B29" s="8"/>
      <c r="C29" s="60" t="s">
        <v>31</v>
      </c>
      <c r="D29" s="60"/>
      <c r="E29" s="60"/>
      <c r="F29" s="60"/>
      <c r="G29" s="105" t="s">
        <v>32</v>
      </c>
      <c r="H29" s="80"/>
    </row>
    <row r="30" spans="1:8" ht="23.7" customHeight="1" thickTop="1" thickBot="1" x14ac:dyDescent="0.6">
      <c r="A30" s="1"/>
      <c r="B30" s="37"/>
      <c r="C30" s="61" t="s">
        <v>33</v>
      </c>
      <c r="D30" s="61"/>
      <c r="E30" s="61"/>
      <c r="F30" s="61"/>
      <c r="G30" s="106" t="s">
        <v>34</v>
      </c>
      <c r="H30" s="107"/>
    </row>
    <row r="31" spans="1:8" ht="15" thickTop="1" thickBot="1" x14ac:dyDescent="0.6">
      <c r="A31" s="1"/>
      <c r="B31" s="36"/>
      <c r="C31" s="60" t="s">
        <v>35</v>
      </c>
      <c r="D31" s="60"/>
      <c r="E31" s="60"/>
      <c r="F31" s="60"/>
      <c r="G31" s="108"/>
      <c r="H31" s="109"/>
    </row>
    <row r="32" spans="1:8" ht="15" thickTop="1" thickBot="1" x14ac:dyDescent="0.6">
      <c r="A32" s="1"/>
      <c r="B32" s="37"/>
      <c r="C32" s="61" t="s">
        <v>115</v>
      </c>
      <c r="D32" s="61"/>
      <c r="E32" s="61"/>
      <c r="F32" s="61"/>
      <c r="G32" s="131" t="s">
        <v>116</v>
      </c>
      <c r="H32" s="132"/>
    </row>
    <row r="33" spans="1:13" ht="14.7" thickTop="1" x14ac:dyDescent="0.55000000000000004">
      <c r="A33" s="1"/>
      <c r="B33" s="8"/>
      <c r="C33" s="60" t="s">
        <v>36</v>
      </c>
      <c r="D33" s="60"/>
      <c r="E33" s="60"/>
      <c r="F33" s="60"/>
      <c r="G33" s="103"/>
      <c r="H33" s="104"/>
    </row>
    <row r="34" spans="1:13" x14ac:dyDescent="0.55000000000000004">
      <c r="A34" s="1"/>
      <c r="B34" s="99" t="s">
        <v>37</v>
      </c>
      <c r="C34" s="100"/>
      <c r="D34" s="100"/>
      <c r="E34" s="100"/>
      <c r="F34" s="100"/>
      <c r="G34" s="100"/>
      <c r="H34" s="101"/>
    </row>
    <row r="35" spans="1:13" ht="14.7" thickBot="1" x14ac:dyDescent="0.6">
      <c r="A35" s="1"/>
      <c r="B35" s="9"/>
      <c r="C35" s="62" t="s">
        <v>38</v>
      </c>
      <c r="D35" s="63"/>
      <c r="E35" s="64"/>
      <c r="F35" s="10" t="s">
        <v>39</v>
      </c>
      <c r="G35" s="10" t="s">
        <v>40</v>
      </c>
      <c r="H35" s="11" t="s">
        <v>41</v>
      </c>
    </row>
    <row r="36" spans="1:13" ht="15" thickTop="1" thickBot="1" x14ac:dyDescent="0.6">
      <c r="A36" s="1"/>
      <c r="B36" s="37"/>
      <c r="C36" s="133" t="s">
        <v>42</v>
      </c>
      <c r="D36" s="133"/>
      <c r="E36" s="133"/>
      <c r="F36" s="27" t="s">
        <v>99</v>
      </c>
      <c r="G36" s="27" t="s">
        <v>43</v>
      </c>
      <c r="H36" s="12" t="s">
        <v>44</v>
      </c>
    </row>
    <row r="37" spans="1:13" ht="15" thickTop="1" thickBot="1" x14ac:dyDescent="0.6">
      <c r="A37" s="1"/>
      <c r="B37" s="36"/>
      <c r="C37" s="134" t="s">
        <v>45</v>
      </c>
      <c r="D37" s="134"/>
      <c r="E37" s="134"/>
      <c r="F37" s="28" t="s">
        <v>73</v>
      </c>
      <c r="G37" s="28" t="s">
        <v>72</v>
      </c>
      <c r="H37" s="13" t="s">
        <v>46</v>
      </c>
    </row>
    <row r="38" spans="1:13" ht="15" thickTop="1" thickBot="1" x14ac:dyDescent="0.6">
      <c r="A38" s="1"/>
      <c r="B38" s="37"/>
      <c r="C38" s="65" t="s">
        <v>47</v>
      </c>
      <c r="D38" s="65"/>
      <c r="E38" s="65"/>
      <c r="F38" s="15" t="s">
        <v>74</v>
      </c>
      <c r="G38" s="15" t="s">
        <v>72</v>
      </c>
      <c r="H38" s="16"/>
    </row>
    <row r="39" spans="1:13" ht="20.7" customHeight="1" thickTop="1" thickBot="1" x14ac:dyDescent="0.6">
      <c r="A39" s="1"/>
      <c r="B39" s="36"/>
      <c r="C39" s="66" t="s">
        <v>49</v>
      </c>
      <c r="D39" s="66"/>
      <c r="E39" s="66"/>
      <c r="F39" s="18" t="s">
        <v>76</v>
      </c>
      <c r="G39" s="28" t="s">
        <v>72</v>
      </c>
      <c r="H39" s="19"/>
    </row>
    <row r="40" spans="1:13" ht="15" thickTop="1" thickBot="1" x14ac:dyDescent="0.6">
      <c r="A40" s="1"/>
      <c r="B40" s="37"/>
      <c r="C40" s="65" t="s">
        <v>50</v>
      </c>
      <c r="D40" s="65"/>
      <c r="E40" s="65"/>
      <c r="F40" s="15" t="s">
        <v>77</v>
      </c>
      <c r="G40" s="15" t="s">
        <v>72</v>
      </c>
      <c r="H40" s="16"/>
    </row>
    <row r="41" spans="1:13" ht="14.7" thickTop="1" x14ac:dyDescent="0.55000000000000004">
      <c r="A41" s="1"/>
      <c r="B41" s="17"/>
      <c r="C41" s="66" t="s">
        <v>51</v>
      </c>
      <c r="D41" s="66"/>
      <c r="E41" s="66"/>
      <c r="F41" s="18" t="s">
        <v>78</v>
      </c>
      <c r="G41" s="28" t="s">
        <v>72</v>
      </c>
      <c r="H41" s="19"/>
    </row>
    <row r="42" spans="1:13" x14ac:dyDescent="0.55000000000000004">
      <c r="A42" s="1"/>
      <c r="B42" s="14"/>
      <c r="C42" s="65" t="s">
        <v>52</v>
      </c>
      <c r="D42" s="65"/>
      <c r="E42" s="65"/>
      <c r="F42" s="15" t="s">
        <v>79</v>
      </c>
      <c r="G42" s="15" t="s">
        <v>72</v>
      </c>
      <c r="H42" s="16"/>
    </row>
    <row r="43" spans="1:13" ht="19.8" customHeight="1" x14ac:dyDescent="0.55000000000000004">
      <c r="A43" s="1"/>
      <c r="B43" s="17"/>
      <c r="C43" s="66" t="s">
        <v>53</v>
      </c>
      <c r="D43" s="66"/>
      <c r="E43" s="66"/>
      <c r="F43" s="18" t="s">
        <v>80</v>
      </c>
      <c r="G43" s="28" t="s">
        <v>72</v>
      </c>
      <c r="H43" s="19"/>
      <c r="J43" s="31"/>
    </row>
    <row r="44" spans="1:13" x14ac:dyDescent="0.55000000000000004">
      <c r="A44" s="1"/>
      <c r="B44" s="14"/>
      <c r="C44" s="65" t="s">
        <v>54</v>
      </c>
      <c r="D44" s="65"/>
      <c r="E44" s="65"/>
      <c r="F44" s="15" t="s">
        <v>81</v>
      </c>
      <c r="G44" s="15" t="s">
        <v>72</v>
      </c>
      <c r="H44" s="16"/>
    </row>
    <row r="45" spans="1:13" x14ac:dyDescent="0.55000000000000004">
      <c r="A45" s="1"/>
      <c r="B45" s="17"/>
      <c r="C45" s="66" t="s">
        <v>55</v>
      </c>
      <c r="D45" s="66"/>
      <c r="E45" s="66"/>
      <c r="F45" s="18" t="s">
        <v>82</v>
      </c>
      <c r="G45" s="28" t="s">
        <v>72</v>
      </c>
      <c r="H45" s="19"/>
    </row>
    <row r="46" spans="1:13" x14ac:dyDescent="0.55000000000000004">
      <c r="A46" s="1"/>
      <c r="B46" s="14"/>
      <c r="C46" s="65" t="s">
        <v>56</v>
      </c>
      <c r="D46" s="65"/>
      <c r="E46" s="65"/>
      <c r="F46" s="15" t="s">
        <v>83</v>
      </c>
      <c r="G46" s="15" t="s">
        <v>72</v>
      </c>
      <c r="H46" s="16"/>
    </row>
    <row r="47" spans="1:13" x14ac:dyDescent="0.55000000000000004">
      <c r="A47" s="1"/>
      <c r="B47" s="17"/>
      <c r="C47" s="66" t="s">
        <v>57</v>
      </c>
      <c r="D47" s="66"/>
      <c r="E47" s="66"/>
      <c r="F47" s="18" t="s">
        <v>84</v>
      </c>
      <c r="G47" s="28" t="s">
        <v>72</v>
      </c>
      <c r="H47" s="19"/>
    </row>
    <row r="48" spans="1:13" ht="18.600000000000001" thickBot="1" x14ac:dyDescent="0.75">
      <c r="A48" s="1"/>
      <c r="B48" s="14"/>
      <c r="C48" s="65" t="s">
        <v>58</v>
      </c>
      <c r="D48" s="65"/>
      <c r="E48" s="65"/>
      <c r="F48" s="15" t="s">
        <v>85</v>
      </c>
      <c r="G48" s="15" t="s">
        <v>72</v>
      </c>
      <c r="H48" s="16"/>
      <c r="M48" s="43"/>
    </row>
    <row r="49" spans="1:16" ht="15" thickTop="1" thickBot="1" x14ac:dyDescent="0.6">
      <c r="A49" s="1"/>
      <c r="B49" s="40"/>
      <c r="C49" s="123" t="s">
        <v>59</v>
      </c>
      <c r="D49" s="124"/>
      <c r="E49" s="124"/>
      <c r="F49" s="18" t="s">
        <v>75</v>
      </c>
      <c r="G49" s="28" t="s">
        <v>72</v>
      </c>
      <c r="H49" s="19"/>
    </row>
    <row r="50" spans="1:16" s="31" customFormat="1" ht="14.7" thickTop="1" x14ac:dyDescent="0.55000000000000004">
      <c r="A50" s="1"/>
      <c r="B50" s="42"/>
      <c r="C50" s="55" t="s">
        <v>88</v>
      </c>
      <c r="D50" s="56"/>
      <c r="E50" s="56"/>
      <c r="F50" s="21" t="s">
        <v>107</v>
      </c>
      <c r="G50" s="38" t="s">
        <v>87</v>
      </c>
      <c r="H50" s="22" t="s">
        <v>93</v>
      </c>
      <c r="L50" s="110" t="s">
        <v>71</v>
      </c>
      <c r="M50" s="110"/>
      <c r="N50" s="110"/>
      <c r="O50" s="110"/>
      <c r="P50" s="110"/>
    </row>
    <row r="51" spans="1:16" s="31" customFormat="1" ht="20.399999999999999" x14ac:dyDescent="0.75">
      <c r="A51" s="1"/>
      <c r="B51" s="39"/>
      <c r="C51" s="57" t="s">
        <v>90</v>
      </c>
      <c r="D51" s="57"/>
      <c r="E51" s="57"/>
      <c r="F51" s="18" t="s">
        <v>94</v>
      </c>
      <c r="G51" s="32" t="s">
        <v>87</v>
      </c>
      <c r="H51" s="25" t="s">
        <v>92</v>
      </c>
      <c r="J51" s="47"/>
      <c r="K51" s="44"/>
      <c r="L51" s="110"/>
      <c r="M51" s="110"/>
      <c r="N51" s="110"/>
      <c r="O51" s="110"/>
      <c r="P51" s="110"/>
    </row>
    <row r="52" spans="1:16" s="31" customFormat="1" x14ac:dyDescent="0.55000000000000004">
      <c r="A52" s="1"/>
      <c r="B52" s="14"/>
      <c r="C52" s="34"/>
      <c r="D52" s="22" t="s">
        <v>89</v>
      </c>
      <c r="E52" s="35"/>
      <c r="F52" s="21" t="s">
        <v>95</v>
      </c>
      <c r="G52" s="33" t="s">
        <v>87</v>
      </c>
      <c r="H52" s="22" t="s">
        <v>91</v>
      </c>
    </row>
    <row r="53" spans="1:16" s="31" customFormat="1" x14ac:dyDescent="0.55000000000000004">
      <c r="A53" s="1"/>
      <c r="B53" s="17"/>
      <c r="C53" s="52" t="s">
        <v>105</v>
      </c>
      <c r="D53" s="53"/>
      <c r="E53" s="54"/>
      <c r="F53" s="18" t="s">
        <v>106</v>
      </c>
      <c r="G53" s="32" t="s">
        <v>87</v>
      </c>
      <c r="H53" s="25"/>
    </row>
    <row r="54" spans="1:16" s="31" customFormat="1" x14ac:dyDescent="0.55000000000000004">
      <c r="A54" s="1"/>
      <c r="B54" s="14"/>
      <c r="C54" s="34"/>
      <c r="D54" s="22" t="s">
        <v>89</v>
      </c>
      <c r="E54" s="35"/>
      <c r="F54" s="21" t="s">
        <v>97</v>
      </c>
      <c r="G54" s="33" t="s">
        <v>87</v>
      </c>
      <c r="H54" s="22" t="s">
        <v>96</v>
      </c>
    </row>
    <row r="55" spans="1:16" s="31" customFormat="1" x14ac:dyDescent="0.55000000000000004">
      <c r="A55" s="1"/>
      <c r="B55" s="17"/>
      <c r="C55" s="52" t="s">
        <v>110</v>
      </c>
      <c r="D55" s="58"/>
      <c r="E55" s="59"/>
      <c r="F55" s="18" t="s">
        <v>109</v>
      </c>
      <c r="G55" s="32" t="s">
        <v>87</v>
      </c>
      <c r="H55" s="25" t="s">
        <v>108</v>
      </c>
    </row>
    <row r="56" spans="1:16" x14ac:dyDescent="0.55000000000000004">
      <c r="A56" s="1"/>
      <c r="B56" s="14"/>
      <c r="C56" s="65" t="s">
        <v>60</v>
      </c>
      <c r="D56" s="65"/>
      <c r="E56" s="65"/>
      <c r="F56" s="15" t="s">
        <v>61</v>
      </c>
      <c r="G56" s="15" t="s">
        <v>72</v>
      </c>
      <c r="H56" s="16"/>
    </row>
    <row r="57" spans="1:16" x14ac:dyDescent="0.55000000000000004">
      <c r="A57" s="1"/>
      <c r="B57" s="17"/>
      <c r="C57" s="66" t="s">
        <v>62</v>
      </c>
      <c r="D57" s="66"/>
      <c r="E57" s="66"/>
      <c r="F57" s="18" t="s">
        <v>63</v>
      </c>
      <c r="G57" s="28" t="s">
        <v>72</v>
      </c>
      <c r="H57" s="19"/>
    </row>
    <row r="58" spans="1:16" x14ac:dyDescent="0.55000000000000004">
      <c r="A58" s="1"/>
      <c r="B58" s="20"/>
      <c r="C58" s="125" t="s">
        <v>64</v>
      </c>
      <c r="D58" s="126"/>
      <c r="E58" s="127"/>
      <c r="F58" s="21" t="s">
        <v>65</v>
      </c>
      <c r="G58" s="15" t="s">
        <v>72</v>
      </c>
      <c r="H58" s="22" t="s">
        <v>66</v>
      </c>
    </row>
    <row r="59" spans="1:16" x14ac:dyDescent="0.55000000000000004">
      <c r="A59" s="1"/>
      <c r="B59" s="23"/>
      <c r="C59" s="128" t="s">
        <v>48</v>
      </c>
      <c r="D59" s="129"/>
      <c r="E59" s="130"/>
      <c r="F59" s="24" t="s">
        <v>119</v>
      </c>
      <c r="G59" s="28" t="s">
        <v>72</v>
      </c>
      <c r="H59" s="25" t="s">
        <v>67</v>
      </c>
    </row>
    <row r="60" spans="1:16" ht="14.7" thickBot="1" x14ac:dyDescent="0.6">
      <c r="A60" s="1"/>
      <c r="B60" s="14"/>
      <c r="C60" s="111" t="s">
        <v>68</v>
      </c>
      <c r="D60" s="112"/>
      <c r="E60" s="113"/>
      <c r="F60" s="15" t="s">
        <v>69</v>
      </c>
      <c r="G60" s="26" t="s">
        <v>43</v>
      </c>
      <c r="H60" s="16"/>
    </row>
    <row r="61" spans="1:16" x14ac:dyDescent="0.55000000000000004">
      <c r="A61" s="1"/>
      <c r="B61" s="114" t="s">
        <v>100</v>
      </c>
      <c r="C61" s="115"/>
      <c r="D61" s="115"/>
      <c r="E61" s="115"/>
      <c r="F61" s="115"/>
      <c r="G61" s="115"/>
      <c r="H61" s="116"/>
    </row>
    <row r="62" spans="1:16" x14ac:dyDescent="0.55000000000000004">
      <c r="A62" s="1"/>
      <c r="B62" s="117"/>
      <c r="C62" s="118"/>
      <c r="D62" s="118"/>
      <c r="E62" s="118"/>
      <c r="F62" s="118"/>
      <c r="G62" s="118"/>
      <c r="H62" s="119"/>
    </row>
    <row r="63" spans="1:16" x14ac:dyDescent="0.55000000000000004">
      <c r="A63" s="1"/>
      <c r="B63" s="117"/>
      <c r="C63" s="118"/>
      <c r="D63" s="118"/>
      <c r="E63" s="118"/>
      <c r="F63" s="118"/>
      <c r="G63" s="118"/>
      <c r="H63" s="119"/>
    </row>
    <row r="64" spans="1:16" ht="14.7" thickBot="1" x14ac:dyDescent="0.6">
      <c r="A64" s="1"/>
      <c r="B64" s="120"/>
      <c r="C64" s="121"/>
      <c r="D64" s="121"/>
      <c r="E64" s="121"/>
      <c r="F64" s="121"/>
      <c r="G64" s="121"/>
      <c r="H64" s="122"/>
    </row>
    <row r="65" spans="11:17" ht="25.8" x14ac:dyDescent="0.95">
      <c r="K65" s="45" t="s">
        <v>111</v>
      </c>
      <c r="L65" s="46"/>
      <c r="M65" s="46"/>
      <c r="Q65" s="45" t="s">
        <v>103</v>
      </c>
    </row>
    <row r="66" spans="11:17" ht="18.3" x14ac:dyDescent="0.7">
      <c r="N66" s="48" t="s">
        <v>118</v>
      </c>
      <c r="P66" s="46"/>
    </row>
    <row r="67" spans="11:17" x14ac:dyDescent="0.55000000000000004">
      <c r="M67" s="46"/>
      <c r="P67" s="46"/>
    </row>
  </sheetData>
  <mergeCells count="85">
    <mergeCell ref="G32:H32"/>
    <mergeCell ref="C33:F33"/>
    <mergeCell ref="G33:H33"/>
    <mergeCell ref="B34:H34"/>
    <mergeCell ref="C47:E47"/>
    <mergeCell ref="C36:E36"/>
    <mergeCell ref="C46:E46"/>
    <mergeCell ref="C37:E37"/>
    <mergeCell ref="C38:E38"/>
    <mergeCell ref="C39:E39"/>
    <mergeCell ref="C40:E40"/>
    <mergeCell ref="C41:E41"/>
    <mergeCell ref="L50:P51"/>
    <mergeCell ref="C60:E60"/>
    <mergeCell ref="B61:H64"/>
    <mergeCell ref="C48:E48"/>
    <mergeCell ref="C49:E49"/>
    <mergeCell ref="C56:E56"/>
    <mergeCell ref="C57:E57"/>
    <mergeCell ref="C58:E58"/>
    <mergeCell ref="C59:E59"/>
    <mergeCell ref="G29:H29"/>
    <mergeCell ref="C30:F30"/>
    <mergeCell ref="G30:H30"/>
    <mergeCell ref="C31:F31"/>
    <mergeCell ref="G31:H31"/>
    <mergeCell ref="G26:H26"/>
    <mergeCell ref="C27:F27"/>
    <mergeCell ref="G27:H27"/>
    <mergeCell ref="C28:F28"/>
    <mergeCell ref="G28:H28"/>
    <mergeCell ref="G23:H23"/>
    <mergeCell ref="C24:F24"/>
    <mergeCell ref="G24:H24"/>
    <mergeCell ref="C25:F25"/>
    <mergeCell ref="G25:H25"/>
    <mergeCell ref="G22:H22"/>
    <mergeCell ref="C16:F16"/>
    <mergeCell ref="G16:H16"/>
    <mergeCell ref="C17:F17"/>
    <mergeCell ref="G17:H17"/>
    <mergeCell ref="C18:F18"/>
    <mergeCell ref="G18:H18"/>
    <mergeCell ref="B19:H19"/>
    <mergeCell ref="C20:F20"/>
    <mergeCell ref="G20:H20"/>
    <mergeCell ref="C21:F21"/>
    <mergeCell ref="G21:H21"/>
    <mergeCell ref="G15:H15"/>
    <mergeCell ref="B7:H7"/>
    <mergeCell ref="B8:B18"/>
    <mergeCell ref="C8:F8"/>
    <mergeCell ref="G8:H8"/>
    <mergeCell ref="C9:F9"/>
    <mergeCell ref="G9:H9"/>
    <mergeCell ref="C10:F10"/>
    <mergeCell ref="G10:H10"/>
    <mergeCell ref="C11:F11"/>
    <mergeCell ref="G11:H11"/>
    <mergeCell ref="C12:F12"/>
    <mergeCell ref="G12:H12"/>
    <mergeCell ref="C13:H13"/>
    <mergeCell ref="C14:F14"/>
    <mergeCell ref="G14:H14"/>
    <mergeCell ref="B2:D2"/>
    <mergeCell ref="G2:H5"/>
    <mergeCell ref="B3:D3"/>
    <mergeCell ref="B4:D4"/>
    <mergeCell ref="B5:D5"/>
    <mergeCell ref="B6:D6"/>
    <mergeCell ref="C53:E53"/>
    <mergeCell ref="C50:E50"/>
    <mergeCell ref="C51:E51"/>
    <mergeCell ref="C55:E55"/>
    <mergeCell ref="C15:F15"/>
    <mergeCell ref="C22:F22"/>
    <mergeCell ref="C23:F23"/>
    <mergeCell ref="C26:F26"/>
    <mergeCell ref="C35:E35"/>
    <mergeCell ref="C29:F29"/>
    <mergeCell ref="C32:F32"/>
    <mergeCell ref="C42:E42"/>
    <mergeCell ref="C43:E43"/>
    <mergeCell ref="C44:E44"/>
    <mergeCell ref="C45:E45"/>
  </mergeCells>
  <pageMargins left="0.7" right="0.7" top="0.75" bottom="0.75" header="0.3" footer="0.3"/>
  <pageSetup paperSize="9" scale="70" orientation="portrait" r:id="rId1"/>
  <headerFooter>
    <oddHeader>&amp;L&amp;"Arial,kursiv"&amp;18&amp;F</oddHead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"/>
  <sheetViews>
    <sheetView zoomScale="190" zoomScaleNormal="190" workbookViewId="0">
      <selection activeCell="N8" sqref="N8"/>
    </sheetView>
  </sheetViews>
  <sheetFormatPr defaultRowHeight="14.4" x14ac:dyDescent="0.55000000000000004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heckBox1">
          <controlPr defaultSize="0" autoLine="0" r:id="rId4">
            <anchor moveWithCells="1" sizeWithCells="1">
              <from>
                <xdr:col>13</xdr:col>
                <xdr:colOff>201930</xdr:colOff>
                <xdr:row>6</xdr:row>
                <xdr:rowOff>7620</xdr:rowOff>
              </from>
              <to>
                <xdr:col>13</xdr:col>
                <xdr:colOff>430530</xdr:colOff>
                <xdr:row>7</xdr:row>
                <xdr:rowOff>11430</xdr:rowOff>
              </to>
            </anchor>
          </controlPr>
        </control>
      </mc:Choice>
      <mc:Fallback>
        <control shapeId="2049" r:id="rId3" name="Check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Karup Nielsen</dc:creator>
  <cp:lastModifiedBy>Carsten Karup Nielsen</cp:lastModifiedBy>
  <cp:lastPrinted>2017-10-25T13:37:31Z</cp:lastPrinted>
  <dcterms:created xsi:type="dcterms:W3CDTF">2017-10-24T14:24:29Z</dcterms:created>
  <dcterms:modified xsi:type="dcterms:W3CDTF">2018-03-21T06:44:00Z</dcterms:modified>
</cp:coreProperties>
</file>