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800" windowHeight="62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94B1F96B261466DB901EA78DA8691E1" descr="grass_gree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52625" y="1276350"/>
          <a:ext cx="314325" cy="428625"/>
        </a:xfrm>
        <a:prstGeom prst="rect">
          <a:avLst/>
        </a:prstGeom>
      </xdr:spPr>
    </xdr:pic>
  </etc:cellImage>
  <etc:cellImage>
    <xdr:pic>
      <xdr:nvPicPr>
        <xdr:cNvPr id="3" name="ID_7D5D9ADD66C740259B1156D1C6480930" descr="house_yellow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28850" y="182245"/>
          <a:ext cx="285750" cy="447675"/>
        </a:xfrm>
        <a:prstGeom prst="rect">
          <a:avLst/>
        </a:prstGeom>
      </xdr:spPr>
    </xdr:pic>
  </etc:cellImage>
  <etc:cellImage>
    <xdr:pic>
      <xdr:nvPicPr>
        <xdr:cNvPr id="4" name="ID_A4F966293A7F402FBFC3D0088CB6EC89" descr="house_blu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09800" y="2921000"/>
          <a:ext cx="304800" cy="447675"/>
        </a:xfrm>
        <a:prstGeom prst="rect">
          <a:avLst/>
        </a:prstGeom>
      </xdr:spPr>
    </xdr:pic>
  </etc:cellImage>
  <etc:cellImage>
    <xdr:pic>
      <xdr:nvPicPr>
        <xdr:cNvPr id="5" name="ID_94879472389A4C1EA7D395298D76D3B0" descr="block_re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71700" y="2549525"/>
          <a:ext cx="295275" cy="304800"/>
        </a:xfrm>
        <a:prstGeom prst="rect">
          <a:avLst/>
        </a:prstGeom>
      </xdr:spPr>
    </xdr:pic>
  </etc:cellImage>
  <etc:cellImage>
    <xdr:pic>
      <xdr:nvPicPr>
        <xdr:cNvPr id="6" name="ID_4BE9880DA71A4DBD8DEE3B4DCAC49556" descr="block_orang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95525" y="3551555"/>
          <a:ext cx="295910" cy="295275"/>
        </a:xfrm>
        <a:prstGeom prst="rect">
          <a:avLst/>
        </a:prstGeom>
      </xdr:spPr>
    </xdr:pic>
  </etc:cellImage>
  <etc:cellImage>
    <xdr:pic>
      <xdr:nvPicPr>
        <xdr:cNvPr id="7" name="ID_3130DD54528E470B920037B2CE111F3E" descr="box_wooden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09800" y="435737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358EB5C804F0486D888805839D2635D1" descr="box_wooden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286000" y="5320030"/>
          <a:ext cx="295275" cy="285750"/>
        </a:xfrm>
        <a:prstGeom prst="rect">
          <a:avLst/>
        </a:prstGeom>
      </xdr:spPr>
    </xdr:pic>
  </etc:cellImage>
  <etc:cellImage>
    <xdr:pic>
      <xdr:nvPicPr>
        <xdr:cNvPr id="10" name="ID_4801C1D892444FE18066CCA7E845B12B" descr="floor_iron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409825" y="5651500"/>
          <a:ext cx="305435" cy="304800"/>
        </a:xfrm>
        <a:prstGeom prst="rect">
          <a:avLst/>
        </a:prstGeom>
      </xdr:spPr>
    </xdr:pic>
  </etc:cellImage>
  <etc:cellImage>
    <xdr:pic>
      <xdr:nvPicPr>
        <xdr:cNvPr id="11" name="ID_C89EEEA37F8D4902A7B819DE4F56C461" descr="ironbox_blu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343150" y="5993765"/>
          <a:ext cx="304800" cy="295275"/>
        </a:xfrm>
        <a:prstGeom prst="rect">
          <a:avLst/>
        </a:prstGeom>
      </xdr:spPr>
    </xdr:pic>
  </etc:cellImage>
  <etc:cellImage>
    <xdr:pic>
      <xdr:nvPicPr>
        <xdr:cNvPr id="12" name="ID_5F88A56346A64420A6B7A05FD964A440" descr="ironbox_lightblu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86000" y="6252845"/>
          <a:ext cx="304800" cy="304800"/>
        </a:xfrm>
        <a:prstGeom prst="rect">
          <a:avLst/>
        </a:prstGeom>
      </xdr:spPr>
    </xdr:pic>
  </etc:cellImage>
  <etc:cellImage>
    <xdr:pic>
      <xdr:nvPicPr>
        <xdr:cNvPr id="13" name="ID_00689789F67D47609C6794B4F2FFC70B" descr="ironbox_yellowandblack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257425" y="6663055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9F377D923EF544CE89DCB438CE350868" descr="roadblock_red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743200" y="6329045"/>
          <a:ext cx="295275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<sst xmlns="http://schemas.openxmlformats.org/spreadsheetml/2006/main" count="30" uniqueCount="30">
  <si>
    <t>id</t>
  </si>
  <si>
    <t>物件名字</t>
  </si>
  <si>
    <t>物件贴图展示</t>
  </si>
  <si>
    <t>物件路径</t>
  </si>
  <si>
    <t>house_yellow</t>
  </si>
  <si>
    <t>2dgame/assets/sprites/background/map_base/house_yellow.png</t>
  </si>
  <si>
    <t>grass_green</t>
  </si>
  <si>
    <t>2dgame/assets/sprites/background/map_base/grass_green.png</t>
  </si>
  <si>
    <t>tree</t>
  </si>
  <si>
    <t>2dgame/assets/sprites/background/map_base/tree.png</t>
  </si>
  <si>
    <t>block_red</t>
  </si>
  <si>
    <t>2dgame/assets/sprites/background/map_base/block_red.png</t>
  </si>
  <si>
    <t>block_orange</t>
  </si>
  <si>
    <t>2dgame/assets/sprites/background/map_base/block_orange.png</t>
  </si>
  <si>
    <t>house_blue</t>
  </si>
  <si>
    <t>2dgame/assets/sprites/background/map_base/house_blue.png</t>
  </si>
  <si>
    <t>box_wooden</t>
  </si>
  <si>
    <t>2dgame/assets/sprites/background/map_base/box_wooden.png</t>
  </si>
  <si>
    <t>box_wooden2</t>
  </si>
  <si>
    <t>2dgame/assets/sprites/background/map_base/box_wooden2.png</t>
  </si>
  <si>
    <t>floor_iron</t>
  </si>
  <si>
    <t>2dgame/assets/sprites/background/map_base/floor_iron.png</t>
  </si>
  <si>
    <t>ironbox_blue</t>
  </si>
  <si>
    <t>2dgame/assets/sprites/background/map_base/ironbox_blue.png</t>
  </si>
  <si>
    <t>ironbox_lightblue</t>
  </si>
  <si>
    <t>2dgame/assets/sprites/background/map_base/ironbox_lightblue.png</t>
  </si>
  <si>
    <t>ironbox_yellowandblack</t>
  </si>
  <si>
    <t>2dgame/assets/sprites/background/map_base/ironbox_yellowandblack.png</t>
  </si>
  <si>
    <t>roadblock_red</t>
  </si>
  <si>
    <t>2dgame/assets/sprites/background/map_base/roadblock_red.png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</si>
</sst>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101600</xdr:colOff>
      <xdr:row>3</xdr:row>
      <xdr:rowOff>50800</xdr:rowOff>
    </xdr:from>
    <xdr:to>
      <xdr:col>2</xdr:col>
      <xdr:colOff>406400</xdr:colOff>
      <xdr:row>3</xdr:row>
      <xdr:rowOff>488950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2850" y="2000250"/>
          <a:ext cx="3048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A4" workbookViewId="0">
      <selection activeCell="D4" sqref="D4"/>
    </sheetView>
  </sheetViews>
  <sheetFormatPr defaultColWidth="9" defaultRowHeight="13.5" outlineLevelCol="3"/>
  <cols>
    <col min="2" max="2" width="22.25" customWidth="1"/>
    <col min="3" max="3" width="12.6333333333333" customWidth="1"/>
    <col min="4" max="4" width="65.625" customWidth="1"/>
  </cols>
  <sheetData>
    <row r="1" spans="1:4">
      <c r="A1" t="s">
        <v>0</v>
      </c>
      <c r="B1" t="s">
        <v>1</v>
      </c>
      <c r="C1" s="1" t="s">
        <v>2</v>
      </c>
      <c r="D1" s="1" t="s">
        <v>3</v>
      </c>
    </row>
    <row r="2" ht="37.5" spans="1:4">
      <c r="A2">
        <v>1</v>
      </c>
      <c r="B2" t="s">
        <v>4</v>
      </c>
      <c r="C2" t="str">
        <f>_xlfn.DISPIMG("ID_7D5D9ADD66C740259B1156D1C6480930",1)</f>
        <v>=DISPIMG("ID_7D5D9ADD66C740259B1156D1C6480930",1)</v>
      </c>
      <c r="D2" t="s">
        <v>5</v>
      </c>
    </row>
    <row r="3" ht="102.5" spans="1:4">
      <c r="A3">
        <v>2</v>
      </c>
      <c r="B3" t="s">
        <v>6</v>
      </c>
      <c r="C3" t="str">
        <f>_xlfn.DISPIMG("ID_794B1F96B261466DB901EA78DA8691E1",1)</f>
        <v>=DISPIMG("ID_794B1F96B261466DB901EA78DA8691E1",1)</v>
      </c>
      <c r="D3" t="s">
        <v>7</v>
      </c>
    </row>
    <row r="4" ht="43.5" customHeight="1" spans="1:4">
      <c r="A4">
        <v>3</v>
      </c>
      <c r="B4" s="1" t="s">
        <v>8</v>
      </c>
      <c r="D4" t="s">
        <v>9</v>
      </c>
    </row>
    <row r="5" ht="26.25" spans="1:4">
      <c r="A5">
        <v>4</v>
      </c>
      <c r="B5" t="s">
        <v>10</v>
      </c>
      <c r="C5" t="str">
        <f>_xlfn.DISPIMG("ID_94879472389A4C1EA7D395298D76D3B0",1)</f>
        <v>=DISPIMG("ID_94879472389A4C1EA7D395298D76D3B0",1)</v>
      </c>
      <c r="D5" t="s">
        <v>11</v>
      </c>
    </row>
    <row r="6" ht="75.6" spans="1:4">
      <c r="A6">
        <v>5</v>
      </c>
      <c r="B6" t="s">
        <v>12</v>
      </c>
      <c r="C6" t="str">
        <f>_xlfn.DISPIMG("ID_4BE9880DA71A4DBD8DEE3B4DCAC49556",1)</f>
        <v>=DISPIMG("ID_4BE9880DA71A4DBD8DEE3B4DCAC49556",1)</v>
      </c>
      <c r="D6" t="s">
        <v>13</v>
      </c>
    </row>
    <row r="7" ht="37.5" spans="1:4">
      <c r="A7">
        <v>6</v>
      </c>
      <c r="B7" t="s">
        <v>14</v>
      </c>
      <c r="C7" t="str">
        <f>_xlfn.DISPIMG("ID_A4F966293A7F402FBFC3D0088CB6EC89",1)</f>
        <v>=DISPIMG("ID_A4F966293A7F402FBFC3D0088CB6EC89",1)</v>
      </c>
      <c r="D7" t="s">
        <v>15</v>
      </c>
    </row>
    <row r="8" ht="26.25" spans="1:4">
      <c r="A8">
        <v>7</v>
      </c>
      <c r="B8" t="s">
        <v>16</v>
      </c>
      <c r="C8" t="str">
        <f>_xlfn.DISPIMG("ID_3130DD54528E470B920037B2CE111F3E",1)</f>
        <v>=DISPIMG("ID_3130DD54528E470B920037B2CE111F3E",1)</v>
      </c>
      <c r="D8" t="s">
        <v>17</v>
      </c>
    </row>
    <row r="9" ht="24.75" spans="1:4">
      <c r="A9">
        <v>8</v>
      </c>
      <c r="B9" t="s">
        <v>18</v>
      </c>
      <c r="C9" t="str">
        <f>_xlfn.DISPIMG("ID_358EB5C804F0486D888805839D2635D1",1)</f>
        <v>=DISPIMG("ID_358EB5C804F0486D888805839D2635D1",1)</v>
      </c>
      <c r="D9" t="s">
        <v>19</v>
      </c>
    </row>
    <row r="10" ht="26.25" spans="1:4">
      <c r="A10">
        <v>9</v>
      </c>
      <c r="B10" t="s">
        <v>20</v>
      </c>
      <c r="C10" t="str">
        <f>_xlfn.DISPIMG("ID_4801C1D892444FE18066CCA7E845B12B",1)</f>
        <v>=DISPIMG("ID_4801C1D892444FE18066CCA7E845B12B",1)</v>
      </c>
      <c r="D10" t="s">
        <v>21</v>
      </c>
    </row>
    <row r="11" ht="25.5" spans="1:4">
      <c r="A11">
        <v>10</v>
      </c>
      <c r="B11" t="s">
        <v>22</v>
      </c>
      <c r="C11" t="str">
        <f>_xlfn.DISPIMG("ID_C89EEEA37F8D4902A7B819DE4F56C461",1)</f>
        <v>=DISPIMG("ID_C89EEEA37F8D4902A7B819DE4F56C461",1)</v>
      </c>
      <c r="D11" t="s">
        <v>23</v>
      </c>
    </row>
    <row r="12" ht="26.25" spans="1:4">
      <c r="A12">
        <v>11</v>
      </c>
      <c r="B12" t="s">
        <v>24</v>
      </c>
      <c r="C12" t="str">
        <f>_xlfn.DISPIMG("ID_5F88A56346A64420A6B7A05FD964A440",1)</f>
        <v>=DISPIMG("ID_5F88A56346A64420A6B7A05FD964A440",1)</v>
      </c>
      <c r="D12" t="s">
        <v>25</v>
      </c>
    </row>
    <row r="13" ht="26.25" spans="1:4">
      <c r="A13">
        <v>12</v>
      </c>
      <c r="B13" t="s">
        <v>26</v>
      </c>
      <c r="C13" t="str">
        <f>_xlfn.DISPIMG("ID_00689789F67D47609C6794B4F2FFC70B",1)</f>
        <v>=DISPIMG("ID_00689789F67D47609C6794B4F2FFC70B",1)</v>
      </c>
      <c r="D13" t="s">
        <v>27</v>
      </c>
    </row>
    <row r="14" ht="26.25" spans="1:4">
      <c r="A14">
        <v>13</v>
      </c>
      <c r="B14" t="s">
        <v>28</v>
      </c>
      <c r="C14" t="str">
        <f>_xlfn.DISPIMG("ID_9F377D923EF544CE89DCB438CE350868",1)</f>
        <v>=DISPIMG("ID_9F377D923EF544CE89DCB438CE350868",1)</v>
      </c>
      <c r="D14" t="s">
        <v>29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24k纯帅</cp:lastModifiedBy>
  <dcterms:created xsi:type="dcterms:W3CDTF">2023-05-12T11:15:00Z</dcterms:created>
  <dcterms:modified xsi:type="dcterms:W3CDTF">2025-10-19T06:20:40Z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7B3BEBC128D543C9B2AE445B2D953FF0_12</vt:lpwstr>
  </property>
</Properties>
</file>