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7630B7E1BCF002/デスクトップ/鳥科_福田/25_接合班/班運営/スケジュール/"/>
    </mc:Choice>
  </mc:AlternateContent>
  <xr:revisionPtr revIDLastSave="4" documentId="8_{B65302E2-EED7-45CA-AE53-0C8E40581176}" xr6:coauthVersionLast="47" xr6:coauthVersionMax="47" xr10:uidLastSave="{901C783D-94CA-4B11-A4CC-940AE9FD2A0D}"/>
  <bookViews>
    <workbookView xWindow="-98" yWindow="-98" windowWidth="21795" windowHeight="13875" xr2:uid="{0A162C41-E472-478E-BEB0-C017E4141044}"/>
  </bookViews>
  <sheets>
    <sheet name="カレンダー" sheetId="1" r:id="rId1"/>
    <sheet name="進捗%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E7" i="2"/>
  <c r="E8" i="2"/>
  <c r="E9" i="2"/>
  <c r="G9" i="2" s="1"/>
  <c r="E10" i="2"/>
  <c r="E11" i="2"/>
  <c r="E12" i="2"/>
  <c r="E13" i="2"/>
  <c r="D4" i="2"/>
  <c r="D5" i="2"/>
  <c r="D6" i="2"/>
  <c r="D8" i="2"/>
  <c r="D9" i="2"/>
  <c r="D10" i="2"/>
  <c r="D11" i="2"/>
  <c r="D12" i="2"/>
  <c r="D13" i="2"/>
  <c r="D7" i="2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13" i="2" l="1"/>
  <c r="G8" i="2"/>
  <c r="G12" i="2"/>
  <c r="G11" i="2"/>
  <c r="G10" i="2"/>
  <c r="G7" i="2"/>
  <c r="F6" i="2"/>
  <c r="F5" i="2"/>
  <c r="F4" i="2"/>
  <c r="E5" i="2"/>
  <c r="E6" i="2"/>
  <c r="E4" i="2"/>
  <c r="G4" i="2" s="1"/>
  <c r="BR7" i="1"/>
  <c r="BR6" i="1" s="1"/>
  <c r="BS7" i="1"/>
  <c r="BS6" i="1" s="1"/>
  <c r="L7" i="1"/>
  <c r="L6" i="1" s="1"/>
  <c r="M7" i="1"/>
  <c r="M6" i="1" s="1"/>
  <c r="N7" i="1"/>
  <c r="N6" i="1" s="1"/>
  <c r="O7" i="1"/>
  <c r="O6" i="1" s="1"/>
  <c r="P7" i="1"/>
  <c r="P6" i="1" s="1"/>
  <c r="Q7" i="1"/>
  <c r="Q6" i="1" s="1"/>
  <c r="R7" i="1"/>
  <c r="R6" i="1" s="1"/>
  <c r="S7" i="1"/>
  <c r="S6" i="1" s="1"/>
  <c r="T7" i="1"/>
  <c r="T6" i="1" s="1"/>
  <c r="U7" i="1"/>
  <c r="U6" i="1" s="1"/>
  <c r="V7" i="1"/>
  <c r="V6" i="1" s="1"/>
  <c r="W7" i="1"/>
  <c r="W6" i="1" s="1"/>
  <c r="X7" i="1"/>
  <c r="X6" i="1" s="1"/>
  <c r="Y7" i="1"/>
  <c r="Y6" i="1" s="1"/>
  <c r="Z7" i="1"/>
  <c r="Z6" i="1" s="1"/>
  <c r="AA7" i="1"/>
  <c r="AA6" i="1" s="1"/>
  <c r="AB7" i="1"/>
  <c r="AB6" i="1" s="1"/>
  <c r="AC7" i="1"/>
  <c r="AC6" i="1" s="1"/>
  <c r="AD7" i="1"/>
  <c r="AD6" i="1" s="1"/>
  <c r="AE7" i="1"/>
  <c r="AE6" i="1" s="1"/>
  <c r="AF7" i="1"/>
  <c r="AF6" i="1" s="1"/>
  <c r="AG7" i="1"/>
  <c r="AG6" i="1" s="1"/>
  <c r="AH7" i="1"/>
  <c r="AH6" i="1" s="1"/>
  <c r="AI7" i="1"/>
  <c r="AI6" i="1" s="1"/>
  <c r="AJ7" i="1"/>
  <c r="AJ6" i="1" s="1"/>
  <c r="AK7" i="1"/>
  <c r="AK6" i="1" s="1"/>
  <c r="AL7" i="1"/>
  <c r="AL6" i="1" s="1"/>
  <c r="AM7" i="1"/>
  <c r="AM6" i="1" s="1"/>
  <c r="AN7" i="1"/>
  <c r="AN6" i="1" s="1"/>
  <c r="AO7" i="1"/>
  <c r="AO6" i="1" s="1"/>
  <c r="AP7" i="1"/>
  <c r="AP6" i="1" s="1"/>
  <c r="AQ7" i="1"/>
  <c r="AQ6" i="1" s="1"/>
  <c r="AR7" i="1"/>
  <c r="AR6" i="1" s="1"/>
  <c r="AS7" i="1"/>
  <c r="AS6" i="1" s="1"/>
  <c r="AT7" i="1"/>
  <c r="AT6" i="1" s="1"/>
  <c r="AU7" i="1"/>
  <c r="AU6" i="1" s="1"/>
  <c r="AV7" i="1"/>
  <c r="AV6" i="1" s="1"/>
  <c r="AW7" i="1"/>
  <c r="AW6" i="1" s="1"/>
  <c r="AX7" i="1"/>
  <c r="AX6" i="1" s="1"/>
  <c r="AY7" i="1"/>
  <c r="AY6" i="1" s="1"/>
  <c r="AZ7" i="1"/>
  <c r="AZ6" i="1" s="1"/>
  <c r="BA7" i="1"/>
  <c r="BA6" i="1" s="1"/>
  <c r="BB7" i="1"/>
  <c r="BB6" i="1" s="1"/>
  <c r="BC7" i="1"/>
  <c r="BC6" i="1" s="1"/>
  <c r="BD7" i="1"/>
  <c r="BD6" i="1" s="1"/>
  <c r="BE7" i="1"/>
  <c r="BE6" i="1" s="1"/>
  <c r="BF7" i="1"/>
  <c r="BF6" i="1" s="1"/>
  <c r="BG7" i="1"/>
  <c r="BG6" i="1" s="1"/>
  <c r="BH7" i="1"/>
  <c r="BH6" i="1" s="1"/>
  <c r="BI7" i="1"/>
  <c r="BI6" i="1" s="1"/>
  <c r="BJ7" i="1"/>
  <c r="BJ6" i="1" s="1"/>
  <c r="BK7" i="1"/>
  <c r="BK6" i="1" s="1"/>
  <c r="BL7" i="1"/>
  <c r="BL6" i="1" s="1"/>
  <c r="BM7" i="1"/>
  <c r="BM6" i="1" s="1"/>
  <c r="BN7" i="1"/>
  <c r="BN6" i="1" s="1"/>
  <c r="BO7" i="1"/>
  <c r="BO6" i="1" s="1"/>
  <c r="BP7" i="1"/>
  <c r="BP6" i="1" s="1"/>
  <c r="BQ7" i="1"/>
  <c r="BQ6" i="1" s="1"/>
  <c r="K7" i="1"/>
  <c r="K6" i="1" s="1"/>
  <c r="G6" i="2" l="1"/>
  <c r="G5" i="2"/>
</calcChain>
</file>

<file path=xl/sharedStrings.xml><?xml version="1.0" encoding="utf-8"?>
<sst xmlns="http://schemas.openxmlformats.org/spreadsheetml/2006/main" count="23" uniqueCount="16">
  <si>
    <t>タスク</t>
    <phoneticPr fontId="1"/>
  </si>
  <si>
    <t>予定</t>
    <rPh sb="0" eb="2">
      <t>ヨテイ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</si>
  <si>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</si>
  <si>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</si>
  <si>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実際</t>
    <rPh sb="0" eb="2">
      <t>ジッサイ</t>
    </rPh>
    <phoneticPr fontId="1"/>
  </si>
  <si>
    <t>完了</t>
    <rPh sb="0" eb="2">
      <t>カンリョウ</t>
    </rPh>
    <phoneticPr fontId="1"/>
  </si>
  <si>
    <t>備考</t>
    <rPh sb="0" eb="2">
      <t>ビコウ</t>
    </rPh>
    <phoneticPr fontId="1"/>
  </si>
  <si>
    <t>タスク名</t>
    <rPh sb="3" eb="4">
      <t>メイ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</si>
  <si>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</si>
  <si>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</si>
  <si>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進捗</t>
    <rPh sb="0" eb="2">
      <t>シンチョク</t>
    </rPh>
    <phoneticPr fontId="1"/>
  </si>
  <si>
    <t>タスク数</t>
    <rPh sb="3" eb="4">
      <t>スウ</t>
    </rPh>
    <phoneticPr fontId="1"/>
  </si>
  <si>
    <t>製作順調</t>
    <rPh sb="0" eb="2">
      <t>セイサク</t>
    </rPh>
    <rPh sb="2" eb="4">
      <t>ジュンチョウ</t>
    </rPh>
    <phoneticPr fontId="1"/>
  </si>
  <si>
    <t>カテゴリ</t>
    <phoneticPr fontId="1"/>
  </si>
  <si>
    <t>↓タスクのカテゴリを設定して</t>
    <rPh sb="10" eb="12">
      <t>セッテイ</t>
    </rPh>
    <phoneticPr fontId="1"/>
  </si>
  <si>
    <t>↓カテゴリは[進捗%]で設定してプルダウン</t>
    <rPh sb="7" eb="9">
      <t>シンチョク</t>
    </rPh>
    <rPh sb="12" eb="14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</si>
</sst>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4" fontId="0" fillId="0" borderId="9" xfId="0" applyNumberFormat="1" applyBorder="1">
      <alignment vertical="center"/>
    </xf>
    <xf numFmtId="14" fontId="0" fillId="0" borderId="10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</cellXfs>
  <cellStyles count="1">
    <cellStyle name="標準" xfId="0" builtinId="0"/>
  </cellStyles>
  <dxfs count="5">
    <dxf>
      <fill>
        <patternFill>
          <bgColor theme="3" tint="0.89996032593768116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9" fmlaLink="$C$3" max="3000" min="2000" page="10" val="2024"/>
</file>

<file path=xl/ctrlProps/ctrlProp2.xml><?xml version="1.0" encoding="utf-8"?>
<formControlPr xmlns="http://schemas.microsoft.com/office/spreadsheetml/2009/9/main" objectType="Spin" dx="39" fmlaLink="$E$3" max="12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14288</xdr:colOff>
          <xdr:row>2</xdr:row>
          <xdr:rowOff>0</xdr:rowOff>
        </xdr:from>
        <xdr:to>
          <xdr:col>3</xdr:col>
          <xdr:colOff>671513</xdr:colOff>
          <xdr:row>2</xdr:row>
          <xdr:rowOff>333375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14288</xdr:colOff>
          <xdr:row>2</xdr:row>
          <xdr:rowOff>4763</xdr:rowOff>
        </xdr:from>
        <xdr:to>
          <xdr:col>5</xdr:col>
          <xdr:colOff>676275</xdr:colOff>
          <xdr:row>2</xdr:row>
          <xdr:rowOff>323850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1B17-9DD3-4DAF-99EB-6F8E41D68A1B}">
  <dimension ref="B1:BS301"/>
  <sheetViews>
    <sheetView tabSelected="1" zoomScale="72" zoomScaleNormal="72" workbookViewId="0">
      <pane xSplit="10" ySplit="7" topLeftCell="K8" activePane="bottomRight" state="frozen"/>
      <selection pane="topRight" activeCell="K1" sqref="K1"/>
      <selection pane="bottomLeft" activeCell="A7" sqref="A7"/>
      <selection pane="bottomRight" activeCell="F23" sqref="F23"/>
    </sheetView>
  </sheetViews>
  <sheetFormatPr defaultRowHeight="17.649999999999999" x14ac:dyDescent="0.7"/>
  <cols>
    <col min="2" max="3" width="10.25" customWidth="1"/>
    <col min="4" max="5" width="10.25" bestFit="1" customWidth="1"/>
    <col min="6" max="7" width="10.5" bestFit="1" customWidth="1"/>
    <col min="9" max="9" width="33.5" customWidth="1"/>
    <col min="10" max="10" width="4.75" customWidth="1"/>
    <col min="11" max="11" width="3.6875" customWidth="1"/>
    <col min="12" max="40" width="3.8125" customWidth="1"/>
    <col min="41" max="80" width="3.75" customWidth="1"/>
  </cols>
  <sheetData>
    <row r="1" spans="2:71" ht="18" thickBot="1" x14ac:dyDescent="0.75"/>
    <row r="2" spans="2:71" ht="18" thickBot="1" x14ac:dyDescent="0.75">
      <c r="C2" s="16" t="s">
        <v>8</v>
      </c>
      <c r="D2" s="1"/>
      <c r="E2" s="17" t="s">
        <v>9</v>
      </c>
    </row>
    <row r="3" spans="2:71" ht="26.25" customHeight="1" thickBot="1" x14ac:dyDescent="0.75">
      <c r="C3" s="17">
        <v>2024</v>
      </c>
      <c r="D3" s="1"/>
      <c r="E3" s="17">
        <v>10</v>
      </c>
    </row>
    <row r="4" spans="2:71" ht="12.75" customHeight="1" x14ac:dyDescent="0.7">
      <c r="C4" s="1"/>
      <c r="D4" s="1"/>
      <c r="E4" s="1"/>
    </row>
    <row r="5" spans="2:71" ht="18" thickBot="1" x14ac:dyDescent="0.75">
      <c r="C5" s="22" t="s">
        <v>15</v>
      </c>
      <c r="K5" s="23" t="s">
        <v>1</v>
      </c>
      <c r="L5" s="23"/>
      <c r="M5" s="24" t="s">
        <v>4</v>
      </c>
      <c r="N5" s="24"/>
    </row>
    <row r="6" spans="2:71" x14ac:dyDescent="0.7">
      <c r="B6" s="29" t="s">
        <v>0</v>
      </c>
      <c r="C6" s="30"/>
      <c r="D6" s="25" t="s">
        <v>1</v>
      </c>
      <c r="E6" s="26"/>
      <c r="F6" s="27" t="s">
        <v>4</v>
      </c>
      <c r="G6" s="28"/>
      <c r="H6" s="31" t="s">
        <v>10</v>
      </c>
      <c r="I6" s="32"/>
      <c r="K6" s="10" t="str">
        <f>TEXT(K7,"aaa")</f>
        <v>火</v>
      </c>
      <c r="L6" s="10" t="str">
        <f t="shared" ref="L6:Z6" si="0">TEXT(L7,"aaa")</f>
        <v>水</v>
      </c>
      <c r="M6" s="10" t="str">
        <f t="shared" si="0"/>
        <v>木</v>
      </c>
      <c r="N6" s="10" t="str">
        <f t="shared" si="0"/>
        <v>金</v>
      </c>
      <c r="O6" s="10" t="str">
        <f t="shared" si="0"/>
        <v>土</v>
      </c>
      <c r="P6" s="10" t="str">
        <f t="shared" si="0"/>
        <v>日</v>
      </c>
      <c r="Q6" s="10" t="str">
        <f t="shared" si="0"/>
        <v>月</v>
      </c>
      <c r="R6" s="10" t="str">
        <f t="shared" si="0"/>
        <v>火</v>
      </c>
      <c r="S6" s="10" t="str">
        <f t="shared" si="0"/>
        <v>水</v>
      </c>
      <c r="T6" s="10" t="str">
        <f t="shared" si="0"/>
        <v>木</v>
      </c>
      <c r="U6" s="10" t="str">
        <f t="shared" si="0"/>
        <v>金</v>
      </c>
      <c r="V6" s="10" t="str">
        <f t="shared" si="0"/>
        <v>土</v>
      </c>
      <c r="W6" s="10" t="str">
        <f t="shared" si="0"/>
        <v>日</v>
      </c>
      <c r="X6" s="10" t="str">
        <f t="shared" si="0"/>
        <v>月</v>
      </c>
      <c r="Y6" s="10" t="str">
        <f t="shared" si="0"/>
        <v>火</v>
      </c>
      <c r="Z6" s="10" t="str">
        <f t="shared" si="0"/>
        <v>水</v>
      </c>
      <c r="AA6" s="10" t="str">
        <f t="shared" ref="AA6" si="1">TEXT(AA7,"aaa")</f>
        <v>木</v>
      </c>
      <c r="AB6" s="10" t="str">
        <f t="shared" ref="AB6" si="2">TEXT(AB7,"aaa")</f>
        <v>金</v>
      </c>
      <c r="AC6" s="10" t="str">
        <f t="shared" ref="AC6" si="3">TEXT(AC7,"aaa")</f>
        <v>土</v>
      </c>
      <c r="AD6" s="10" t="str">
        <f t="shared" ref="AD6" si="4">TEXT(AD7,"aaa")</f>
        <v>日</v>
      </c>
      <c r="AE6" s="10" t="str">
        <f t="shared" ref="AE6" si="5">TEXT(AE7,"aaa")</f>
        <v>月</v>
      </c>
      <c r="AF6" s="10" t="str">
        <f t="shared" ref="AF6" si="6">TEXT(AF7,"aaa")</f>
        <v>火</v>
      </c>
      <c r="AG6" s="10" t="str">
        <f t="shared" ref="AG6" si="7">TEXT(AG7,"aaa")</f>
        <v>水</v>
      </c>
      <c r="AH6" s="10" t="str">
        <f t="shared" ref="AH6" si="8">TEXT(AH7,"aaa")</f>
        <v>木</v>
      </c>
      <c r="AI6" s="10" t="str">
        <f t="shared" ref="AI6" si="9">TEXT(AI7,"aaa")</f>
        <v>金</v>
      </c>
      <c r="AJ6" s="10" t="str">
        <f t="shared" ref="AJ6" si="10">TEXT(AJ7,"aaa")</f>
        <v>土</v>
      </c>
      <c r="AK6" s="10" t="str">
        <f t="shared" ref="AK6" si="11">TEXT(AK7,"aaa")</f>
        <v>日</v>
      </c>
      <c r="AL6" s="10" t="str">
        <f t="shared" ref="AL6" si="12">TEXT(AL7,"aaa")</f>
        <v>月</v>
      </c>
      <c r="AM6" s="10" t="str">
        <f t="shared" ref="AM6" si="13">TEXT(AM7,"aaa")</f>
        <v>火</v>
      </c>
      <c r="AN6" s="10" t="str">
        <f t="shared" ref="AN6:AO6" si="14">TEXT(AN7,"aaa")</f>
        <v>水</v>
      </c>
      <c r="AO6" s="10" t="str">
        <f t="shared" si="14"/>
        <v>木</v>
      </c>
      <c r="AP6" s="10" t="str">
        <f t="shared" ref="AP6" si="15">TEXT(AP7,"aaa")</f>
        <v>金</v>
      </c>
      <c r="AQ6" s="10" t="str">
        <f t="shared" ref="AQ6" si="16">TEXT(AQ7,"aaa")</f>
        <v>土</v>
      </c>
      <c r="AR6" s="10" t="str">
        <f t="shared" ref="AR6" si="17">TEXT(AR7,"aaa")</f>
        <v>日</v>
      </c>
      <c r="AS6" s="10" t="str">
        <f t="shared" ref="AS6" si="18">TEXT(AS7,"aaa")</f>
        <v>月</v>
      </c>
      <c r="AT6" s="10" t="str">
        <f t="shared" ref="AT6" si="19">TEXT(AT7,"aaa")</f>
        <v>火</v>
      </c>
      <c r="AU6" s="10" t="str">
        <f t="shared" ref="AU6" si="20">TEXT(AU7,"aaa")</f>
        <v>水</v>
      </c>
      <c r="AV6" s="10" t="str">
        <f t="shared" ref="AV6" si="21">TEXT(AV7,"aaa")</f>
        <v>木</v>
      </c>
      <c r="AW6" s="10" t="str">
        <f t="shared" ref="AW6" si="22">TEXT(AW7,"aaa")</f>
        <v>金</v>
      </c>
      <c r="AX6" s="10" t="str">
        <f t="shared" ref="AX6" si="23">TEXT(AX7,"aaa")</f>
        <v>土</v>
      </c>
      <c r="AY6" s="10" t="str">
        <f t="shared" ref="AY6" si="24">TEXT(AY7,"aaa")</f>
        <v>日</v>
      </c>
      <c r="AZ6" s="10" t="str">
        <f t="shared" ref="AZ6" si="25">TEXT(AZ7,"aaa")</f>
        <v>月</v>
      </c>
      <c r="BA6" s="10" t="str">
        <f t="shared" ref="BA6" si="26">TEXT(BA7,"aaa")</f>
        <v>火</v>
      </c>
      <c r="BB6" s="10" t="str">
        <f t="shared" ref="BB6" si="27">TEXT(BB7,"aaa")</f>
        <v>水</v>
      </c>
      <c r="BC6" s="10" t="str">
        <f t="shared" ref="BC6:BD6" si="28">TEXT(BC7,"aaa")</f>
        <v>木</v>
      </c>
      <c r="BD6" s="10" t="str">
        <f t="shared" si="28"/>
        <v>金</v>
      </c>
      <c r="BE6" s="10" t="str">
        <f t="shared" ref="BE6" si="29">TEXT(BE7,"aaa")</f>
        <v>土</v>
      </c>
      <c r="BF6" s="10" t="str">
        <f t="shared" ref="BF6" si="30">TEXT(BF7,"aaa")</f>
        <v>日</v>
      </c>
      <c r="BG6" s="10" t="str">
        <f t="shared" ref="BG6" si="31">TEXT(BG7,"aaa")</f>
        <v>月</v>
      </c>
      <c r="BH6" s="10" t="str">
        <f t="shared" ref="BH6" si="32">TEXT(BH7,"aaa")</f>
        <v>火</v>
      </c>
      <c r="BI6" s="10" t="str">
        <f t="shared" ref="BI6" si="33">TEXT(BI7,"aaa")</f>
        <v>水</v>
      </c>
      <c r="BJ6" s="10" t="str">
        <f t="shared" ref="BJ6" si="34">TEXT(BJ7,"aaa")</f>
        <v>木</v>
      </c>
      <c r="BK6" s="10" t="str">
        <f t="shared" ref="BK6" si="35">TEXT(BK7,"aaa")</f>
        <v>金</v>
      </c>
      <c r="BL6" s="10" t="str">
        <f t="shared" ref="BL6" si="36">TEXT(BL7,"aaa")</f>
        <v>土</v>
      </c>
      <c r="BM6" s="10" t="str">
        <f t="shared" ref="BM6" si="37">TEXT(BM7,"aaa")</f>
        <v>日</v>
      </c>
      <c r="BN6" s="10" t="str">
        <f t="shared" ref="BN6" si="38">TEXT(BN7,"aaa")</f>
        <v>月</v>
      </c>
      <c r="BO6" s="10" t="str">
        <f t="shared" ref="BO6" si="39">TEXT(BO7,"aaa")</f>
        <v>火</v>
      </c>
      <c r="BP6" s="10" t="str">
        <f t="shared" ref="BP6" si="40">TEXT(BP7,"aaa")</f>
        <v>水</v>
      </c>
      <c r="BQ6" s="10" t="str">
        <f t="shared" ref="BQ6" si="41">TEXT(BQ7,"aaa")</f>
        <v>木</v>
      </c>
      <c r="BR6" s="10" t="str">
        <f t="shared" ref="BR6" si="42">TEXT(BR7,"aaa")</f>
        <v>金</v>
      </c>
      <c r="BS6" s="10" t="str">
        <f t="shared" ref="BS6" si="43">TEXT(BS7,"aaa")</f>
        <v>土</v>
      </c>
    </row>
    <row r="7" spans="2:71" ht="18" thickBot="1" x14ac:dyDescent="0.75">
      <c r="B7" s="6" t="s">
        <v>7</v>
      </c>
      <c r="C7" s="7" t="s">
        <v>13</v>
      </c>
      <c r="D7" s="6" t="s">
        <v>2</v>
      </c>
      <c r="E7" s="7" t="s">
        <v>3</v>
      </c>
      <c r="F7" s="6" t="s">
        <v>2</v>
      </c>
      <c r="G7" s="7" t="s">
        <v>5</v>
      </c>
      <c r="H7" s="6" t="s">
        <v>10</v>
      </c>
      <c r="I7" s="7" t="s">
        <v>6</v>
      </c>
      <c r="K7" s="11">
        <f>DATE($C$3,$E$3,COLUMN()-10)</f>
        <v>45566</v>
      </c>
      <c r="L7" s="11">
        <f t="shared" ref="L7:BS7" si="44">DATE($C$3,$E$3,COLUMN()-10)</f>
        <v>45567</v>
      </c>
      <c r="M7" s="11">
        <f t="shared" si="44"/>
        <v>45568</v>
      </c>
      <c r="N7" s="11">
        <f t="shared" si="44"/>
        <v>45569</v>
      </c>
      <c r="O7" s="11">
        <f t="shared" si="44"/>
        <v>45570</v>
      </c>
      <c r="P7" s="11">
        <f t="shared" si="44"/>
        <v>45571</v>
      </c>
      <c r="Q7" s="11">
        <f t="shared" si="44"/>
        <v>45572</v>
      </c>
      <c r="R7" s="11">
        <f t="shared" si="44"/>
        <v>45573</v>
      </c>
      <c r="S7" s="11">
        <f t="shared" si="44"/>
        <v>45574</v>
      </c>
      <c r="T7" s="11">
        <f t="shared" si="44"/>
        <v>45575</v>
      </c>
      <c r="U7" s="11">
        <f t="shared" si="44"/>
        <v>45576</v>
      </c>
      <c r="V7" s="11">
        <f t="shared" si="44"/>
        <v>45577</v>
      </c>
      <c r="W7" s="11">
        <f t="shared" si="44"/>
        <v>45578</v>
      </c>
      <c r="X7" s="11">
        <f t="shared" si="44"/>
        <v>45579</v>
      </c>
      <c r="Y7" s="11">
        <f t="shared" si="44"/>
        <v>45580</v>
      </c>
      <c r="Z7" s="11">
        <f t="shared" si="44"/>
        <v>45581</v>
      </c>
      <c r="AA7" s="11">
        <f t="shared" si="44"/>
        <v>45582</v>
      </c>
      <c r="AB7" s="11">
        <f t="shared" si="44"/>
        <v>45583</v>
      </c>
      <c r="AC7" s="11">
        <f t="shared" si="44"/>
        <v>45584</v>
      </c>
      <c r="AD7" s="11">
        <f t="shared" si="44"/>
        <v>45585</v>
      </c>
      <c r="AE7" s="11">
        <f t="shared" si="44"/>
        <v>45586</v>
      </c>
      <c r="AF7" s="11">
        <f t="shared" si="44"/>
        <v>45587</v>
      </c>
      <c r="AG7" s="11">
        <f t="shared" si="44"/>
        <v>45588</v>
      </c>
      <c r="AH7" s="11">
        <f t="shared" si="44"/>
        <v>45589</v>
      </c>
      <c r="AI7" s="11">
        <f t="shared" si="44"/>
        <v>45590</v>
      </c>
      <c r="AJ7" s="11">
        <f t="shared" si="44"/>
        <v>45591</v>
      </c>
      <c r="AK7" s="11">
        <f t="shared" si="44"/>
        <v>45592</v>
      </c>
      <c r="AL7" s="11">
        <f t="shared" si="44"/>
        <v>45593</v>
      </c>
      <c r="AM7" s="11">
        <f t="shared" si="44"/>
        <v>45594</v>
      </c>
      <c r="AN7" s="11">
        <f t="shared" si="44"/>
        <v>45595</v>
      </c>
      <c r="AO7" s="11">
        <f t="shared" si="44"/>
        <v>45596</v>
      </c>
      <c r="AP7" s="11">
        <f t="shared" si="44"/>
        <v>45597</v>
      </c>
      <c r="AQ7" s="11">
        <f t="shared" si="44"/>
        <v>45598</v>
      </c>
      <c r="AR7" s="11">
        <f t="shared" si="44"/>
        <v>45599</v>
      </c>
      <c r="AS7" s="11">
        <f t="shared" si="44"/>
        <v>45600</v>
      </c>
      <c r="AT7" s="11">
        <f t="shared" si="44"/>
        <v>45601</v>
      </c>
      <c r="AU7" s="11">
        <f t="shared" si="44"/>
        <v>45602</v>
      </c>
      <c r="AV7" s="11">
        <f t="shared" si="44"/>
        <v>45603</v>
      </c>
      <c r="AW7" s="11">
        <f t="shared" si="44"/>
        <v>45604</v>
      </c>
      <c r="AX7" s="11">
        <f t="shared" si="44"/>
        <v>45605</v>
      </c>
      <c r="AY7" s="11">
        <f t="shared" si="44"/>
        <v>45606</v>
      </c>
      <c r="AZ7" s="11">
        <f t="shared" si="44"/>
        <v>45607</v>
      </c>
      <c r="BA7" s="11">
        <f t="shared" si="44"/>
        <v>45608</v>
      </c>
      <c r="BB7" s="11">
        <f t="shared" si="44"/>
        <v>45609</v>
      </c>
      <c r="BC7" s="11">
        <f t="shared" si="44"/>
        <v>45610</v>
      </c>
      <c r="BD7" s="11">
        <f t="shared" si="44"/>
        <v>45611</v>
      </c>
      <c r="BE7" s="11">
        <f t="shared" si="44"/>
        <v>45612</v>
      </c>
      <c r="BF7" s="11">
        <f t="shared" si="44"/>
        <v>45613</v>
      </c>
      <c r="BG7" s="11">
        <f t="shared" si="44"/>
        <v>45614</v>
      </c>
      <c r="BH7" s="11">
        <f t="shared" si="44"/>
        <v>45615</v>
      </c>
      <c r="BI7" s="11">
        <f t="shared" si="44"/>
        <v>45616</v>
      </c>
      <c r="BJ7" s="11">
        <f t="shared" si="44"/>
        <v>45617</v>
      </c>
      <c r="BK7" s="11">
        <f t="shared" si="44"/>
        <v>45618</v>
      </c>
      <c r="BL7" s="11">
        <f t="shared" si="44"/>
        <v>45619</v>
      </c>
      <c r="BM7" s="11">
        <f t="shared" si="44"/>
        <v>45620</v>
      </c>
      <c r="BN7" s="11">
        <f t="shared" si="44"/>
        <v>45621</v>
      </c>
      <c r="BO7" s="11">
        <f t="shared" si="44"/>
        <v>45622</v>
      </c>
      <c r="BP7" s="11">
        <f t="shared" si="44"/>
        <v>45623</v>
      </c>
      <c r="BQ7" s="11">
        <f t="shared" si="44"/>
        <v>45624</v>
      </c>
      <c r="BR7" s="11">
        <f t="shared" si="44"/>
        <v>45625</v>
      </c>
      <c r="BS7" s="11">
        <f t="shared" si="44"/>
        <v>45626</v>
      </c>
    </row>
    <row r="8" spans="2:71" x14ac:dyDescent="0.7">
      <c r="B8" s="8"/>
      <c r="C8" s="9"/>
      <c r="D8" s="12"/>
      <c r="E8" s="13"/>
      <c r="F8" s="12"/>
      <c r="G8" s="13"/>
      <c r="H8" s="4" t="str">
        <f t="shared" ref="H8:H71" ca="1" si="45">IF(ISBLANK($D8),"",IF(NOT(ISBLANK($G8)),"完了",IF(AND(NOT(ISBLANK($F8)),$D8&gt;=$F8,$E8&gt;=$F8,E8&gt;=TODAY()),"製作順調",IF(AND(ISBLANK($G8), $E8&lt;TODAY()),"遅延",IF(AND(ISBLANK($F8), $D8&lt;TODAY()),"遅延",IF(AND(ISBLANK($G8), $F8&gt;$D8),"遅延",""))))))</f>
        <v/>
      </c>
      <c r="I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spans="2:71" x14ac:dyDescent="0.7">
      <c r="B9" s="8"/>
      <c r="C9" s="9"/>
      <c r="D9" s="4"/>
      <c r="E9" s="5"/>
      <c r="F9" s="4"/>
      <c r="G9" s="5"/>
      <c r="H9" s="4" t="str">
        <f t="shared" ca="1" si="45"/>
        <v/>
      </c>
      <c r="I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spans="2:71" x14ac:dyDescent="0.7">
      <c r="B10" s="8"/>
      <c r="C10" s="9"/>
      <c r="D10" s="4"/>
      <c r="E10" s="5"/>
      <c r="F10" s="4"/>
      <c r="G10" s="5"/>
      <c r="H10" s="4" t="str">
        <f t="shared" ca="1" si="45"/>
        <v/>
      </c>
      <c r="I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spans="2:71" x14ac:dyDescent="0.7">
      <c r="B11" s="4"/>
      <c r="C11" s="9"/>
      <c r="D11" s="14"/>
      <c r="E11" s="15"/>
      <c r="F11" s="14"/>
      <c r="G11" s="15"/>
      <c r="H11" s="4" t="str">
        <f t="shared" ca="1" si="45"/>
        <v/>
      </c>
      <c r="I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spans="2:71" x14ac:dyDescent="0.7">
      <c r="B12" s="4"/>
      <c r="C12" s="9"/>
      <c r="D12" s="4"/>
      <c r="E12" s="5"/>
      <c r="F12" s="4"/>
      <c r="G12" s="5"/>
      <c r="H12" s="4" t="str">
        <f t="shared" ca="1" si="45"/>
        <v/>
      </c>
      <c r="I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spans="2:71" x14ac:dyDescent="0.7">
      <c r="B13" s="4"/>
      <c r="C13" s="9"/>
      <c r="D13" s="4"/>
      <c r="E13" s="5"/>
      <c r="F13" s="4"/>
      <c r="G13" s="5"/>
      <c r="H13" s="4" t="str">
        <f t="shared" ca="1" si="45"/>
        <v/>
      </c>
      <c r="I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spans="2:71" x14ac:dyDescent="0.7">
      <c r="B14" s="4"/>
      <c r="C14" s="9"/>
      <c r="D14" s="4"/>
      <c r="E14" s="5"/>
      <c r="F14" s="4"/>
      <c r="G14" s="5"/>
      <c r="H14" s="4" t="str">
        <f t="shared" ca="1" si="45"/>
        <v/>
      </c>
      <c r="I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spans="2:71" x14ac:dyDescent="0.7">
      <c r="B15" s="4"/>
      <c r="C15" s="9"/>
      <c r="D15" s="4"/>
      <c r="E15" s="5"/>
      <c r="F15" s="4"/>
      <c r="G15" s="5"/>
      <c r="H15" s="4" t="str">
        <f t="shared" ca="1" si="45"/>
        <v/>
      </c>
      <c r="I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spans="2:71" x14ac:dyDescent="0.7">
      <c r="B16" s="4"/>
      <c r="C16" s="9"/>
      <c r="D16" s="4"/>
      <c r="E16" s="5"/>
      <c r="F16" s="4"/>
      <c r="G16" s="5"/>
      <c r="H16" s="4" t="str">
        <f t="shared" ca="1" si="45"/>
        <v/>
      </c>
      <c r="I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spans="2:71" x14ac:dyDescent="0.7">
      <c r="B17" s="4"/>
      <c r="C17" s="9"/>
      <c r="D17" s="4"/>
      <c r="E17" s="5"/>
      <c r="F17" s="4"/>
      <c r="G17" s="5"/>
      <c r="H17" s="4" t="str">
        <f t="shared" ca="1" si="45"/>
        <v/>
      </c>
      <c r="I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spans="2:71" x14ac:dyDescent="0.7">
      <c r="B18" s="4"/>
      <c r="C18" s="9"/>
      <c r="D18" s="4"/>
      <c r="E18" s="5"/>
      <c r="F18" s="4"/>
      <c r="G18" s="5"/>
      <c r="H18" s="4" t="str">
        <f t="shared" ca="1" si="45"/>
        <v/>
      </c>
      <c r="I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spans="2:71" x14ac:dyDescent="0.7">
      <c r="B19" s="4"/>
      <c r="C19" s="9"/>
      <c r="D19" s="4"/>
      <c r="E19" s="5"/>
      <c r="F19" s="4"/>
      <c r="G19" s="5"/>
      <c r="H19" s="4" t="str">
        <f t="shared" ca="1" si="45"/>
        <v/>
      </c>
      <c r="I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spans="2:71" x14ac:dyDescent="0.7">
      <c r="B20" s="4"/>
      <c r="C20" s="9"/>
      <c r="D20" s="4"/>
      <c r="E20" s="5"/>
      <c r="F20" s="4"/>
      <c r="G20" s="5"/>
      <c r="H20" s="4" t="str">
        <f t="shared" ca="1" si="45"/>
        <v/>
      </c>
      <c r="I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spans="2:71" x14ac:dyDescent="0.7">
      <c r="B21" s="4"/>
      <c r="C21" s="9"/>
      <c r="D21" s="4"/>
      <c r="E21" s="5"/>
      <c r="F21" s="4"/>
      <c r="G21" s="5"/>
      <c r="H21" s="4" t="str">
        <f t="shared" ca="1" si="45"/>
        <v/>
      </c>
      <c r="I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spans="2:71" x14ac:dyDescent="0.7">
      <c r="B22" s="4"/>
      <c r="C22" s="9"/>
      <c r="D22" s="4"/>
      <c r="E22" s="5"/>
      <c r="F22" s="4"/>
      <c r="G22" s="5"/>
      <c r="H22" s="4" t="str">
        <f t="shared" ca="1" si="45"/>
        <v/>
      </c>
      <c r="I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spans="2:71" x14ac:dyDescent="0.7">
      <c r="B23" s="4"/>
      <c r="C23" s="9"/>
      <c r="D23" s="4"/>
      <c r="E23" s="5"/>
      <c r="F23" s="4"/>
      <c r="G23" s="5"/>
      <c r="H23" s="4" t="str">
        <f t="shared" ca="1" si="45"/>
        <v/>
      </c>
      <c r="I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spans="2:71" x14ac:dyDescent="0.7">
      <c r="B24" s="4"/>
      <c r="C24" s="9"/>
      <c r="D24" s="4"/>
      <c r="E24" s="5"/>
      <c r="F24" s="4"/>
      <c r="G24" s="5"/>
      <c r="H24" s="4" t="str">
        <f t="shared" ca="1" si="45"/>
        <v/>
      </c>
      <c r="I24" s="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spans="2:71" x14ac:dyDescent="0.7">
      <c r="B25" s="4"/>
      <c r="C25" s="9"/>
      <c r="D25" s="4"/>
      <c r="E25" s="5"/>
      <c r="F25" s="4"/>
      <c r="G25" s="5"/>
      <c r="H25" s="4" t="str">
        <f t="shared" ca="1" si="45"/>
        <v/>
      </c>
      <c r="I25" s="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spans="2:71" x14ac:dyDescent="0.7">
      <c r="B26" s="4"/>
      <c r="C26" s="9"/>
      <c r="D26" s="4"/>
      <c r="E26" s="5"/>
      <c r="F26" s="4"/>
      <c r="G26" s="5"/>
      <c r="H26" s="4" t="str">
        <f t="shared" ca="1" si="45"/>
        <v/>
      </c>
      <c r="I26" s="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spans="2:71" x14ac:dyDescent="0.7">
      <c r="B27" s="4"/>
      <c r="C27" s="9"/>
      <c r="D27" s="14"/>
      <c r="E27" s="15"/>
      <c r="F27" s="14"/>
      <c r="G27" s="15"/>
      <c r="H27" s="4" t="str">
        <f ca="1">IF(ISBLANK($D27),"",IF(NOT(ISBLANK($G27)),"完了",IF(AND(NOT(ISBLANK($F27)),$D27&gt;=$F27,$E27&gt;=$F27,E27&gt;=TODAY()),"製作順調",IF(AND(ISBLANK($G27), $E27&lt;TODAY()),"遅延",IF(AND(ISBLANK($F27), $D27&lt;TODAY()),"遅延",IF(AND(ISBLANK($G27), $F27&gt;$D27),"遅延",""))))))</f>
        <v/>
      </c>
      <c r="I27" s="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spans="2:71" x14ac:dyDescent="0.7">
      <c r="B28" s="4"/>
      <c r="C28" s="9"/>
      <c r="D28" s="4"/>
      <c r="E28" s="5"/>
      <c r="F28" s="4"/>
      <c r="G28" s="5"/>
      <c r="H28" s="4" t="str">
        <f t="shared" ca="1" si="45"/>
        <v/>
      </c>
      <c r="I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spans="2:71" x14ac:dyDescent="0.7">
      <c r="B29" s="4"/>
      <c r="C29" s="9"/>
      <c r="D29" s="4"/>
      <c r="E29" s="5"/>
      <c r="F29" s="4"/>
      <c r="G29" s="5"/>
      <c r="H29" s="4" t="str">
        <f t="shared" ca="1" si="45"/>
        <v/>
      </c>
      <c r="I29" s="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spans="2:71" x14ac:dyDescent="0.7">
      <c r="B30" s="4"/>
      <c r="C30" s="9"/>
      <c r="D30" s="4"/>
      <c r="E30" s="5"/>
      <c r="F30" s="4"/>
      <c r="G30" s="5"/>
      <c r="H30" s="4" t="str">
        <f t="shared" ca="1" si="45"/>
        <v/>
      </c>
      <c r="I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spans="2:71" x14ac:dyDescent="0.7">
      <c r="B31" s="4"/>
      <c r="C31" s="9"/>
      <c r="D31" s="4"/>
      <c r="E31" s="5"/>
      <c r="F31" s="4"/>
      <c r="G31" s="5"/>
      <c r="H31" s="4" t="str">
        <f t="shared" ca="1" si="45"/>
        <v/>
      </c>
      <c r="I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spans="2:71" x14ac:dyDescent="0.7">
      <c r="B32" s="4"/>
      <c r="C32" s="9"/>
      <c r="D32" s="4"/>
      <c r="E32" s="5"/>
      <c r="F32" s="4"/>
      <c r="G32" s="5"/>
      <c r="H32" s="4" t="str">
        <f t="shared" ca="1" si="45"/>
        <v/>
      </c>
      <c r="I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spans="2:71" x14ac:dyDescent="0.7">
      <c r="B33" s="4"/>
      <c r="C33" s="9"/>
      <c r="D33" s="14"/>
      <c r="E33" s="15"/>
      <c r="F33" s="14"/>
      <c r="G33" s="15"/>
      <c r="H33" s="4" t="str">
        <f t="shared" ca="1" si="45"/>
        <v/>
      </c>
      <c r="I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spans="2:71" x14ac:dyDescent="0.7">
      <c r="B34" s="4"/>
      <c r="C34" s="9"/>
      <c r="D34" s="4"/>
      <c r="E34" s="5"/>
      <c r="F34" s="4"/>
      <c r="G34" s="5"/>
      <c r="H34" s="4" t="str">
        <f t="shared" ca="1" si="45"/>
        <v/>
      </c>
      <c r="I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spans="2:71" x14ac:dyDescent="0.7">
      <c r="B35" s="8"/>
      <c r="C35" s="9"/>
      <c r="D35" s="4"/>
      <c r="E35" s="5"/>
      <c r="F35" s="4"/>
      <c r="G35" s="5"/>
      <c r="H35" s="4" t="str">
        <f t="shared" ca="1" si="45"/>
        <v/>
      </c>
      <c r="I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spans="2:71" x14ac:dyDescent="0.7">
      <c r="B36" s="4"/>
      <c r="C36" s="9"/>
      <c r="D36" s="4"/>
      <c r="E36" s="5"/>
      <c r="F36" s="4"/>
      <c r="G36" s="5"/>
      <c r="H36" s="4" t="str">
        <f t="shared" ca="1" si="45"/>
        <v/>
      </c>
      <c r="I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spans="2:71" x14ac:dyDescent="0.7">
      <c r="B37" s="4"/>
      <c r="C37" s="9"/>
      <c r="D37" s="4"/>
      <c r="E37" s="5"/>
      <c r="F37" s="4"/>
      <c r="G37" s="5"/>
      <c r="H37" s="4" t="str">
        <f t="shared" ca="1" si="45"/>
        <v/>
      </c>
      <c r="I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spans="2:71" x14ac:dyDescent="0.7">
      <c r="B38" s="4"/>
      <c r="C38" s="9"/>
      <c r="D38" s="4"/>
      <c r="E38" s="5"/>
      <c r="F38" s="4"/>
      <c r="G38" s="5"/>
      <c r="H38" s="4" t="str">
        <f t="shared" ca="1" si="45"/>
        <v/>
      </c>
      <c r="I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spans="2:71" x14ac:dyDescent="0.7">
      <c r="B39" s="4"/>
      <c r="C39" s="9"/>
      <c r="D39" s="4"/>
      <c r="E39" s="5"/>
      <c r="F39" s="4"/>
      <c r="G39" s="5"/>
      <c r="H39" s="4" t="str">
        <f t="shared" ca="1" si="45"/>
        <v/>
      </c>
      <c r="I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spans="2:71" x14ac:dyDescent="0.7">
      <c r="B40" s="4"/>
      <c r="C40" s="9"/>
      <c r="D40" s="4"/>
      <c r="E40" s="5"/>
      <c r="F40" s="4"/>
      <c r="G40" s="5"/>
      <c r="H40" s="4" t="str">
        <f t="shared" ca="1" si="45"/>
        <v/>
      </c>
      <c r="I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spans="2:71" x14ac:dyDescent="0.7">
      <c r="B41" s="4"/>
      <c r="C41" s="9"/>
      <c r="D41" s="4"/>
      <c r="E41" s="5"/>
      <c r="F41" s="4"/>
      <c r="G41" s="5"/>
      <c r="H41" s="4" t="str">
        <f t="shared" ca="1" si="45"/>
        <v/>
      </c>
      <c r="I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spans="2:71" x14ac:dyDescent="0.7">
      <c r="B42" s="4"/>
      <c r="C42" s="9"/>
      <c r="D42" s="4"/>
      <c r="E42" s="5"/>
      <c r="F42" s="4"/>
      <c r="G42" s="5"/>
      <c r="H42" s="4" t="str">
        <f t="shared" ca="1" si="45"/>
        <v/>
      </c>
      <c r="I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spans="2:71" x14ac:dyDescent="0.7">
      <c r="B43" s="4"/>
      <c r="C43" s="9"/>
      <c r="D43" s="4"/>
      <c r="E43" s="5"/>
      <c r="F43" s="4"/>
      <c r="G43" s="5"/>
      <c r="H43" s="4" t="str">
        <f t="shared" ca="1" si="45"/>
        <v/>
      </c>
      <c r="I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spans="2:71" x14ac:dyDescent="0.7">
      <c r="B44" s="4"/>
      <c r="C44" s="9"/>
      <c r="D44" s="4"/>
      <c r="E44" s="5"/>
      <c r="F44" s="4"/>
      <c r="G44" s="5"/>
      <c r="H44" s="4" t="str">
        <f t="shared" ca="1" si="45"/>
        <v/>
      </c>
      <c r="I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spans="2:71" x14ac:dyDescent="0.7">
      <c r="B45" s="4"/>
      <c r="C45" s="9"/>
      <c r="D45" s="4"/>
      <c r="E45" s="5"/>
      <c r="F45" s="4"/>
      <c r="G45" s="5"/>
      <c r="H45" s="4" t="str">
        <f t="shared" ca="1" si="45"/>
        <v/>
      </c>
      <c r="I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spans="2:71" x14ac:dyDescent="0.7">
      <c r="B46" s="4"/>
      <c r="C46" s="9"/>
      <c r="D46" s="4"/>
      <c r="E46" s="5"/>
      <c r="F46" s="4"/>
      <c r="G46" s="5"/>
      <c r="H46" s="4" t="str">
        <f t="shared" ca="1" si="45"/>
        <v/>
      </c>
      <c r="I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spans="2:71" x14ac:dyDescent="0.7">
      <c r="B47" s="4"/>
      <c r="C47" s="9"/>
      <c r="D47" s="4"/>
      <c r="E47" s="5"/>
      <c r="F47" s="4"/>
      <c r="G47" s="5"/>
      <c r="H47" s="4" t="str">
        <f t="shared" ca="1" si="45"/>
        <v/>
      </c>
      <c r="I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spans="2:71" x14ac:dyDescent="0.7">
      <c r="B48" s="4"/>
      <c r="C48" s="9"/>
      <c r="D48" s="4"/>
      <c r="E48" s="5"/>
      <c r="F48" s="4"/>
      <c r="G48" s="5"/>
      <c r="H48" s="4" t="str">
        <f t="shared" ca="1" si="45"/>
        <v/>
      </c>
      <c r="I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spans="2:71" x14ac:dyDescent="0.7">
      <c r="B49" s="4"/>
      <c r="C49" s="9"/>
      <c r="D49" s="4"/>
      <c r="E49" s="5"/>
      <c r="F49" s="4"/>
      <c r="G49" s="5"/>
      <c r="H49" s="4" t="str">
        <f t="shared" ca="1" si="45"/>
        <v/>
      </c>
      <c r="I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spans="2:71" x14ac:dyDescent="0.7">
      <c r="B50" s="4"/>
      <c r="C50" s="9"/>
      <c r="D50" s="4"/>
      <c r="E50" s="5"/>
      <c r="F50" s="4"/>
      <c r="G50" s="5"/>
      <c r="H50" s="4" t="str">
        <f t="shared" ca="1" si="45"/>
        <v/>
      </c>
      <c r="I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spans="2:71" x14ac:dyDescent="0.7">
      <c r="B51" s="4"/>
      <c r="C51" s="9"/>
      <c r="D51" s="4"/>
      <c r="E51" s="5"/>
      <c r="F51" s="4"/>
      <c r="G51" s="5"/>
      <c r="H51" s="4" t="str">
        <f t="shared" ca="1" si="45"/>
        <v/>
      </c>
      <c r="I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2:71" x14ac:dyDescent="0.7">
      <c r="B52" s="4"/>
      <c r="C52" s="9"/>
      <c r="D52" s="4"/>
      <c r="E52" s="5"/>
      <c r="F52" s="4"/>
      <c r="G52" s="5"/>
      <c r="H52" s="4" t="str">
        <f t="shared" ca="1" si="45"/>
        <v/>
      </c>
      <c r="I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spans="2:71" x14ac:dyDescent="0.7">
      <c r="B53" s="4"/>
      <c r="C53" s="9"/>
      <c r="D53" s="4"/>
      <c r="E53" s="5"/>
      <c r="F53" s="4"/>
      <c r="G53" s="5"/>
      <c r="H53" s="4" t="str">
        <f t="shared" ca="1" si="45"/>
        <v/>
      </c>
      <c r="I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spans="2:71" x14ac:dyDescent="0.7">
      <c r="B54" s="4"/>
      <c r="C54" s="9"/>
      <c r="D54" s="4"/>
      <c r="E54" s="5"/>
      <c r="F54" s="4"/>
      <c r="G54" s="5"/>
      <c r="H54" s="4" t="str">
        <f t="shared" ca="1" si="45"/>
        <v/>
      </c>
      <c r="I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spans="2:71" x14ac:dyDescent="0.7">
      <c r="B55" s="4"/>
      <c r="C55" s="9"/>
      <c r="D55" s="4"/>
      <c r="E55" s="5"/>
      <c r="F55" s="4"/>
      <c r="G55" s="5"/>
      <c r="H55" s="4" t="str">
        <f t="shared" ca="1" si="45"/>
        <v/>
      </c>
      <c r="I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spans="2:71" x14ac:dyDescent="0.7">
      <c r="B56" s="4"/>
      <c r="C56" s="9"/>
      <c r="D56" s="4"/>
      <c r="E56" s="5"/>
      <c r="F56" s="4"/>
      <c r="G56" s="5"/>
      <c r="H56" s="4" t="str">
        <f t="shared" ca="1" si="45"/>
        <v/>
      </c>
      <c r="I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spans="2:71" x14ac:dyDescent="0.7">
      <c r="B57" s="4"/>
      <c r="C57" s="9"/>
      <c r="D57" s="4"/>
      <c r="E57" s="5"/>
      <c r="F57" s="4"/>
      <c r="G57" s="5"/>
      <c r="H57" s="4" t="str">
        <f t="shared" ca="1" si="45"/>
        <v/>
      </c>
      <c r="I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spans="2:71" x14ac:dyDescent="0.7">
      <c r="B58" s="4"/>
      <c r="C58" s="9"/>
      <c r="D58" s="4"/>
      <c r="E58" s="5"/>
      <c r="F58" s="4"/>
      <c r="G58" s="5"/>
      <c r="H58" s="4" t="str">
        <f t="shared" ca="1" si="45"/>
        <v/>
      </c>
      <c r="I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spans="2:71" x14ac:dyDescent="0.7">
      <c r="B59" s="4"/>
      <c r="C59" s="9"/>
      <c r="D59" s="4"/>
      <c r="E59" s="5"/>
      <c r="F59" s="4"/>
      <c r="G59" s="5"/>
      <c r="H59" s="4" t="str">
        <f t="shared" ca="1" si="45"/>
        <v/>
      </c>
      <c r="I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spans="2:71" x14ac:dyDescent="0.7">
      <c r="B60" s="4"/>
      <c r="C60" s="9"/>
      <c r="D60" s="4"/>
      <c r="E60" s="5"/>
      <c r="F60" s="4"/>
      <c r="G60" s="5"/>
      <c r="H60" s="4" t="str">
        <f t="shared" ca="1" si="45"/>
        <v/>
      </c>
      <c r="I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2:71" x14ac:dyDescent="0.7">
      <c r="B61" s="4"/>
      <c r="C61" s="9"/>
      <c r="D61" s="4"/>
      <c r="E61" s="5"/>
      <c r="F61" s="4"/>
      <c r="G61" s="5"/>
      <c r="H61" s="4" t="str">
        <f t="shared" ca="1" si="45"/>
        <v/>
      </c>
      <c r="I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2:71" x14ac:dyDescent="0.7">
      <c r="B62" s="4"/>
      <c r="C62" s="9"/>
      <c r="D62" s="4"/>
      <c r="E62" s="5"/>
      <c r="F62" s="4"/>
      <c r="G62" s="5"/>
      <c r="H62" s="4" t="str">
        <f t="shared" ca="1" si="45"/>
        <v/>
      </c>
      <c r="I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spans="2:71" x14ac:dyDescent="0.7">
      <c r="B63" s="4"/>
      <c r="C63" s="9"/>
      <c r="D63" s="4"/>
      <c r="E63" s="5"/>
      <c r="F63" s="4"/>
      <c r="G63" s="5"/>
      <c r="H63" s="4" t="str">
        <f t="shared" ca="1" si="45"/>
        <v/>
      </c>
      <c r="I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spans="2:71" x14ac:dyDescent="0.7">
      <c r="B64" s="4"/>
      <c r="C64" s="9"/>
      <c r="D64" s="4"/>
      <c r="E64" s="5"/>
      <c r="F64" s="4"/>
      <c r="G64" s="5"/>
      <c r="H64" s="4" t="str">
        <f t="shared" ca="1" si="45"/>
        <v/>
      </c>
      <c r="I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spans="2:71" x14ac:dyDescent="0.7">
      <c r="B65" s="4"/>
      <c r="C65" s="9"/>
      <c r="D65" s="4"/>
      <c r="E65" s="5"/>
      <c r="F65" s="4"/>
      <c r="G65" s="5"/>
      <c r="H65" s="4" t="str">
        <f t="shared" ca="1" si="45"/>
        <v/>
      </c>
      <c r="I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spans="2:71" x14ac:dyDescent="0.7">
      <c r="B66" s="4"/>
      <c r="C66" s="9"/>
      <c r="D66" s="4"/>
      <c r="E66" s="5"/>
      <c r="F66" s="4"/>
      <c r="G66" s="5"/>
      <c r="H66" s="4" t="str">
        <f t="shared" ca="1" si="45"/>
        <v/>
      </c>
      <c r="I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spans="2:71" x14ac:dyDescent="0.7">
      <c r="B67" s="4"/>
      <c r="C67" s="9"/>
      <c r="D67" s="4"/>
      <c r="E67" s="5"/>
      <c r="F67" s="4"/>
      <c r="G67" s="5"/>
      <c r="H67" s="4" t="str">
        <f t="shared" ca="1" si="45"/>
        <v/>
      </c>
      <c r="I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spans="2:71" x14ac:dyDescent="0.7">
      <c r="B68" s="4"/>
      <c r="C68" s="9"/>
      <c r="D68" s="4"/>
      <c r="E68" s="5"/>
      <c r="F68" s="4"/>
      <c r="G68" s="5"/>
      <c r="H68" s="4" t="str">
        <f t="shared" ca="1" si="45"/>
        <v/>
      </c>
      <c r="I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spans="2:71" x14ac:dyDescent="0.7">
      <c r="B69" s="4"/>
      <c r="C69" s="9"/>
      <c r="D69" s="4"/>
      <c r="E69" s="5"/>
      <c r="F69" s="4"/>
      <c r="G69" s="5"/>
      <c r="H69" s="4" t="str">
        <f t="shared" ca="1" si="45"/>
        <v/>
      </c>
      <c r="I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spans="2:71" x14ac:dyDescent="0.7">
      <c r="B70" s="4"/>
      <c r="C70" s="9"/>
      <c r="D70" s="4"/>
      <c r="E70" s="5"/>
      <c r="F70" s="4"/>
      <c r="G70" s="5"/>
      <c r="H70" s="4" t="str">
        <f t="shared" ca="1" si="45"/>
        <v/>
      </c>
      <c r="I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spans="2:71" x14ac:dyDescent="0.7">
      <c r="B71" s="4"/>
      <c r="C71" s="9"/>
      <c r="D71" s="4"/>
      <c r="E71" s="5"/>
      <c r="F71" s="4"/>
      <c r="G71" s="5"/>
      <c r="H71" s="4" t="str">
        <f t="shared" ca="1" si="45"/>
        <v/>
      </c>
      <c r="I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spans="2:71" x14ac:dyDescent="0.7">
      <c r="B72" s="4"/>
      <c r="C72" s="9"/>
      <c r="D72" s="4"/>
      <c r="E72" s="5"/>
      <c r="F72" s="4"/>
      <c r="G72" s="5"/>
      <c r="H72" s="4" t="str">
        <f t="shared" ref="H72:H135" ca="1" si="46">IF(ISBLANK($D72),"",IF(NOT(ISBLANK($G72)),"完了",IF(AND(NOT(ISBLANK($F72)),$D72&gt;=$F72,$E72&gt;=$F72,E72&gt;=TODAY()),"製作順調",IF(AND(ISBLANK($G72), $E72&lt;TODAY()),"遅延",IF(AND(ISBLANK($F72), $D72&lt;TODAY()),"遅延",IF(AND(ISBLANK($G72), $F72&gt;$D72),"遅延",""))))))</f>
        <v/>
      </c>
      <c r="I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spans="2:71" x14ac:dyDescent="0.7">
      <c r="B73" s="4"/>
      <c r="C73" s="9"/>
      <c r="D73" s="4"/>
      <c r="E73" s="5"/>
      <c r="F73" s="4"/>
      <c r="G73" s="5"/>
      <c r="H73" s="4" t="str">
        <f t="shared" ca="1" si="46"/>
        <v/>
      </c>
      <c r="I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spans="2:71" x14ac:dyDescent="0.7">
      <c r="B74" s="4"/>
      <c r="C74" s="9"/>
      <c r="D74" s="4"/>
      <c r="E74" s="5"/>
      <c r="F74" s="4"/>
      <c r="G74" s="5"/>
      <c r="H74" s="4" t="str">
        <f t="shared" ca="1" si="46"/>
        <v/>
      </c>
      <c r="I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spans="2:71" x14ac:dyDescent="0.7">
      <c r="B75" s="4"/>
      <c r="C75" s="9"/>
      <c r="D75" s="4"/>
      <c r="E75" s="5"/>
      <c r="F75" s="4"/>
      <c r="G75" s="5"/>
      <c r="H75" s="4" t="str">
        <f t="shared" ca="1" si="46"/>
        <v/>
      </c>
      <c r="I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spans="2:71" x14ac:dyDescent="0.7">
      <c r="B76" s="4"/>
      <c r="C76" s="9"/>
      <c r="D76" s="4"/>
      <c r="E76" s="5"/>
      <c r="F76" s="4"/>
      <c r="G76" s="5"/>
      <c r="H76" s="4" t="str">
        <f t="shared" ca="1" si="46"/>
        <v/>
      </c>
      <c r="I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spans="2:71" x14ac:dyDescent="0.7">
      <c r="B77" s="4"/>
      <c r="C77" s="9"/>
      <c r="D77" s="4"/>
      <c r="E77" s="5"/>
      <c r="F77" s="4"/>
      <c r="G77" s="5"/>
      <c r="H77" s="4" t="str">
        <f t="shared" ca="1" si="46"/>
        <v/>
      </c>
      <c r="I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spans="2:71" x14ac:dyDescent="0.7">
      <c r="B78" s="4"/>
      <c r="C78" s="9"/>
      <c r="D78" s="4"/>
      <c r="E78" s="5"/>
      <c r="F78" s="4"/>
      <c r="G78" s="5"/>
      <c r="H78" s="4" t="str">
        <f t="shared" ca="1" si="46"/>
        <v/>
      </c>
      <c r="I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spans="2:71" x14ac:dyDescent="0.7">
      <c r="B79" s="4"/>
      <c r="C79" s="9"/>
      <c r="D79" s="4"/>
      <c r="E79" s="5"/>
      <c r="F79" s="4"/>
      <c r="G79" s="5"/>
      <c r="H79" s="4" t="str">
        <f t="shared" ca="1" si="46"/>
        <v/>
      </c>
      <c r="I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spans="2:71" x14ac:dyDescent="0.7">
      <c r="B80" s="4"/>
      <c r="C80" s="9"/>
      <c r="D80" s="4"/>
      <c r="E80" s="5"/>
      <c r="F80" s="4"/>
      <c r="G80" s="5"/>
      <c r="H80" s="4" t="str">
        <f t="shared" ca="1" si="46"/>
        <v/>
      </c>
      <c r="I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spans="2:71" x14ac:dyDescent="0.7">
      <c r="B81" s="4"/>
      <c r="C81" s="9"/>
      <c r="D81" s="4"/>
      <c r="E81" s="5"/>
      <c r="F81" s="4"/>
      <c r="G81" s="5"/>
      <c r="H81" s="4" t="str">
        <f t="shared" ca="1" si="46"/>
        <v/>
      </c>
      <c r="I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spans="2:71" x14ac:dyDescent="0.7">
      <c r="B82" s="4"/>
      <c r="C82" s="9"/>
      <c r="D82" s="4"/>
      <c r="E82" s="5"/>
      <c r="F82" s="4"/>
      <c r="G82" s="5"/>
      <c r="H82" s="4" t="str">
        <f t="shared" ca="1" si="46"/>
        <v/>
      </c>
      <c r="I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spans="2:71" x14ac:dyDescent="0.7">
      <c r="B83" s="4"/>
      <c r="C83" s="9"/>
      <c r="D83" s="4"/>
      <c r="E83" s="5"/>
      <c r="F83" s="4"/>
      <c r="G83" s="5"/>
      <c r="H83" s="4" t="str">
        <f t="shared" ca="1" si="46"/>
        <v/>
      </c>
      <c r="I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spans="2:71" x14ac:dyDescent="0.7">
      <c r="B84" s="4"/>
      <c r="C84" s="9"/>
      <c r="D84" s="4"/>
      <c r="E84" s="5"/>
      <c r="F84" s="4"/>
      <c r="G84" s="5"/>
      <c r="H84" s="4" t="str">
        <f t="shared" ca="1" si="46"/>
        <v/>
      </c>
      <c r="I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spans="2:71" x14ac:dyDescent="0.7">
      <c r="B85" s="4"/>
      <c r="C85" s="9"/>
      <c r="D85" s="4"/>
      <c r="E85" s="5"/>
      <c r="F85" s="4"/>
      <c r="G85" s="5"/>
      <c r="H85" s="4" t="str">
        <f t="shared" ca="1" si="46"/>
        <v/>
      </c>
      <c r="I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spans="2:71" x14ac:dyDescent="0.7">
      <c r="B86" s="4"/>
      <c r="C86" s="9"/>
      <c r="D86" s="4"/>
      <c r="E86" s="5"/>
      <c r="F86" s="4"/>
      <c r="G86" s="5"/>
      <c r="H86" s="4" t="str">
        <f t="shared" ca="1" si="46"/>
        <v/>
      </c>
      <c r="I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spans="2:71" x14ac:dyDescent="0.7">
      <c r="B87" s="4"/>
      <c r="C87" s="9"/>
      <c r="D87" s="4"/>
      <c r="E87" s="5"/>
      <c r="F87" s="4"/>
      <c r="G87" s="5"/>
      <c r="H87" s="4" t="str">
        <f t="shared" ca="1" si="46"/>
        <v/>
      </c>
      <c r="I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spans="2:71" x14ac:dyDescent="0.7">
      <c r="B88" s="4"/>
      <c r="C88" s="9"/>
      <c r="D88" s="4"/>
      <c r="E88" s="5"/>
      <c r="F88" s="4"/>
      <c r="G88" s="5"/>
      <c r="H88" s="4" t="str">
        <f t="shared" ca="1" si="46"/>
        <v/>
      </c>
      <c r="I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spans="2:71" x14ac:dyDescent="0.7">
      <c r="B89" s="4"/>
      <c r="C89" s="9"/>
      <c r="D89" s="4"/>
      <c r="E89" s="5"/>
      <c r="F89" s="4"/>
      <c r="G89" s="5"/>
      <c r="H89" s="4" t="str">
        <f t="shared" ca="1" si="46"/>
        <v/>
      </c>
      <c r="I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spans="2:71" x14ac:dyDescent="0.7">
      <c r="B90" s="4"/>
      <c r="C90" s="9"/>
      <c r="D90" s="4"/>
      <c r="E90" s="5"/>
      <c r="F90" s="4"/>
      <c r="G90" s="5"/>
      <c r="H90" s="4" t="str">
        <f t="shared" ca="1" si="46"/>
        <v/>
      </c>
      <c r="I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spans="2:71" x14ac:dyDescent="0.7">
      <c r="B91" s="4"/>
      <c r="C91" s="9"/>
      <c r="D91" s="4"/>
      <c r="E91" s="5"/>
      <c r="F91" s="4"/>
      <c r="G91" s="5"/>
      <c r="H91" s="4" t="str">
        <f t="shared" ca="1" si="46"/>
        <v/>
      </c>
      <c r="I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spans="2:71" x14ac:dyDescent="0.7">
      <c r="B92" s="4"/>
      <c r="C92" s="9"/>
      <c r="D92" s="4"/>
      <c r="E92" s="5"/>
      <c r="F92" s="4"/>
      <c r="G92" s="5"/>
      <c r="H92" s="4" t="str">
        <f t="shared" ca="1" si="46"/>
        <v/>
      </c>
      <c r="I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spans="2:71" x14ac:dyDescent="0.7">
      <c r="B93" s="4"/>
      <c r="C93" s="9"/>
      <c r="D93" s="4"/>
      <c r="E93" s="5"/>
      <c r="F93" s="4"/>
      <c r="G93" s="5"/>
      <c r="H93" s="4" t="str">
        <f t="shared" ca="1" si="46"/>
        <v/>
      </c>
      <c r="I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spans="2:71" x14ac:dyDescent="0.7">
      <c r="B94" s="4"/>
      <c r="C94" s="9"/>
      <c r="D94" s="4"/>
      <c r="E94" s="5"/>
      <c r="F94" s="4"/>
      <c r="G94" s="5"/>
      <c r="H94" s="4" t="str">
        <f t="shared" ca="1" si="46"/>
        <v/>
      </c>
      <c r="I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spans="2:71" x14ac:dyDescent="0.7">
      <c r="B95" s="4"/>
      <c r="C95" s="9"/>
      <c r="D95" s="4"/>
      <c r="E95" s="5"/>
      <c r="F95" s="4"/>
      <c r="G95" s="5"/>
      <c r="H95" s="4" t="str">
        <f t="shared" ca="1" si="46"/>
        <v/>
      </c>
      <c r="I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spans="2:71" x14ac:dyDescent="0.7">
      <c r="B96" s="4"/>
      <c r="C96" s="9"/>
      <c r="D96" s="4"/>
      <c r="E96" s="5"/>
      <c r="F96" s="4"/>
      <c r="G96" s="5"/>
      <c r="H96" s="4" t="str">
        <f t="shared" ca="1" si="46"/>
        <v/>
      </c>
      <c r="I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spans="2:71" x14ac:dyDescent="0.7">
      <c r="B97" s="4"/>
      <c r="C97" s="9"/>
      <c r="D97" s="4"/>
      <c r="E97" s="5"/>
      <c r="F97" s="4"/>
      <c r="G97" s="5"/>
      <c r="H97" s="4" t="str">
        <f t="shared" ca="1" si="46"/>
        <v/>
      </c>
      <c r="I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spans="2:71" x14ac:dyDescent="0.7">
      <c r="B98" s="4"/>
      <c r="C98" s="9"/>
      <c r="D98" s="4"/>
      <c r="E98" s="5"/>
      <c r="F98" s="4"/>
      <c r="G98" s="5"/>
      <c r="H98" s="4" t="str">
        <f t="shared" ca="1" si="46"/>
        <v/>
      </c>
      <c r="I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2:71" x14ac:dyDescent="0.7">
      <c r="B99" s="4"/>
      <c r="C99" s="9"/>
      <c r="D99" s="4"/>
      <c r="E99" s="5"/>
      <c r="F99" s="4"/>
      <c r="G99" s="5"/>
      <c r="H99" s="4" t="str">
        <f t="shared" ca="1" si="46"/>
        <v/>
      </c>
      <c r="I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2:71" x14ac:dyDescent="0.7">
      <c r="B100" s="4"/>
      <c r="C100" s="9"/>
      <c r="D100" s="4"/>
      <c r="E100" s="5"/>
      <c r="F100" s="4"/>
      <c r="G100" s="5"/>
      <c r="H100" s="4" t="str">
        <f t="shared" ca="1" si="46"/>
        <v/>
      </c>
      <c r="I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2:71" x14ac:dyDescent="0.7">
      <c r="B101" s="4"/>
      <c r="C101" s="9"/>
      <c r="D101" s="4"/>
      <c r="E101" s="5"/>
      <c r="F101" s="4"/>
      <c r="G101" s="5"/>
      <c r="H101" s="4" t="str">
        <f t="shared" ca="1" si="46"/>
        <v/>
      </c>
      <c r="I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2:71" x14ac:dyDescent="0.7">
      <c r="B102" s="4"/>
      <c r="C102" s="9"/>
      <c r="D102" s="4"/>
      <c r="E102" s="5"/>
      <c r="F102" s="4"/>
      <c r="G102" s="5"/>
      <c r="H102" s="4" t="str">
        <f t="shared" ca="1" si="46"/>
        <v/>
      </c>
      <c r="I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</row>
    <row r="103" spans="2:71" x14ac:dyDescent="0.7">
      <c r="B103" s="4"/>
      <c r="C103" s="9"/>
      <c r="D103" s="4"/>
      <c r="E103" s="5"/>
      <c r="F103" s="4"/>
      <c r="G103" s="5"/>
      <c r="H103" s="4" t="str">
        <f t="shared" ca="1" si="46"/>
        <v/>
      </c>
      <c r="I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</row>
    <row r="104" spans="2:71" x14ac:dyDescent="0.7">
      <c r="B104" s="4"/>
      <c r="C104" s="9"/>
      <c r="D104" s="4"/>
      <c r="E104" s="5"/>
      <c r="F104" s="4"/>
      <c r="G104" s="5"/>
      <c r="H104" s="4" t="str">
        <f t="shared" ca="1" si="46"/>
        <v/>
      </c>
      <c r="I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</row>
    <row r="105" spans="2:71" x14ac:dyDescent="0.7">
      <c r="B105" s="4"/>
      <c r="C105" s="9"/>
      <c r="D105" s="4"/>
      <c r="E105" s="5"/>
      <c r="F105" s="4"/>
      <c r="G105" s="5"/>
      <c r="H105" s="4" t="str">
        <f t="shared" ca="1" si="46"/>
        <v/>
      </c>
      <c r="I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</row>
    <row r="106" spans="2:71" x14ac:dyDescent="0.7">
      <c r="B106" s="4"/>
      <c r="C106" s="9"/>
      <c r="D106" s="4"/>
      <c r="E106" s="5"/>
      <c r="F106" s="4"/>
      <c r="G106" s="5"/>
      <c r="H106" s="4" t="str">
        <f t="shared" ca="1" si="46"/>
        <v/>
      </c>
      <c r="I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</row>
    <row r="107" spans="2:71" x14ac:dyDescent="0.7">
      <c r="B107" s="4"/>
      <c r="C107" s="9"/>
      <c r="D107" s="4"/>
      <c r="E107" s="5"/>
      <c r="F107" s="4"/>
      <c r="G107" s="5"/>
      <c r="H107" s="4" t="str">
        <f t="shared" ca="1" si="46"/>
        <v/>
      </c>
      <c r="I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</row>
    <row r="108" spans="2:71" x14ac:dyDescent="0.7">
      <c r="B108" s="4"/>
      <c r="C108" s="9"/>
      <c r="D108" s="4"/>
      <c r="E108" s="5"/>
      <c r="F108" s="4"/>
      <c r="G108" s="5"/>
      <c r="H108" s="4" t="str">
        <f t="shared" ca="1" si="46"/>
        <v/>
      </c>
      <c r="I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</row>
    <row r="109" spans="2:71" x14ac:dyDescent="0.7">
      <c r="B109" s="4"/>
      <c r="C109" s="9"/>
      <c r="D109" s="4"/>
      <c r="E109" s="5"/>
      <c r="F109" s="4"/>
      <c r="G109" s="5"/>
      <c r="H109" s="4" t="str">
        <f t="shared" ca="1" si="46"/>
        <v/>
      </c>
      <c r="I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</row>
    <row r="110" spans="2:71" x14ac:dyDescent="0.7">
      <c r="B110" s="4"/>
      <c r="C110" s="9"/>
      <c r="D110" s="4"/>
      <c r="E110" s="5"/>
      <c r="F110" s="4"/>
      <c r="G110" s="5"/>
      <c r="H110" s="4" t="str">
        <f t="shared" ca="1" si="46"/>
        <v/>
      </c>
      <c r="I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</row>
    <row r="111" spans="2:71" x14ac:dyDescent="0.7">
      <c r="B111" s="4"/>
      <c r="C111" s="9"/>
      <c r="D111" s="4"/>
      <c r="E111" s="5"/>
      <c r="F111" s="4"/>
      <c r="G111" s="5"/>
      <c r="H111" s="4" t="str">
        <f t="shared" ca="1" si="46"/>
        <v/>
      </c>
      <c r="I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</row>
    <row r="112" spans="2:71" x14ac:dyDescent="0.7">
      <c r="B112" s="4"/>
      <c r="C112" s="9"/>
      <c r="D112" s="4"/>
      <c r="E112" s="5"/>
      <c r="F112" s="4"/>
      <c r="G112" s="5"/>
      <c r="H112" s="4" t="str">
        <f t="shared" ca="1" si="46"/>
        <v/>
      </c>
      <c r="I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</row>
    <row r="113" spans="2:71" x14ac:dyDescent="0.7">
      <c r="B113" s="4"/>
      <c r="C113" s="9"/>
      <c r="D113" s="4"/>
      <c r="E113" s="5"/>
      <c r="F113" s="4"/>
      <c r="G113" s="5"/>
      <c r="H113" s="4" t="str">
        <f t="shared" ca="1" si="46"/>
        <v/>
      </c>
      <c r="I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</row>
    <row r="114" spans="2:71" x14ac:dyDescent="0.7">
      <c r="B114" s="4"/>
      <c r="C114" s="9"/>
      <c r="D114" s="4"/>
      <c r="E114" s="5"/>
      <c r="F114" s="4"/>
      <c r="G114" s="5"/>
      <c r="H114" s="4" t="str">
        <f t="shared" ca="1" si="46"/>
        <v/>
      </c>
      <c r="I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</row>
    <row r="115" spans="2:71" x14ac:dyDescent="0.7">
      <c r="B115" s="4"/>
      <c r="C115" s="9"/>
      <c r="D115" s="4"/>
      <c r="E115" s="5"/>
      <c r="F115" s="4"/>
      <c r="G115" s="5"/>
      <c r="H115" s="4" t="str">
        <f t="shared" ca="1" si="46"/>
        <v/>
      </c>
      <c r="I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</row>
    <row r="116" spans="2:71" x14ac:dyDescent="0.7">
      <c r="B116" s="4"/>
      <c r="C116" s="9"/>
      <c r="D116" s="4"/>
      <c r="E116" s="5"/>
      <c r="F116" s="4"/>
      <c r="G116" s="5"/>
      <c r="H116" s="4" t="str">
        <f t="shared" ca="1" si="46"/>
        <v/>
      </c>
      <c r="I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</row>
    <row r="117" spans="2:71" x14ac:dyDescent="0.7">
      <c r="B117" s="4"/>
      <c r="C117" s="9"/>
      <c r="D117" s="4"/>
      <c r="E117" s="5"/>
      <c r="F117" s="4"/>
      <c r="G117" s="5"/>
      <c r="H117" s="4" t="str">
        <f t="shared" ca="1" si="46"/>
        <v/>
      </c>
      <c r="I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</row>
    <row r="118" spans="2:71" x14ac:dyDescent="0.7">
      <c r="B118" s="4"/>
      <c r="C118" s="9"/>
      <c r="D118" s="4"/>
      <c r="E118" s="5"/>
      <c r="F118" s="4"/>
      <c r="G118" s="5"/>
      <c r="H118" s="4" t="str">
        <f t="shared" ca="1" si="46"/>
        <v/>
      </c>
      <c r="I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</row>
    <row r="119" spans="2:71" x14ac:dyDescent="0.7">
      <c r="B119" s="4"/>
      <c r="C119" s="9"/>
      <c r="D119" s="4"/>
      <c r="E119" s="5"/>
      <c r="F119" s="4"/>
      <c r="G119" s="5"/>
      <c r="H119" s="4" t="str">
        <f t="shared" ca="1" si="46"/>
        <v/>
      </c>
      <c r="I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</row>
    <row r="120" spans="2:71" x14ac:dyDescent="0.7">
      <c r="B120" s="4"/>
      <c r="C120" s="9"/>
      <c r="D120" s="4"/>
      <c r="E120" s="5"/>
      <c r="F120" s="4"/>
      <c r="G120" s="5"/>
      <c r="H120" s="4" t="str">
        <f t="shared" ca="1" si="46"/>
        <v/>
      </c>
      <c r="I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</row>
    <row r="121" spans="2:71" x14ac:dyDescent="0.7">
      <c r="B121" s="4"/>
      <c r="C121" s="9"/>
      <c r="D121" s="4"/>
      <c r="E121" s="5"/>
      <c r="F121" s="4"/>
      <c r="G121" s="5"/>
      <c r="H121" s="4" t="str">
        <f t="shared" ca="1" si="46"/>
        <v/>
      </c>
      <c r="I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</row>
    <row r="122" spans="2:71" x14ac:dyDescent="0.7">
      <c r="B122" s="4"/>
      <c r="C122" s="9"/>
      <c r="D122" s="4"/>
      <c r="E122" s="5"/>
      <c r="F122" s="4"/>
      <c r="G122" s="5"/>
      <c r="H122" s="4" t="str">
        <f t="shared" ca="1" si="46"/>
        <v/>
      </c>
      <c r="I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</row>
    <row r="123" spans="2:71" x14ac:dyDescent="0.7">
      <c r="B123" s="4"/>
      <c r="C123" s="9"/>
      <c r="D123" s="4"/>
      <c r="E123" s="5"/>
      <c r="F123" s="4"/>
      <c r="G123" s="5"/>
      <c r="H123" s="4" t="str">
        <f t="shared" ca="1" si="46"/>
        <v/>
      </c>
      <c r="I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</row>
    <row r="124" spans="2:71" x14ac:dyDescent="0.7">
      <c r="B124" s="4"/>
      <c r="C124" s="9"/>
      <c r="D124" s="4"/>
      <c r="E124" s="5"/>
      <c r="F124" s="4"/>
      <c r="G124" s="5"/>
      <c r="H124" s="4" t="str">
        <f t="shared" ca="1" si="46"/>
        <v/>
      </c>
      <c r="I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</row>
    <row r="125" spans="2:71" x14ac:dyDescent="0.7">
      <c r="B125" s="4"/>
      <c r="C125" s="9"/>
      <c r="D125" s="4"/>
      <c r="E125" s="5"/>
      <c r="F125" s="4"/>
      <c r="G125" s="5"/>
      <c r="H125" s="4" t="str">
        <f t="shared" ca="1" si="46"/>
        <v/>
      </c>
      <c r="I125" s="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</row>
    <row r="126" spans="2:71" x14ac:dyDescent="0.7">
      <c r="B126" s="4"/>
      <c r="C126" s="9"/>
      <c r="D126" s="4"/>
      <c r="E126" s="5"/>
      <c r="F126" s="4"/>
      <c r="G126" s="5"/>
      <c r="H126" s="4" t="str">
        <f t="shared" ca="1" si="46"/>
        <v/>
      </c>
      <c r="I126" s="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</row>
    <row r="127" spans="2:71" x14ac:dyDescent="0.7">
      <c r="B127" s="4"/>
      <c r="C127" s="9"/>
      <c r="D127" s="4"/>
      <c r="E127" s="5"/>
      <c r="F127" s="4"/>
      <c r="G127" s="5"/>
      <c r="H127" s="4" t="str">
        <f t="shared" ca="1" si="46"/>
        <v/>
      </c>
      <c r="I127" s="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</row>
    <row r="128" spans="2:71" x14ac:dyDescent="0.7">
      <c r="B128" s="4"/>
      <c r="C128" s="9"/>
      <c r="D128" s="4"/>
      <c r="E128" s="5"/>
      <c r="F128" s="4"/>
      <c r="G128" s="5"/>
      <c r="H128" s="4" t="str">
        <f t="shared" ca="1" si="46"/>
        <v/>
      </c>
      <c r="I128" s="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</row>
    <row r="129" spans="2:71" x14ac:dyDescent="0.7">
      <c r="B129" s="4"/>
      <c r="C129" s="9"/>
      <c r="D129" s="4"/>
      <c r="E129" s="5"/>
      <c r="F129" s="4"/>
      <c r="G129" s="5"/>
      <c r="H129" s="4" t="str">
        <f t="shared" ca="1" si="46"/>
        <v/>
      </c>
      <c r="I129" s="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</row>
    <row r="130" spans="2:71" x14ac:dyDescent="0.7">
      <c r="B130" s="4"/>
      <c r="C130" s="9"/>
      <c r="D130" s="4"/>
      <c r="E130" s="5"/>
      <c r="F130" s="4"/>
      <c r="G130" s="5"/>
      <c r="H130" s="4" t="str">
        <f t="shared" ca="1" si="46"/>
        <v/>
      </c>
      <c r="I130" s="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</row>
    <row r="131" spans="2:71" x14ac:dyDescent="0.7">
      <c r="B131" s="4"/>
      <c r="C131" s="9"/>
      <c r="D131" s="4"/>
      <c r="E131" s="5"/>
      <c r="F131" s="4"/>
      <c r="G131" s="5"/>
      <c r="H131" s="4" t="str">
        <f t="shared" ca="1" si="46"/>
        <v/>
      </c>
      <c r="I131" s="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</row>
    <row r="132" spans="2:71" x14ac:dyDescent="0.7">
      <c r="B132" s="4"/>
      <c r="C132" s="9"/>
      <c r="D132" s="4"/>
      <c r="E132" s="5"/>
      <c r="F132" s="4"/>
      <c r="G132" s="5"/>
      <c r="H132" s="4" t="str">
        <f t="shared" ca="1" si="46"/>
        <v/>
      </c>
      <c r="I132" s="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</row>
    <row r="133" spans="2:71" x14ac:dyDescent="0.7">
      <c r="B133" s="4"/>
      <c r="C133" s="9"/>
      <c r="D133" s="4"/>
      <c r="E133" s="5"/>
      <c r="F133" s="4"/>
      <c r="G133" s="5"/>
      <c r="H133" s="4" t="str">
        <f t="shared" ca="1" si="46"/>
        <v/>
      </c>
      <c r="I133" s="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</row>
    <row r="134" spans="2:71" x14ac:dyDescent="0.7">
      <c r="B134" s="4"/>
      <c r="C134" s="9"/>
      <c r="D134" s="4"/>
      <c r="E134" s="5"/>
      <c r="F134" s="4"/>
      <c r="G134" s="5"/>
      <c r="H134" s="4" t="str">
        <f t="shared" ca="1" si="46"/>
        <v/>
      </c>
      <c r="I134" s="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</row>
    <row r="135" spans="2:71" x14ac:dyDescent="0.7">
      <c r="B135" s="4"/>
      <c r="C135" s="9"/>
      <c r="D135" s="4"/>
      <c r="E135" s="5"/>
      <c r="F135" s="4"/>
      <c r="G135" s="5"/>
      <c r="H135" s="4" t="str">
        <f t="shared" ca="1" si="46"/>
        <v/>
      </c>
      <c r="I135" s="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</row>
    <row r="136" spans="2:71" x14ac:dyDescent="0.7">
      <c r="B136" s="4"/>
      <c r="C136" s="9"/>
      <c r="D136" s="4"/>
      <c r="E136" s="5"/>
      <c r="F136" s="4"/>
      <c r="G136" s="5"/>
      <c r="H136" s="4" t="str">
        <f t="shared" ref="H136:H199" ca="1" si="47">IF(ISBLANK($D136),"",IF(NOT(ISBLANK($G136)),"完了",IF(AND(NOT(ISBLANK($F136)),$D136&gt;=$F136,$E136&gt;=$F136,E136&gt;=TODAY()),"製作順調",IF(AND(ISBLANK($G136), $E136&lt;TODAY()),"遅延",IF(AND(ISBLANK($F136), $D136&lt;TODAY()),"遅延",IF(AND(ISBLANK($G136), $F136&gt;$D136),"遅延",""))))))</f>
        <v/>
      </c>
      <c r="I136" s="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</row>
    <row r="137" spans="2:71" x14ac:dyDescent="0.7">
      <c r="B137" s="4"/>
      <c r="C137" s="9"/>
      <c r="D137" s="4"/>
      <c r="E137" s="5"/>
      <c r="F137" s="4"/>
      <c r="G137" s="5"/>
      <c r="H137" s="4" t="str">
        <f t="shared" ca="1" si="47"/>
        <v/>
      </c>
      <c r="I137" s="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</row>
    <row r="138" spans="2:71" x14ac:dyDescent="0.7">
      <c r="B138" s="4"/>
      <c r="C138" s="9"/>
      <c r="D138" s="4"/>
      <c r="E138" s="5"/>
      <c r="F138" s="4"/>
      <c r="G138" s="5"/>
      <c r="H138" s="4" t="str">
        <f t="shared" ca="1" si="47"/>
        <v/>
      </c>
      <c r="I138" s="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</row>
    <row r="139" spans="2:71" x14ac:dyDescent="0.7">
      <c r="B139" s="4"/>
      <c r="C139" s="9"/>
      <c r="D139" s="4"/>
      <c r="E139" s="5"/>
      <c r="F139" s="4"/>
      <c r="G139" s="5"/>
      <c r="H139" s="4" t="str">
        <f t="shared" ca="1" si="47"/>
        <v/>
      </c>
      <c r="I139" s="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</row>
    <row r="140" spans="2:71" x14ac:dyDescent="0.7">
      <c r="B140" s="4"/>
      <c r="C140" s="9"/>
      <c r="D140" s="4"/>
      <c r="E140" s="5"/>
      <c r="F140" s="4"/>
      <c r="G140" s="5"/>
      <c r="H140" s="4" t="str">
        <f t="shared" ca="1" si="47"/>
        <v/>
      </c>
      <c r="I140" s="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</row>
    <row r="141" spans="2:71" x14ac:dyDescent="0.7">
      <c r="B141" s="4"/>
      <c r="C141" s="9"/>
      <c r="D141" s="4"/>
      <c r="E141" s="5"/>
      <c r="F141" s="4"/>
      <c r="G141" s="5"/>
      <c r="H141" s="4" t="str">
        <f t="shared" ca="1" si="47"/>
        <v/>
      </c>
      <c r="I141" s="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</row>
    <row r="142" spans="2:71" x14ac:dyDescent="0.7">
      <c r="B142" s="4"/>
      <c r="C142" s="9"/>
      <c r="D142" s="4"/>
      <c r="E142" s="5"/>
      <c r="F142" s="4"/>
      <c r="G142" s="5"/>
      <c r="H142" s="4" t="str">
        <f t="shared" ca="1" si="47"/>
        <v/>
      </c>
      <c r="I142" s="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</row>
    <row r="143" spans="2:71" x14ac:dyDescent="0.7">
      <c r="B143" s="4"/>
      <c r="C143" s="9"/>
      <c r="D143" s="4"/>
      <c r="E143" s="5"/>
      <c r="F143" s="4"/>
      <c r="G143" s="5"/>
      <c r="H143" s="4" t="str">
        <f t="shared" ca="1" si="47"/>
        <v/>
      </c>
      <c r="I143" s="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</row>
    <row r="144" spans="2:71" x14ac:dyDescent="0.7">
      <c r="B144" s="4"/>
      <c r="C144" s="9"/>
      <c r="D144" s="4"/>
      <c r="E144" s="5"/>
      <c r="F144" s="4"/>
      <c r="G144" s="5"/>
      <c r="H144" s="4" t="str">
        <f t="shared" ca="1" si="47"/>
        <v/>
      </c>
      <c r="I144" s="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</row>
    <row r="145" spans="2:71" x14ac:dyDescent="0.7">
      <c r="B145" s="4"/>
      <c r="C145" s="9"/>
      <c r="D145" s="4"/>
      <c r="E145" s="5"/>
      <c r="F145" s="4"/>
      <c r="G145" s="5"/>
      <c r="H145" s="4" t="str">
        <f t="shared" ca="1" si="47"/>
        <v/>
      </c>
      <c r="I145" s="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</row>
    <row r="146" spans="2:71" x14ac:dyDescent="0.7">
      <c r="B146" s="4"/>
      <c r="C146" s="9"/>
      <c r="D146" s="4"/>
      <c r="E146" s="5"/>
      <c r="F146" s="4"/>
      <c r="G146" s="5"/>
      <c r="H146" s="4" t="str">
        <f t="shared" ca="1" si="47"/>
        <v/>
      </c>
      <c r="I146" s="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</row>
    <row r="147" spans="2:71" x14ac:dyDescent="0.7">
      <c r="B147" s="4"/>
      <c r="C147" s="9"/>
      <c r="D147" s="4"/>
      <c r="E147" s="5"/>
      <c r="F147" s="4"/>
      <c r="G147" s="5"/>
      <c r="H147" s="4" t="str">
        <f t="shared" ca="1" si="47"/>
        <v/>
      </c>
      <c r="I147" s="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</row>
    <row r="148" spans="2:71" x14ac:dyDescent="0.7">
      <c r="B148" s="4"/>
      <c r="C148" s="9"/>
      <c r="D148" s="4"/>
      <c r="E148" s="5"/>
      <c r="F148" s="4"/>
      <c r="G148" s="5"/>
      <c r="H148" s="4" t="str">
        <f t="shared" ca="1" si="47"/>
        <v/>
      </c>
      <c r="I148" s="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</row>
    <row r="149" spans="2:71" x14ac:dyDescent="0.7">
      <c r="B149" s="4"/>
      <c r="C149" s="9"/>
      <c r="D149" s="4"/>
      <c r="E149" s="5"/>
      <c r="F149" s="4"/>
      <c r="G149" s="5"/>
      <c r="H149" s="4" t="str">
        <f t="shared" ca="1" si="47"/>
        <v/>
      </c>
      <c r="I149" s="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</row>
    <row r="150" spans="2:71" x14ac:dyDescent="0.7">
      <c r="B150" s="4"/>
      <c r="C150" s="9"/>
      <c r="D150" s="4"/>
      <c r="E150" s="5"/>
      <c r="F150" s="4"/>
      <c r="G150" s="5"/>
      <c r="H150" s="4" t="str">
        <f t="shared" ca="1" si="47"/>
        <v/>
      </c>
      <c r="I150" s="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</row>
    <row r="151" spans="2:71" x14ac:dyDescent="0.7">
      <c r="B151" s="4"/>
      <c r="C151" s="9"/>
      <c r="D151" s="4"/>
      <c r="E151" s="5"/>
      <c r="F151" s="4"/>
      <c r="G151" s="5"/>
      <c r="H151" s="4" t="str">
        <f t="shared" ca="1" si="47"/>
        <v/>
      </c>
      <c r="I151" s="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</row>
    <row r="152" spans="2:71" x14ac:dyDescent="0.7">
      <c r="B152" s="4"/>
      <c r="C152" s="9"/>
      <c r="D152" s="4"/>
      <c r="E152" s="5"/>
      <c r="F152" s="4"/>
      <c r="G152" s="5"/>
      <c r="H152" s="4" t="str">
        <f t="shared" ca="1" si="47"/>
        <v/>
      </c>
      <c r="I152" s="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</row>
    <row r="153" spans="2:71" x14ac:dyDescent="0.7">
      <c r="B153" s="4"/>
      <c r="C153" s="9"/>
      <c r="D153" s="4"/>
      <c r="E153" s="5"/>
      <c r="F153" s="4"/>
      <c r="G153" s="5"/>
      <c r="H153" s="4" t="str">
        <f t="shared" ca="1" si="47"/>
        <v/>
      </c>
      <c r="I153" s="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</row>
    <row r="154" spans="2:71" x14ac:dyDescent="0.7">
      <c r="B154" s="4"/>
      <c r="C154" s="9"/>
      <c r="D154" s="4"/>
      <c r="E154" s="5"/>
      <c r="F154" s="4"/>
      <c r="G154" s="5"/>
      <c r="H154" s="4" t="str">
        <f t="shared" ca="1" si="47"/>
        <v/>
      </c>
      <c r="I154" s="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</row>
    <row r="155" spans="2:71" x14ac:dyDescent="0.7">
      <c r="B155" s="4"/>
      <c r="C155" s="9"/>
      <c r="D155" s="4"/>
      <c r="E155" s="5"/>
      <c r="F155" s="4"/>
      <c r="G155" s="5"/>
      <c r="H155" s="4" t="str">
        <f t="shared" ca="1" si="47"/>
        <v/>
      </c>
      <c r="I155" s="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</row>
    <row r="156" spans="2:71" x14ac:dyDescent="0.7">
      <c r="B156" s="4"/>
      <c r="C156" s="9"/>
      <c r="D156" s="4"/>
      <c r="E156" s="5"/>
      <c r="F156" s="4"/>
      <c r="G156" s="5"/>
      <c r="H156" s="4" t="str">
        <f t="shared" ca="1" si="47"/>
        <v/>
      </c>
      <c r="I156" s="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</row>
    <row r="157" spans="2:71" x14ac:dyDescent="0.7">
      <c r="B157" s="4"/>
      <c r="C157" s="9"/>
      <c r="D157" s="4"/>
      <c r="E157" s="5"/>
      <c r="F157" s="4"/>
      <c r="G157" s="5"/>
      <c r="H157" s="4" t="str">
        <f t="shared" ca="1" si="47"/>
        <v/>
      </c>
      <c r="I157" s="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</row>
    <row r="158" spans="2:71" x14ac:dyDescent="0.7">
      <c r="B158" s="4"/>
      <c r="C158" s="9"/>
      <c r="D158" s="4"/>
      <c r="E158" s="5"/>
      <c r="F158" s="4"/>
      <c r="G158" s="5"/>
      <c r="H158" s="4" t="str">
        <f t="shared" ca="1" si="47"/>
        <v/>
      </c>
      <c r="I158" s="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</row>
    <row r="159" spans="2:71" x14ac:dyDescent="0.7">
      <c r="B159" s="4"/>
      <c r="C159" s="9"/>
      <c r="D159" s="4"/>
      <c r="E159" s="5"/>
      <c r="F159" s="4"/>
      <c r="G159" s="5"/>
      <c r="H159" s="4" t="str">
        <f t="shared" ca="1" si="47"/>
        <v/>
      </c>
      <c r="I159" s="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</row>
    <row r="160" spans="2:71" x14ac:dyDescent="0.7">
      <c r="B160" s="4"/>
      <c r="C160" s="9"/>
      <c r="D160" s="4"/>
      <c r="E160" s="5"/>
      <c r="F160" s="4"/>
      <c r="G160" s="5"/>
      <c r="H160" s="4" t="str">
        <f t="shared" ca="1" si="47"/>
        <v/>
      </c>
      <c r="I160" s="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</row>
    <row r="161" spans="2:71" x14ac:dyDescent="0.7">
      <c r="B161" s="4"/>
      <c r="C161" s="9"/>
      <c r="D161" s="4"/>
      <c r="E161" s="5"/>
      <c r="F161" s="4"/>
      <c r="G161" s="5"/>
      <c r="H161" s="4" t="str">
        <f t="shared" ca="1" si="47"/>
        <v/>
      </c>
      <c r="I161" s="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</row>
    <row r="162" spans="2:71" x14ac:dyDescent="0.7">
      <c r="B162" s="4"/>
      <c r="C162" s="9"/>
      <c r="D162" s="4"/>
      <c r="E162" s="5"/>
      <c r="F162" s="4"/>
      <c r="G162" s="5"/>
      <c r="H162" s="4" t="str">
        <f t="shared" ca="1" si="47"/>
        <v/>
      </c>
      <c r="I162" s="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</row>
    <row r="163" spans="2:71" x14ac:dyDescent="0.7">
      <c r="B163" s="4"/>
      <c r="C163" s="9"/>
      <c r="D163" s="4"/>
      <c r="E163" s="5"/>
      <c r="F163" s="4"/>
      <c r="G163" s="5"/>
      <c r="H163" s="4" t="str">
        <f t="shared" ca="1" si="47"/>
        <v/>
      </c>
      <c r="I163" s="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</row>
    <row r="164" spans="2:71" x14ac:dyDescent="0.7">
      <c r="B164" s="4"/>
      <c r="C164" s="9"/>
      <c r="D164" s="4"/>
      <c r="E164" s="5"/>
      <c r="F164" s="4"/>
      <c r="G164" s="5"/>
      <c r="H164" s="4" t="str">
        <f t="shared" ca="1" si="47"/>
        <v/>
      </c>
      <c r="I164" s="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</row>
    <row r="165" spans="2:71" x14ac:dyDescent="0.7">
      <c r="B165" s="4"/>
      <c r="C165" s="9"/>
      <c r="D165" s="4"/>
      <c r="E165" s="5"/>
      <c r="F165" s="4"/>
      <c r="G165" s="5"/>
      <c r="H165" s="4" t="str">
        <f t="shared" ca="1" si="47"/>
        <v/>
      </c>
      <c r="I165" s="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</row>
    <row r="166" spans="2:71" x14ac:dyDescent="0.7">
      <c r="B166" s="4"/>
      <c r="C166" s="9"/>
      <c r="D166" s="4"/>
      <c r="E166" s="5"/>
      <c r="F166" s="4"/>
      <c r="G166" s="5"/>
      <c r="H166" s="4" t="str">
        <f t="shared" ca="1" si="47"/>
        <v/>
      </c>
      <c r="I166" s="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</row>
    <row r="167" spans="2:71" x14ac:dyDescent="0.7">
      <c r="B167" s="4"/>
      <c r="C167" s="9"/>
      <c r="D167" s="4"/>
      <c r="E167" s="5"/>
      <c r="F167" s="4"/>
      <c r="G167" s="5"/>
      <c r="H167" s="4" t="str">
        <f t="shared" ca="1" si="47"/>
        <v/>
      </c>
      <c r="I167" s="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</row>
    <row r="168" spans="2:71" x14ac:dyDescent="0.7">
      <c r="B168" s="4"/>
      <c r="C168" s="9"/>
      <c r="D168" s="4"/>
      <c r="E168" s="5"/>
      <c r="F168" s="4"/>
      <c r="G168" s="5"/>
      <c r="H168" s="4" t="str">
        <f t="shared" ca="1" si="47"/>
        <v/>
      </c>
      <c r="I168" s="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</row>
    <row r="169" spans="2:71" x14ac:dyDescent="0.7">
      <c r="B169" s="4"/>
      <c r="C169" s="9"/>
      <c r="D169" s="4"/>
      <c r="E169" s="5"/>
      <c r="F169" s="4"/>
      <c r="G169" s="5"/>
      <c r="H169" s="4" t="str">
        <f t="shared" ca="1" si="47"/>
        <v/>
      </c>
      <c r="I169" s="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</row>
    <row r="170" spans="2:71" x14ac:dyDescent="0.7">
      <c r="B170" s="4"/>
      <c r="C170" s="9"/>
      <c r="D170" s="4"/>
      <c r="E170" s="5"/>
      <c r="F170" s="4"/>
      <c r="G170" s="5"/>
      <c r="H170" s="4" t="str">
        <f t="shared" ca="1" si="47"/>
        <v/>
      </c>
      <c r="I170" s="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</row>
    <row r="171" spans="2:71" x14ac:dyDescent="0.7">
      <c r="B171" s="4"/>
      <c r="C171" s="9"/>
      <c r="D171" s="4"/>
      <c r="E171" s="5"/>
      <c r="F171" s="4"/>
      <c r="G171" s="5"/>
      <c r="H171" s="4" t="str">
        <f t="shared" ca="1" si="47"/>
        <v/>
      </c>
      <c r="I171" s="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</row>
    <row r="172" spans="2:71" x14ac:dyDescent="0.7">
      <c r="B172" s="4"/>
      <c r="C172" s="9"/>
      <c r="D172" s="4"/>
      <c r="E172" s="5"/>
      <c r="F172" s="4"/>
      <c r="G172" s="5"/>
      <c r="H172" s="4" t="str">
        <f t="shared" ca="1" si="47"/>
        <v/>
      </c>
      <c r="I172" s="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</row>
    <row r="173" spans="2:71" x14ac:dyDescent="0.7">
      <c r="B173" s="4"/>
      <c r="C173" s="9"/>
      <c r="D173" s="4"/>
      <c r="E173" s="5"/>
      <c r="F173" s="4"/>
      <c r="G173" s="5"/>
      <c r="H173" s="4" t="str">
        <f t="shared" ca="1" si="47"/>
        <v/>
      </c>
      <c r="I173" s="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</row>
    <row r="174" spans="2:71" x14ac:dyDescent="0.7">
      <c r="B174" s="4"/>
      <c r="C174" s="9"/>
      <c r="D174" s="4"/>
      <c r="E174" s="5"/>
      <c r="F174" s="4"/>
      <c r="G174" s="5"/>
      <c r="H174" s="4" t="str">
        <f t="shared" ca="1" si="47"/>
        <v/>
      </c>
      <c r="I174" s="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</row>
    <row r="175" spans="2:71" x14ac:dyDescent="0.7">
      <c r="B175" s="4"/>
      <c r="C175" s="9"/>
      <c r="D175" s="4"/>
      <c r="E175" s="5"/>
      <c r="F175" s="4"/>
      <c r="G175" s="5"/>
      <c r="H175" s="4" t="str">
        <f t="shared" ca="1" si="47"/>
        <v/>
      </c>
      <c r="I175" s="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</row>
    <row r="176" spans="2:71" x14ac:dyDescent="0.7">
      <c r="B176" s="4"/>
      <c r="C176" s="9"/>
      <c r="D176" s="4"/>
      <c r="E176" s="5"/>
      <c r="F176" s="4"/>
      <c r="G176" s="5"/>
      <c r="H176" s="4" t="str">
        <f t="shared" ca="1" si="47"/>
        <v/>
      </c>
      <c r="I176" s="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</row>
    <row r="177" spans="2:71" x14ac:dyDescent="0.7">
      <c r="B177" s="4"/>
      <c r="C177" s="9"/>
      <c r="D177" s="4"/>
      <c r="E177" s="5"/>
      <c r="F177" s="4"/>
      <c r="G177" s="5"/>
      <c r="H177" s="4" t="str">
        <f t="shared" ca="1" si="47"/>
        <v/>
      </c>
      <c r="I177" s="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</row>
    <row r="178" spans="2:71" x14ac:dyDescent="0.7">
      <c r="B178" s="4"/>
      <c r="C178" s="9"/>
      <c r="D178" s="4"/>
      <c r="E178" s="5"/>
      <c r="F178" s="4"/>
      <c r="G178" s="5"/>
      <c r="H178" s="4" t="str">
        <f t="shared" ca="1" si="47"/>
        <v/>
      </c>
      <c r="I178" s="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</row>
    <row r="179" spans="2:71" x14ac:dyDescent="0.7">
      <c r="B179" s="4"/>
      <c r="C179" s="9"/>
      <c r="D179" s="4"/>
      <c r="E179" s="5"/>
      <c r="F179" s="4"/>
      <c r="G179" s="5"/>
      <c r="H179" s="4" t="str">
        <f t="shared" ca="1" si="47"/>
        <v/>
      </c>
      <c r="I179" s="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</row>
    <row r="180" spans="2:71" x14ac:dyDescent="0.7">
      <c r="B180" s="4"/>
      <c r="C180" s="9"/>
      <c r="D180" s="4"/>
      <c r="E180" s="5"/>
      <c r="F180" s="4"/>
      <c r="G180" s="5"/>
      <c r="H180" s="4" t="str">
        <f t="shared" ca="1" si="47"/>
        <v/>
      </c>
      <c r="I180" s="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</row>
    <row r="181" spans="2:71" x14ac:dyDescent="0.7">
      <c r="B181" s="4"/>
      <c r="C181" s="9"/>
      <c r="D181" s="4"/>
      <c r="E181" s="5"/>
      <c r="F181" s="4"/>
      <c r="G181" s="5"/>
      <c r="H181" s="4" t="str">
        <f t="shared" ca="1" si="47"/>
        <v/>
      </c>
      <c r="I181" s="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</row>
    <row r="182" spans="2:71" x14ac:dyDescent="0.7">
      <c r="B182" s="4"/>
      <c r="C182" s="9"/>
      <c r="D182" s="4"/>
      <c r="E182" s="5"/>
      <c r="F182" s="4"/>
      <c r="G182" s="5"/>
      <c r="H182" s="4" t="str">
        <f t="shared" ca="1" si="47"/>
        <v/>
      </c>
      <c r="I182" s="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</row>
    <row r="183" spans="2:71" x14ac:dyDescent="0.7">
      <c r="B183" s="4"/>
      <c r="C183" s="9"/>
      <c r="D183" s="4"/>
      <c r="E183" s="5"/>
      <c r="F183" s="4"/>
      <c r="G183" s="5"/>
      <c r="H183" s="4" t="str">
        <f t="shared" ca="1" si="47"/>
        <v/>
      </c>
      <c r="I183" s="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</row>
    <row r="184" spans="2:71" x14ac:dyDescent="0.7">
      <c r="B184" s="4"/>
      <c r="C184" s="9"/>
      <c r="D184" s="4"/>
      <c r="E184" s="5"/>
      <c r="F184" s="4"/>
      <c r="G184" s="5"/>
      <c r="H184" s="4" t="str">
        <f t="shared" ca="1" si="47"/>
        <v/>
      </c>
      <c r="I184" s="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</row>
    <row r="185" spans="2:71" x14ac:dyDescent="0.7">
      <c r="B185" s="4"/>
      <c r="C185" s="9"/>
      <c r="D185" s="4"/>
      <c r="E185" s="5"/>
      <c r="F185" s="4"/>
      <c r="G185" s="5"/>
      <c r="H185" s="4" t="str">
        <f t="shared" ca="1" si="47"/>
        <v/>
      </c>
      <c r="I185" s="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</row>
    <row r="186" spans="2:71" x14ac:dyDescent="0.7">
      <c r="B186" s="4"/>
      <c r="C186" s="9"/>
      <c r="D186" s="4"/>
      <c r="E186" s="5"/>
      <c r="F186" s="4"/>
      <c r="G186" s="5"/>
      <c r="H186" s="4" t="str">
        <f t="shared" ca="1" si="47"/>
        <v/>
      </c>
      <c r="I186" s="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</row>
    <row r="187" spans="2:71" x14ac:dyDescent="0.7">
      <c r="B187" s="4"/>
      <c r="C187" s="9"/>
      <c r="D187" s="4"/>
      <c r="E187" s="5"/>
      <c r="F187" s="4"/>
      <c r="G187" s="5"/>
      <c r="H187" s="4" t="str">
        <f t="shared" ca="1" si="47"/>
        <v/>
      </c>
      <c r="I187" s="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</row>
    <row r="188" spans="2:71" x14ac:dyDescent="0.7">
      <c r="B188" s="4"/>
      <c r="C188" s="9"/>
      <c r="D188" s="4"/>
      <c r="E188" s="5"/>
      <c r="F188" s="4"/>
      <c r="G188" s="5"/>
      <c r="H188" s="4" t="str">
        <f t="shared" ca="1" si="47"/>
        <v/>
      </c>
      <c r="I188" s="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</row>
    <row r="189" spans="2:71" x14ac:dyDescent="0.7">
      <c r="B189" s="4"/>
      <c r="C189" s="9"/>
      <c r="D189" s="4"/>
      <c r="E189" s="5"/>
      <c r="F189" s="4"/>
      <c r="G189" s="5"/>
      <c r="H189" s="4" t="str">
        <f t="shared" ca="1" si="47"/>
        <v/>
      </c>
      <c r="I189" s="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</row>
    <row r="190" spans="2:71" x14ac:dyDescent="0.7">
      <c r="B190" s="4"/>
      <c r="C190" s="9"/>
      <c r="D190" s="4"/>
      <c r="E190" s="5"/>
      <c r="F190" s="4"/>
      <c r="G190" s="5"/>
      <c r="H190" s="4" t="str">
        <f t="shared" ca="1" si="47"/>
        <v/>
      </c>
      <c r="I190" s="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</row>
    <row r="191" spans="2:71" x14ac:dyDescent="0.7">
      <c r="B191" s="4"/>
      <c r="C191" s="9"/>
      <c r="D191" s="4"/>
      <c r="E191" s="5"/>
      <c r="F191" s="4"/>
      <c r="G191" s="5"/>
      <c r="H191" s="4" t="str">
        <f t="shared" ca="1" si="47"/>
        <v/>
      </c>
      <c r="I191" s="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</row>
    <row r="192" spans="2:71" x14ac:dyDescent="0.7">
      <c r="B192" s="4"/>
      <c r="C192" s="9"/>
      <c r="D192" s="4"/>
      <c r="E192" s="5"/>
      <c r="F192" s="4"/>
      <c r="G192" s="5"/>
      <c r="H192" s="4" t="str">
        <f t="shared" ca="1" si="47"/>
        <v/>
      </c>
      <c r="I192" s="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</row>
    <row r="193" spans="2:71" x14ac:dyDescent="0.7">
      <c r="B193" s="4"/>
      <c r="C193" s="9"/>
      <c r="D193" s="4"/>
      <c r="E193" s="5"/>
      <c r="F193" s="4"/>
      <c r="G193" s="5"/>
      <c r="H193" s="4" t="str">
        <f t="shared" ca="1" si="47"/>
        <v/>
      </c>
      <c r="I193" s="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</row>
    <row r="194" spans="2:71" x14ac:dyDescent="0.7">
      <c r="B194" s="4"/>
      <c r="C194" s="9"/>
      <c r="D194" s="4"/>
      <c r="E194" s="5"/>
      <c r="F194" s="4"/>
      <c r="G194" s="5"/>
      <c r="H194" s="4" t="str">
        <f t="shared" ca="1" si="47"/>
        <v/>
      </c>
      <c r="I194" s="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</row>
    <row r="195" spans="2:71" x14ac:dyDescent="0.7">
      <c r="B195" s="4"/>
      <c r="C195" s="9"/>
      <c r="D195" s="4"/>
      <c r="E195" s="5"/>
      <c r="F195" s="4"/>
      <c r="G195" s="5"/>
      <c r="H195" s="4" t="str">
        <f t="shared" ca="1" si="47"/>
        <v/>
      </c>
      <c r="I195" s="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</row>
    <row r="196" spans="2:71" x14ac:dyDescent="0.7">
      <c r="B196" s="4"/>
      <c r="C196" s="9"/>
      <c r="D196" s="4"/>
      <c r="E196" s="5"/>
      <c r="F196" s="4"/>
      <c r="G196" s="5"/>
      <c r="H196" s="4" t="str">
        <f t="shared" ca="1" si="47"/>
        <v/>
      </c>
      <c r="I196" s="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</row>
    <row r="197" spans="2:71" x14ac:dyDescent="0.7">
      <c r="B197" s="4"/>
      <c r="C197" s="9"/>
      <c r="D197" s="4"/>
      <c r="E197" s="5"/>
      <c r="F197" s="4"/>
      <c r="G197" s="5"/>
      <c r="H197" s="4" t="str">
        <f t="shared" ca="1" si="47"/>
        <v/>
      </c>
      <c r="I197" s="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</row>
    <row r="198" spans="2:71" x14ac:dyDescent="0.7">
      <c r="B198" s="4"/>
      <c r="C198" s="9"/>
      <c r="D198" s="4"/>
      <c r="E198" s="5"/>
      <c r="F198" s="4"/>
      <c r="G198" s="5"/>
      <c r="H198" s="4" t="str">
        <f t="shared" ca="1" si="47"/>
        <v/>
      </c>
      <c r="I198" s="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</row>
    <row r="199" spans="2:71" x14ac:dyDescent="0.7">
      <c r="B199" s="4"/>
      <c r="C199" s="9"/>
      <c r="D199" s="4"/>
      <c r="E199" s="5"/>
      <c r="F199" s="4"/>
      <c r="G199" s="5"/>
      <c r="H199" s="4" t="str">
        <f t="shared" ca="1" si="47"/>
        <v/>
      </c>
      <c r="I199" s="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</row>
    <row r="200" spans="2:71" x14ac:dyDescent="0.7">
      <c r="B200" s="4"/>
      <c r="C200" s="9"/>
      <c r="D200" s="4"/>
      <c r="E200" s="5"/>
      <c r="F200" s="4"/>
      <c r="G200" s="5"/>
      <c r="H200" s="4" t="str">
        <f t="shared" ref="H200:H263" ca="1" si="48">IF(ISBLANK($D200),"",IF(NOT(ISBLANK($G200)),"完了",IF(AND(NOT(ISBLANK($F200)),$D200&gt;=$F200,$E200&gt;=$F200,E200&gt;=TODAY()),"製作順調",IF(AND(ISBLANK($G200), $E200&lt;TODAY()),"遅延",IF(AND(ISBLANK($F200), $D200&lt;TODAY()),"遅延",IF(AND(ISBLANK($G200), $F200&gt;$D200),"遅延",""))))))</f>
        <v/>
      </c>
      <c r="I200" s="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</row>
    <row r="201" spans="2:71" x14ac:dyDescent="0.7">
      <c r="B201" s="4"/>
      <c r="C201" s="9"/>
      <c r="D201" s="4"/>
      <c r="E201" s="5"/>
      <c r="F201" s="4"/>
      <c r="G201" s="5"/>
      <c r="H201" s="4" t="str">
        <f t="shared" ca="1" si="48"/>
        <v/>
      </c>
      <c r="I201" s="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</row>
    <row r="202" spans="2:71" x14ac:dyDescent="0.7">
      <c r="B202" s="4"/>
      <c r="C202" s="9"/>
      <c r="D202" s="4"/>
      <c r="E202" s="5"/>
      <c r="F202" s="4"/>
      <c r="G202" s="5"/>
      <c r="H202" s="4" t="str">
        <f t="shared" ca="1" si="48"/>
        <v/>
      </c>
      <c r="I202" s="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</row>
    <row r="203" spans="2:71" x14ac:dyDescent="0.7">
      <c r="B203" s="4"/>
      <c r="C203" s="9"/>
      <c r="D203" s="4"/>
      <c r="E203" s="5"/>
      <c r="F203" s="4"/>
      <c r="G203" s="5"/>
      <c r="H203" s="4" t="str">
        <f t="shared" ca="1" si="48"/>
        <v/>
      </c>
      <c r="I203" s="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</row>
    <row r="204" spans="2:71" x14ac:dyDescent="0.7">
      <c r="B204" s="4"/>
      <c r="C204" s="9"/>
      <c r="D204" s="4"/>
      <c r="E204" s="5"/>
      <c r="F204" s="4"/>
      <c r="G204" s="5"/>
      <c r="H204" s="4" t="str">
        <f t="shared" ca="1" si="48"/>
        <v/>
      </c>
      <c r="I204" s="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</row>
    <row r="205" spans="2:71" x14ac:dyDescent="0.7">
      <c r="B205" s="4"/>
      <c r="C205" s="9"/>
      <c r="D205" s="4"/>
      <c r="E205" s="5"/>
      <c r="F205" s="4"/>
      <c r="G205" s="5"/>
      <c r="H205" s="4" t="str">
        <f t="shared" ca="1" si="48"/>
        <v/>
      </c>
      <c r="I205" s="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</row>
    <row r="206" spans="2:71" x14ac:dyDescent="0.7">
      <c r="B206" s="4"/>
      <c r="C206" s="9"/>
      <c r="D206" s="4"/>
      <c r="E206" s="5"/>
      <c r="F206" s="4"/>
      <c r="G206" s="5"/>
      <c r="H206" s="4" t="str">
        <f t="shared" ca="1" si="48"/>
        <v/>
      </c>
      <c r="I206" s="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</row>
    <row r="207" spans="2:71" x14ac:dyDescent="0.7">
      <c r="B207" s="4"/>
      <c r="C207" s="9"/>
      <c r="D207" s="4"/>
      <c r="E207" s="5"/>
      <c r="F207" s="4"/>
      <c r="G207" s="5"/>
      <c r="H207" s="4" t="str">
        <f t="shared" ca="1" si="48"/>
        <v/>
      </c>
      <c r="I207" s="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</row>
    <row r="208" spans="2:71" x14ac:dyDescent="0.7">
      <c r="B208" s="4"/>
      <c r="C208" s="9"/>
      <c r="D208" s="4"/>
      <c r="E208" s="5"/>
      <c r="F208" s="4"/>
      <c r="G208" s="5"/>
      <c r="H208" s="4" t="str">
        <f t="shared" ca="1" si="48"/>
        <v/>
      </c>
      <c r="I208" s="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</row>
    <row r="209" spans="2:71" x14ac:dyDescent="0.7">
      <c r="B209" s="4"/>
      <c r="C209" s="9"/>
      <c r="D209" s="4"/>
      <c r="E209" s="5"/>
      <c r="F209" s="4"/>
      <c r="G209" s="5"/>
      <c r="H209" s="4" t="str">
        <f t="shared" ca="1" si="48"/>
        <v/>
      </c>
      <c r="I209" s="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</row>
    <row r="210" spans="2:71" x14ac:dyDescent="0.7">
      <c r="B210" s="4"/>
      <c r="C210" s="9"/>
      <c r="D210" s="4"/>
      <c r="E210" s="5"/>
      <c r="F210" s="4"/>
      <c r="G210" s="5"/>
      <c r="H210" s="4" t="str">
        <f t="shared" ca="1" si="48"/>
        <v/>
      </c>
      <c r="I210" s="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</row>
    <row r="211" spans="2:71" x14ac:dyDescent="0.7">
      <c r="B211" s="4"/>
      <c r="C211" s="9"/>
      <c r="D211" s="4"/>
      <c r="E211" s="5"/>
      <c r="F211" s="4"/>
      <c r="G211" s="5"/>
      <c r="H211" s="4" t="str">
        <f t="shared" ca="1" si="48"/>
        <v/>
      </c>
      <c r="I211" s="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</row>
    <row r="212" spans="2:71" x14ac:dyDescent="0.7">
      <c r="B212" s="4"/>
      <c r="C212" s="9"/>
      <c r="D212" s="4"/>
      <c r="E212" s="5"/>
      <c r="F212" s="4"/>
      <c r="G212" s="5"/>
      <c r="H212" s="4" t="str">
        <f t="shared" ca="1" si="48"/>
        <v/>
      </c>
      <c r="I212" s="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</row>
    <row r="213" spans="2:71" x14ac:dyDescent="0.7">
      <c r="B213" s="4"/>
      <c r="C213" s="9"/>
      <c r="D213" s="4"/>
      <c r="E213" s="5"/>
      <c r="F213" s="4"/>
      <c r="G213" s="5"/>
      <c r="H213" s="4" t="str">
        <f t="shared" ca="1" si="48"/>
        <v/>
      </c>
      <c r="I213" s="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</row>
    <row r="214" spans="2:71" x14ac:dyDescent="0.7">
      <c r="B214" s="4"/>
      <c r="C214" s="9"/>
      <c r="D214" s="4"/>
      <c r="E214" s="5"/>
      <c r="F214" s="4"/>
      <c r="G214" s="5"/>
      <c r="H214" s="4" t="str">
        <f t="shared" ca="1" si="48"/>
        <v/>
      </c>
      <c r="I214" s="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</row>
    <row r="215" spans="2:71" x14ac:dyDescent="0.7">
      <c r="B215" s="4"/>
      <c r="C215" s="9"/>
      <c r="D215" s="4"/>
      <c r="E215" s="5"/>
      <c r="F215" s="4"/>
      <c r="G215" s="5"/>
      <c r="H215" s="4" t="str">
        <f t="shared" ca="1" si="48"/>
        <v/>
      </c>
      <c r="I215" s="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</row>
    <row r="216" spans="2:71" x14ac:dyDescent="0.7">
      <c r="B216" s="4"/>
      <c r="C216" s="9"/>
      <c r="D216" s="4"/>
      <c r="E216" s="5"/>
      <c r="F216" s="4"/>
      <c r="G216" s="5"/>
      <c r="H216" s="4" t="str">
        <f t="shared" ca="1" si="48"/>
        <v/>
      </c>
      <c r="I216" s="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</row>
    <row r="217" spans="2:71" x14ac:dyDescent="0.7">
      <c r="B217" s="4"/>
      <c r="C217" s="9"/>
      <c r="D217" s="4"/>
      <c r="E217" s="5"/>
      <c r="F217" s="4"/>
      <c r="G217" s="5"/>
      <c r="H217" s="4" t="str">
        <f t="shared" ca="1" si="48"/>
        <v/>
      </c>
      <c r="I217" s="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</row>
    <row r="218" spans="2:71" x14ac:dyDescent="0.7">
      <c r="B218" s="4"/>
      <c r="C218" s="9"/>
      <c r="D218" s="4"/>
      <c r="E218" s="5"/>
      <c r="F218" s="4"/>
      <c r="G218" s="5"/>
      <c r="H218" s="4" t="str">
        <f t="shared" ca="1" si="48"/>
        <v/>
      </c>
      <c r="I218" s="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</row>
    <row r="219" spans="2:71" x14ac:dyDescent="0.7">
      <c r="B219" s="4"/>
      <c r="C219" s="9"/>
      <c r="D219" s="4"/>
      <c r="E219" s="5"/>
      <c r="F219" s="4"/>
      <c r="G219" s="5"/>
      <c r="H219" s="4" t="str">
        <f t="shared" ca="1" si="48"/>
        <v/>
      </c>
      <c r="I219" s="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</row>
    <row r="220" spans="2:71" x14ac:dyDescent="0.7">
      <c r="B220" s="4"/>
      <c r="C220" s="9"/>
      <c r="D220" s="4"/>
      <c r="E220" s="5"/>
      <c r="F220" s="4"/>
      <c r="G220" s="5"/>
      <c r="H220" s="4" t="str">
        <f t="shared" ca="1" si="48"/>
        <v/>
      </c>
      <c r="I220" s="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</row>
    <row r="221" spans="2:71" x14ac:dyDescent="0.7">
      <c r="B221" s="4"/>
      <c r="C221" s="9"/>
      <c r="D221" s="4"/>
      <c r="E221" s="5"/>
      <c r="F221" s="4"/>
      <c r="G221" s="5"/>
      <c r="H221" s="4" t="str">
        <f t="shared" ca="1" si="48"/>
        <v/>
      </c>
      <c r="I221" s="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</row>
    <row r="222" spans="2:71" x14ac:dyDescent="0.7">
      <c r="B222" s="4"/>
      <c r="C222" s="9"/>
      <c r="D222" s="4"/>
      <c r="E222" s="5"/>
      <c r="F222" s="4"/>
      <c r="G222" s="5"/>
      <c r="H222" s="4" t="str">
        <f t="shared" ca="1" si="48"/>
        <v/>
      </c>
      <c r="I222" s="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</row>
    <row r="223" spans="2:71" x14ac:dyDescent="0.7">
      <c r="B223" s="4"/>
      <c r="C223" s="9"/>
      <c r="D223" s="4"/>
      <c r="E223" s="5"/>
      <c r="F223" s="4"/>
      <c r="G223" s="5"/>
      <c r="H223" s="4" t="str">
        <f t="shared" ca="1" si="48"/>
        <v/>
      </c>
      <c r="I223" s="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</row>
    <row r="224" spans="2:71" x14ac:dyDescent="0.7">
      <c r="B224" s="4"/>
      <c r="C224" s="9"/>
      <c r="D224" s="4"/>
      <c r="E224" s="5"/>
      <c r="F224" s="4"/>
      <c r="G224" s="5"/>
      <c r="H224" s="4" t="str">
        <f t="shared" ca="1" si="48"/>
        <v/>
      </c>
      <c r="I224" s="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</row>
    <row r="225" spans="2:71" x14ac:dyDescent="0.7">
      <c r="B225" s="4"/>
      <c r="C225" s="9"/>
      <c r="D225" s="4"/>
      <c r="E225" s="5"/>
      <c r="F225" s="4"/>
      <c r="G225" s="5"/>
      <c r="H225" s="4" t="str">
        <f t="shared" ca="1" si="48"/>
        <v/>
      </c>
      <c r="I225" s="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</row>
    <row r="226" spans="2:71" x14ac:dyDescent="0.7">
      <c r="B226" s="4"/>
      <c r="C226" s="9"/>
      <c r="D226" s="4"/>
      <c r="E226" s="5"/>
      <c r="F226" s="4"/>
      <c r="G226" s="5"/>
      <c r="H226" s="4" t="str">
        <f t="shared" ca="1" si="48"/>
        <v/>
      </c>
      <c r="I226" s="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</row>
    <row r="227" spans="2:71" x14ac:dyDescent="0.7">
      <c r="B227" s="4"/>
      <c r="C227" s="9"/>
      <c r="D227" s="4"/>
      <c r="E227" s="5"/>
      <c r="F227" s="4"/>
      <c r="G227" s="5"/>
      <c r="H227" s="4" t="str">
        <f t="shared" ca="1" si="48"/>
        <v/>
      </c>
      <c r="I227" s="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</row>
    <row r="228" spans="2:71" x14ac:dyDescent="0.7">
      <c r="B228" s="4"/>
      <c r="C228" s="9"/>
      <c r="D228" s="4"/>
      <c r="E228" s="5"/>
      <c r="F228" s="4"/>
      <c r="G228" s="5"/>
      <c r="H228" s="4" t="str">
        <f t="shared" ca="1" si="48"/>
        <v/>
      </c>
      <c r="I228" s="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</row>
    <row r="229" spans="2:71" x14ac:dyDescent="0.7">
      <c r="B229" s="4"/>
      <c r="C229" s="9"/>
      <c r="D229" s="4"/>
      <c r="E229" s="5"/>
      <c r="F229" s="4"/>
      <c r="G229" s="5"/>
      <c r="H229" s="4" t="str">
        <f t="shared" ca="1" si="48"/>
        <v/>
      </c>
      <c r="I229" s="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</row>
    <row r="230" spans="2:71" x14ac:dyDescent="0.7">
      <c r="B230" s="4"/>
      <c r="C230" s="9"/>
      <c r="D230" s="4"/>
      <c r="E230" s="5"/>
      <c r="F230" s="4"/>
      <c r="G230" s="5"/>
      <c r="H230" s="4" t="str">
        <f t="shared" ca="1" si="48"/>
        <v/>
      </c>
      <c r="I230" s="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</row>
    <row r="231" spans="2:71" x14ac:dyDescent="0.7">
      <c r="B231" s="4"/>
      <c r="C231" s="9"/>
      <c r="D231" s="4"/>
      <c r="E231" s="5"/>
      <c r="F231" s="4"/>
      <c r="G231" s="5"/>
      <c r="H231" s="4" t="str">
        <f t="shared" ca="1" si="48"/>
        <v/>
      </c>
      <c r="I231" s="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</row>
    <row r="232" spans="2:71" x14ac:dyDescent="0.7">
      <c r="B232" s="4"/>
      <c r="C232" s="9"/>
      <c r="D232" s="4"/>
      <c r="E232" s="5"/>
      <c r="F232" s="4"/>
      <c r="G232" s="5"/>
      <c r="H232" s="4" t="str">
        <f t="shared" ca="1" si="48"/>
        <v/>
      </c>
      <c r="I232" s="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</row>
    <row r="233" spans="2:71" x14ac:dyDescent="0.7">
      <c r="B233" s="4"/>
      <c r="C233" s="9"/>
      <c r="D233" s="4"/>
      <c r="E233" s="5"/>
      <c r="F233" s="4"/>
      <c r="G233" s="5"/>
      <c r="H233" s="4" t="str">
        <f t="shared" ca="1" si="48"/>
        <v/>
      </c>
      <c r="I233" s="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</row>
    <row r="234" spans="2:71" x14ac:dyDescent="0.7">
      <c r="B234" s="4"/>
      <c r="C234" s="9"/>
      <c r="D234" s="4"/>
      <c r="E234" s="5"/>
      <c r="F234" s="4"/>
      <c r="G234" s="5"/>
      <c r="H234" s="4" t="str">
        <f t="shared" ca="1" si="48"/>
        <v/>
      </c>
      <c r="I234" s="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</row>
    <row r="235" spans="2:71" x14ac:dyDescent="0.7">
      <c r="B235" s="4"/>
      <c r="C235" s="9"/>
      <c r="D235" s="4"/>
      <c r="E235" s="5"/>
      <c r="F235" s="4"/>
      <c r="G235" s="5"/>
      <c r="H235" s="4" t="str">
        <f t="shared" ca="1" si="48"/>
        <v/>
      </c>
      <c r="I235" s="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</row>
    <row r="236" spans="2:71" x14ac:dyDescent="0.7">
      <c r="B236" s="4"/>
      <c r="C236" s="9"/>
      <c r="D236" s="4"/>
      <c r="E236" s="5"/>
      <c r="F236" s="4"/>
      <c r="G236" s="5"/>
      <c r="H236" s="4" t="str">
        <f t="shared" ca="1" si="48"/>
        <v/>
      </c>
      <c r="I236" s="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</row>
    <row r="237" spans="2:71" x14ac:dyDescent="0.7">
      <c r="B237" s="4"/>
      <c r="C237" s="9"/>
      <c r="D237" s="4"/>
      <c r="E237" s="5"/>
      <c r="F237" s="4"/>
      <c r="G237" s="5"/>
      <c r="H237" s="4" t="str">
        <f t="shared" ca="1" si="48"/>
        <v/>
      </c>
      <c r="I237" s="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</row>
    <row r="238" spans="2:71" x14ac:dyDescent="0.7">
      <c r="B238" s="4"/>
      <c r="C238" s="9"/>
      <c r="D238" s="4"/>
      <c r="E238" s="5"/>
      <c r="F238" s="4"/>
      <c r="G238" s="5"/>
      <c r="H238" s="4" t="str">
        <f t="shared" ca="1" si="48"/>
        <v/>
      </c>
      <c r="I238" s="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</row>
    <row r="239" spans="2:71" x14ac:dyDescent="0.7">
      <c r="B239" s="4"/>
      <c r="C239" s="9"/>
      <c r="D239" s="4"/>
      <c r="E239" s="5"/>
      <c r="F239" s="4"/>
      <c r="G239" s="5"/>
      <c r="H239" s="4" t="str">
        <f t="shared" ca="1" si="48"/>
        <v/>
      </c>
      <c r="I239" s="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</row>
    <row r="240" spans="2:71" x14ac:dyDescent="0.7">
      <c r="B240" s="4"/>
      <c r="C240" s="9"/>
      <c r="D240" s="4"/>
      <c r="E240" s="5"/>
      <c r="F240" s="4"/>
      <c r="G240" s="5"/>
      <c r="H240" s="4" t="str">
        <f t="shared" ca="1" si="48"/>
        <v/>
      </c>
      <c r="I240" s="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</row>
    <row r="241" spans="2:71" x14ac:dyDescent="0.7">
      <c r="B241" s="4"/>
      <c r="C241" s="9"/>
      <c r="D241" s="4"/>
      <c r="E241" s="5"/>
      <c r="F241" s="4"/>
      <c r="G241" s="5"/>
      <c r="H241" s="4" t="str">
        <f t="shared" ca="1" si="48"/>
        <v/>
      </c>
      <c r="I241" s="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</row>
    <row r="242" spans="2:71" x14ac:dyDescent="0.7">
      <c r="B242" s="4"/>
      <c r="C242" s="9"/>
      <c r="D242" s="4"/>
      <c r="E242" s="5"/>
      <c r="F242" s="4"/>
      <c r="G242" s="5"/>
      <c r="H242" s="4" t="str">
        <f t="shared" ca="1" si="48"/>
        <v/>
      </c>
      <c r="I242" s="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</row>
    <row r="243" spans="2:71" x14ac:dyDescent="0.7">
      <c r="B243" s="4"/>
      <c r="C243" s="9"/>
      <c r="D243" s="4"/>
      <c r="E243" s="5"/>
      <c r="F243" s="4"/>
      <c r="G243" s="5"/>
      <c r="H243" s="4" t="str">
        <f t="shared" ca="1" si="48"/>
        <v/>
      </c>
      <c r="I243" s="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</row>
    <row r="244" spans="2:71" x14ac:dyDescent="0.7">
      <c r="B244" s="4"/>
      <c r="C244" s="9"/>
      <c r="D244" s="4"/>
      <c r="E244" s="5"/>
      <c r="F244" s="4"/>
      <c r="G244" s="5"/>
      <c r="H244" s="4" t="str">
        <f t="shared" ca="1" si="48"/>
        <v/>
      </c>
      <c r="I244" s="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</row>
    <row r="245" spans="2:71" x14ac:dyDescent="0.7">
      <c r="B245" s="4"/>
      <c r="C245" s="9"/>
      <c r="D245" s="4"/>
      <c r="E245" s="5"/>
      <c r="F245" s="4"/>
      <c r="G245" s="5"/>
      <c r="H245" s="4" t="str">
        <f t="shared" ca="1" si="48"/>
        <v/>
      </c>
      <c r="I245" s="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</row>
    <row r="246" spans="2:71" x14ac:dyDescent="0.7">
      <c r="B246" s="4"/>
      <c r="C246" s="9"/>
      <c r="D246" s="4"/>
      <c r="E246" s="5"/>
      <c r="F246" s="4"/>
      <c r="G246" s="5"/>
      <c r="H246" s="4" t="str">
        <f t="shared" ca="1" si="48"/>
        <v/>
      </c>
      <c r="I246" s="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</row>
    <row r="247" spans="2:71" x14ac:dyDescent="0.7">
      <c r="B247" s="4"/>
      <c r="C247" s="9"/>
      <c r="D247" s="4"/>
      <c r="E247" s="5"/>
      <c r="F247" s="4"/>
      <c r="G247" s="5"/>
      <c r="H247" s="4" t="str">
        <f t="shared" ca="1" si="48"/>
        <v/>
      </c>
      <c r="I247" s="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</row>
    <row r="248" spans="2:71" x14ac:dyDescent="0.7">
      <c r="B248" s="4"/>
      <c r="C248" s="9"/>
      <c r="D248" s="4"/>
      <c r="E248" s="5"/>
      <c r="F248" s="4"/>
      <c r="G248" s="5"/>
      <c r="H248" s="4" t="str">
        <f t="shared" ca="1" si="48"/>
        <v/>
      </c>
      <c r="I248" s="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</row>
    <row r="249" spans="2:71" x14ac:dyDescent="0.7">
      <c r="B249" s="4"/>
      <c r="C249" s="9"/>
      <c r="D249" s="4"/>
      <c r="E249" s="5"/>
      <c r="F249" s="4"/>
      <c r="G249" s="5"/>
      <c r="H249" s="4" t="str">
        <f t="shared" ca="1" si="48"/>
        <v/>
      </c>
      <c r="I249" s="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</row>
    <row r="250" spans="2:71" x14ac:dyDescent="0.7">
      <c r="B250" s="4"/>
      <c r="C250" s="9"/>
      <c r="D250" s="4"/>
      <c r="E250" s="5"/>
      <c r="F250" s="4"/>
      <c r="G250" s="5"/>
      <c r="H250" s="4" t="str">
        <f t="shared" ca="1" si="48"/>
        <v/>
      </c>
      <c r="I250" s="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</row>
    <row r="251" spans="2:71" x14ac:dyDescent="0.7">
      <c r="B251" s="4"/>
      <c r="C251" s="9"/>
      <c r="D251" s="4"/>
      <c r="E251" s="5"/>
      <c r="F251" s="4"/>
      <c r="G251" s="5"/>
      <c r="H251" s="4" t="str">
        <f t="shared" ca="1" si="48"/>
        <v/>
      </c>
      <c r="I251" s="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</row>
    <row r="252" spans="2:71" x14ac:dyDescent="0.7">
      <c r="B252" s="4"/>
      <c r="C252" s="9"/>
      <c r="D252" s="4"/>
      <c r="E252" s="5"/>
      <c r="F252" s="4"/>
      <c r="G252" s="5"/>
      <c r="H252" s="4" t="str">
        <f t="shared" ca="1" si="48"/>
        <v/>
      </c>
      <c r="I252" s="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</row>
    <row r="253" spans="2:71" x14ac:dyDescent="0.7">
      <c r="B253" s="4"/>
      <c r="C253" s="9"/>
      <c r="D253" s="4"/>
      <c r="E253" s="5"/>
      <c r="F253" s="4"/>
      <c r="G253" s="5"/>
      <c r="H253" s="4" t="str">
        <f t="shared" ca="1" si="48"/>
        <v/>
      </c>
      <c r="I253" s="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</row>
    <row r="254" spans="2:71" x14ac:dyDescent="0.7">
      <c r="B254" s="4"/>
      <c r="C254" s="9"/>
      <c r="D254" s="4"/>
      <c r="E254" s="5"/>
      <c r="F254" s="4"/>
      <c r="G254" s="5"/>
      <c r="H254" s="4" t="str">
        <f t="shared" ca="1" si="48"/>
        <v/>
      </c>
      <c r="I254" s="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</row>
    <row r="255" spans="2:71" x14ac:dyDescent="0.7">
      <c r="B255" s="4"/>
      <c r="C255" s="9"/>
      <c r="D255" s="4"/>
      <c r="E255" s="5"/>
      <c r="F255" s="4"/>
      <c r="G255" s="5"/>
      <c r="H255" s="4" t="str">
        <f t="shared" ca="1" si="48"/>
        <v/>
      </c>
      <c r="I255" s="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</row>
    <row r="256" spans="2:71" x14ac:dyDescent="0.7">
      <c r="B256" s="4"/>
      <c r="C256" s="9"/>
      <c r="D256" s="4"/>
      <c r="E256" s="5"/>
      <c r="F256" s="4"/>
      <c r="G256" s="5"/>
      <c r="H256" s="4" t="str">
        <f t="shared" ca="1" si="48"/>
        <v/>
      </c>
      <c r="I256" s="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</row>
    <row r="257" spans="2:71" x14ac:dyDescent="0.7">
      <c r="B257" s="4"/>
      <c r="C257" s="9"/>
      <c r="D257" s="4"/>
      <c r="E257" s="5"/>
      <c r="F257" s="4"/>
      <c r="G257" s="5"/>
      <c r="H257" s="4" t="str">
        <f t="shared" ca="1" si="48"/>
        <v/>
      </c>
      <c r="I257" s="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</row>
    <row r="258" spans="2:71" x14ac:dyDescent="0.7">
      <c r="B258" s="4"/>
      <c r="C258" s="9"/>
      <c r="D258" s="4"/>
      <c r="E258" s="5"/>
      <c r="F258" s="4"/>
      <c r="G258" s="5"/>
      <c r="H258" s="4" t="str">
        <f t="shared" ca="1" si="48"/>
        <v/>
      </c>
      <c r="I258" s="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</row>
    <row r="259" spans="2:71" x14ac:dyDescent="0.7">
      <c r="B259" s="4"/>
      <c r="C259" s="9"/>
      <c r="D259" s="4"/>
      <c r="E259" s="5"/>
      <c r="F259" s="4"/>
      <c r="G259" s="5"/>
      <c r="H259" s="4" t="str">
        <f t="shared" ca="1" si="48"/>
        <v/>
      </c>
      <c r="I259" s="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</row>
    <row r="260" spans="2:71" x14ac:dyDescent="0.7">
      <c r="B260" s="4"/>
      <c r="C260" s="9"/>
      <c r="D260" s="4"/>
      <c r="E260" s="5"/>
      <c r="F260" s="4"/>
      <c r="G260" s="5"/>
      <c r="H260" s="4" t="str">
        <f t="shared" ca="1" si="48"/>
        <v/>
      </c>
      <c r="I260" s="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</row>
    <row r="261" spans="2:71" x14ac:dyDescent="0.7">
      <c r="B261" s="4"/>
      <c r="C261" s="9"/>
      <c r="D261" s="4"/>
      <c r="E261" s="5"/>
      <c r="F261" s="4"/>
      <c r="G261" s="5"/>
      <c r="H261" s="4" t="str">
        <f t="shared" ca="1" si="48"/>
        <v/>
      </c>
      <c r="I261" s="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</row>
    <row r="262" spans="2:71" x14ac:dyDescent="0.7">
      <c r="B262" s="4"/>
      <c r="C262" s="9"/>
      <c r="D262" s="4"/>
      <c r="E262" s="5"/>
      <c r="F262" s="4"/>
      <c r="G262" s="5"/>
      <c r="H262" s="4" t="str">
        <f t="shared" ca="1" si="48"/>
        <v/>
      </c>
      <c r="I262" s="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</row>
    <row r="263" spans="2:71" x14ac:dyDescent="0.7">
      <c r="B263" s="4"/>
      <c r="C263" s="9"/>
      <c r="D263" s="4"/>
      <c r="E263" s="5"/>
      <c r="F263" s="4"/>
      <c r="G263" s="5"/>
      <c r="H263" s="4" t="str">
        <f t="shared" ca="1" si="48"/>
        <v/>
      </c>
      <c r="I263" s="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</row>
    <row r="264" spans="2:71" x14ac:dyDescent="0.7">
      <c r="B264" s="4"/>
      <c r="C264" s="9"/>
      <c r="D264" s="4"/>
      <c r="E264" s="5"/>
      <c r="F264" s="4"/>
      <c r="G264" s="5"/>
      <c r="H264" s="4" t="str">
        <f t="shared" ref="H264:H301" ca="1" si="49">IF(ISBLANK($D264),"",IF(NOT(ISBLANK($G264)),"完了",IF(AND(NOT(ISBLANK($F264)),$D264&gt;=$F264,$E264&gt;=$F264,E264&gt;=TODAY()),"製作順調",IF(AND(ISBLANK($G264), $E264&lt;TODAY()),"遅延",IF(AND(ISBLANK($F264), $D264&lt;TODAY()),"遅延",IF(AND(ISBLANK($G264), $F264&gt;$D264),"遅延",""))))))</f>
        <v/>
      </c>
      <c r="I264" s="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</row>
    <row r="265" spans="2:71" x14ac:dyDescent="0.7">
      <c r="B265" s="4"/>
      <c r="C265" s="9"/>
      <c r="D265" s="4"/>
      <c r="E265" s="5"/>
      <c r="F265" s="4"/>
      <c r="G265" s="5"/>
      <c r="H265" s="4" t="str">
        <f t="shared" ca="1" si="49"/>
        <v/>
      </c>
      <c r="I265" s="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</row>
    <row r="266" spans="2:71" x14ac:dyDescent="0.7">
      <c r="B266" s="4"/>
      <c r="C266" s="9"/>
      <c r="D266" s="4"/>
      <c r="E266" s="5"/>
      <c r="F266" s="4"/>
      <c r="G266" s="5"/>
      <c r="H266" s="4" t="str">
        <f t="shared" ca="1" si="49"/>
        <v/>
      </c>
      <c r="I266" s="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</row>
    <row r="267" spans="2:71" x14ac:dyDescent="0.7">
      <c r="B267" s="4"/>
      <c r="C267" s="9"/>
      <c r="D267" s="4"/>
      <c r="E267" s="5"/>
      <c r="F267" s="4"/>
      <c r="G267" s="5"/>
      <c r="H267" s="4" t="str">
        <f t="shared" ca="1" si="49"/>
        <v/>
      </c>
      <c r="I267" s="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</row>
    <row r="268" spans="2:71" x14ac:dyDescent="0.7">
      <c r="B268" s="4"/>
      <c r="C268" s="9"/>
      <c r="D268" s="4"/>
      <c r="E268" s="5"/>
      <c r="F268" s="4"/>
      <c r="G268" s="5"/>
      <c r="H268" s="4" t="str">
        <f t="shared" ca="1" si="49"/>
        <v/>
      </c>
      <c r="I268" s="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</row>
    <row r="269" spans="2:71" x14ac:dyDescent="0.7">
      <c r="B269" s="4"/>
      <c r="C269" s="9"/>
      <c r="D269" s="4"/>
      <c r="E269" s="5"/>
      <c r="F269" s="4"/>
      <c r="G269" s="5"/>
      <c r="H269" s="4" t="str">
        <f t="shared" ca="1" si="49"/>
        <v/>
      </c>
      <c r="I269" s="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</row>
    <row r="270" spans="2:71" x14ac:dyDescent="0.7">
      <c r="B270" s="4"/>
      <c r="C270" s="9"/>
      <c r="D270" s="4"/>
      <c r="E270" s="5"/>
      <c r="F270" s="4"/>
      <c r="G270" s="5"/>
      <c r="H270" s="4" t="str">
        <f t="shared" ca="1" si="49"/>
        <v/>
      </c>
      <c r="I270" s="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</row>
    <row r="271" spans="2:71" x14ac:dyDescent="0.7">
      <c r="B271" s="4"/>
      <c r="C271" s="9"/>
      <c r="D271" s="4"/>
      <c r="E271" s="5"/>
      <c r="F271" s="4"/>
      <c r="G271" s="5"/>
      <c r="H271" s="4" t="str">
        <f t="shared" ca="1" si="49"/>
        <v/>
      </c>
      <c r="I271" s="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</row>
    <row r="272" spans="2:71" x14ac:dyDescent="0.7">
      <c r="B272" s="4"/>
      <c r="C272" s="9"/>
      <c r="D272" s="4"/>
      <c r="E272" s="5"/>
      <c r="F272" s="4"/>
      <c r="G272" s="5"/>
      <c r="H272" s="4" t="str">
        <f t="shared" ca="1" si="49"/>
        <v/>
      </c>
      <c r="I272" s="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</row>
    <row r="273" spans="2:71" x14ac:dyDescent="0.7">
      <c r="B273" s="4"/>
      <c r="C273" s="9"/>
      <c r="D273" s="4"/>
      <c r="E273" s="5"/>
      <c r="F273" s="4"/>
      <c r="G273" s="5"/>
      <c r="H273" s="4" t="str">
        <f t="shared" ca="1" si="49"/>
        <v/>
      </c>
      <c r="I273" s="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</row>
    <row r="274" spans="2:71" x14ac:dyDescent="0.7">
      <c r="B274" s="4"/>
      <c r="C274" s="9"/>
      <c r="D274" s="4"/>
      <c r="E274" s="5"/>
      <c r="F274" s="4"/>
      <c r="G274" s="5"/>
      <c r="H274" s="4" t="str">
        <f t="shared" ca="1" si="49"/>
        <v/>
      </c>
      <c r="I274" s="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</row>
    <row r="275" spans="2:71" x14ac:dyDescent="0.7">
      <c r="B275" s="4"/>
      <c r="C275" s="9"/>
      <c r="D275" s="4"/>
      <c r="E275" s="5"/>
      <c r="F275" s="4"/>
      <c r="G275" s="5"/>
      <c r="H275" s="4" t="str">
        <f t="shared" ca="1" si="49"/>
        <v/>
      </c>
      <c r="I275" s="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</row>
    <row r="276" spans="2:71" x14ac:dyDescent="0.7">
      <c r="B276" s="4"/>
      <c r="C276" s="9"/>
      <c r="D276" s="4"/>
      <c r="E276" s="5"/>
      <c r="F276" s="4"/>
      <c r="G276" s="5"/>
      <c r="H276" s="4" t="str">
        <f t="shared" ca="1" si="49"/>
        <v/>
      </c>
      <c r="I276" s="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</row>
    <row r="277" spans="2:71" x14ac:dyDescent="0.7">
      <c r="B277" s="4"/>
      <c r="C277" s="9"/>
      <c r="D277" s="4"/>
      <c r="E277" s="5"/>
      <c r="F277" s="4"/>
      <c r="G277" s="5"/>
      <c r="H277" s="4" t="str">
        <f t="shared" ca="1" si="49"/>
        <v/>
      </c>
      <c r="I277" s="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</row>
    <row r="278" spans="2:71" x14ac:dyDescent="0.7">
      <c r="B278" s="4"/>
      <c r="C278" s="9"/>
      <c r="D278" s="4"/>
      <c r="E278" s="5"/>
      <c r="F278" s="4"/>
      <c r="G278" s="5"/>
      <c r="H278" s="4" t="str">
        <f t="shared" ca="1" si="49"/>
        <v/>
      </c>
      <c r="I278" s="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</row>
    <row r="279" spans="2:71" x14ac:dyDescent="0.7">
      <c r="B279" s="4"/>
      <c r="C279" s="9"/>
      <c r="D279" s="4"/>
      <c r="E279" s="5"/>
      <c r="F279" s="4"/>
      <c r="G279" s="5"/>
      <c r="H279" s="4" t="str">
        <f t="shared" ca="1" si="49"/>
        <v/>
      </c>
      <c r="I279" s="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</row>
    <row r="280" spans="2:71" x14ac:dyDescent="0.7">
      <c r="B280" s="4"/>
      <c r="C280" s="9"/>
      <c r="D280" s="4"/>
      <c r="E280" s="5"/>
      <c r="F280" s="4"/>
      <c r="G280" s="5"/>
      <c r="H280" s="4" t="str">
        <f t="shared" ca="1" si="49"/>
        <v/>
      </c>
      <c r="I280" s="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</row>
    <row r="281" spans="2:71" x14ac:dyDescent="0.7">
      <c r="B281" s="4"/>
      <c r="C281" s="9"/>
      <c r="D281" s="4"/>
      <c r="E281" s="5"/>
      <c r="F281" s="4"/>
      <c r="G281" s="5"/>
      <c r="H281" s="4" t="str">
        <f t="shared" ca="1" si="49"/>
        <v/>
      </c>
      <c r="I281" s="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</row>
    <row r="282" spans="2:71" x14ac:dyDescent="0.7">
      <c r="B282" s="4"/>
      <c r="C282" s="9"/>
      <c r="D282" s="4"/>
      <c r="E282" s="5"/>
      <c r="F282" s="4"/>
      <c r="G282" s="5"/>
      <c r="H282" s="4" t="str">
        <f t="shared" ca="1" si="49"/>
        <v/>
      </c>
      <c r="I282" s="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</row>
    <row r="283" spans="2:71" x14ac:dyDescent="0.7">
      <c r="B283" s="4"/>
      <c r="C283" s="9"/>
      <c r="D283" s="4"/>
      <c r="E283" s="5"/>
      <c r="F283" s="4"/>
      <c r="G283" s="5"/>
      <c r="H283" s="4" t="str">
        <f t="shared" ca="1" si="49"/>
        <v/>
      </c>
      <c r="I283" s="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</row>
    <row r="284" spans="2:71" x14ac:dyDescent="0.7">
      <c r="B284" s="4"/>
      <c r="C284" s="9"/>
      <c r="D284" s="4"/>
      <c r="E284" s="5"/>
      <c r="F284" s="4"/>
      <c r="G284" s="5"/>
      <c r="H284" s="4" t="str">
        <f t="shared" ca="1" si="49"/>
        <v/>
      </c>
      <c r="I284" s="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</row>
    <row r="285" spans="2:71" x14ac:dyDescent="0.7">
      <c r="B285" s="4"/>
      <c r="C285" s="9"/>
      <c r="D285" s="4"/>
      <c r="E285" s="5"/>
      <c r="F285" s="4"/>
      <c r="G285" s="5"/>
      <c r="H285" s="4" t="str">
        <f t="shared" ca="1" si="49"/>
        <v/>
      </c>
      <c r="I285" s="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</row>
    <row r="286" spans="2:71" x14ac:dyDescent="0.7">
      <c r="B286" s="4"/>
      <c r="C286" s="9"/>
      <c r="D286" s="4"/>
      <c r="E286" s="5"/>
      <c r="F286" s="4"/>
      <c r="G286" s="5"/>
      <c r="H286" s="4" t="str">
        <f t="shared" ca="1" si="49"/>
        <v/>
      </c>
      <c r="I286" s="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</row>
    <row r="287" spans="2:71" x14ac:dyDescent="0.7">
      <c r="B287" s="4"/>
      <c r="C287" s="9"/>
      <c r="D287" s="4"/>
      <c r="E287" s="5"/>
      <c r="F287" s="4"/>
      <c r="G287" s="5"/>
      <c r="H287" s="4" t="str">
        <f t="shared" ca="1" si="49"/>
        <v/>
      </c>
      <c r="I287" s="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</row>
    <row r="288" spans="2:71" x14ac:dyDescent="0.7">
      <c r="B288" s="4"/>
      <c r="C288" s="9"/>
      <c r="D288" s="4"/>
      <c r="E288" s="5"/>
      <c r="F288" s="4"/>
      <c r="G288" s="5"/>
      <c r="H288" s="4" t="str">
        <f t="shared" ca="1" si="49"/>
        <v/>
      </c>
      <c r="I288" s="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</row>
    <row r="289" spans="2:71" x14ac:dyDescent="0.7">
      <c r="B289" s="4"/>
      <c r="C289" s="9"/>
      <c r="D289" s="4"/>
      <c r="E289" s="5"/>
      <c r="F289" s="4"/>
      <c r="G289" s="5"/>
      <c r="H289" s="4" t="str">
        <f t="shared" ca="1" si="49"/>
        <v/>
      </c>
      <c r="I289" s="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</row>
    <row r="290" spans="2:71" x14ac:dyDescent="0.7">
      <c r="B290" s="4"/>
      <c r="C290" s="9"/>
      <c r="D290" s="4"/>
      <c r="E290" s="5"/>
      <c r="F290" s="4"/>
      <c r="G290" s="5"/>
      <c r="H290" s="4" t="str">
        <f t="shared" ca="1" si="49"/>
        <v/>
      </c>
      <c r="I290" s="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</row>
    <row r="291" spans="2:71" x14ac:dyDescent="0.7">
      <c r="B291" s="4"/>
      <c r="C291" s="9"/>
      <c r="D291" s="4"/>
      <c r="E291" s="5"/>
      <c r="F291" s="4"/>
      <c r="G291" s="5"/>
      <c r="H291" s="4" t="str">
        <f t="shared" ca="1" si="49"/>
        <v/>
      </c>
      <c r="I291" s="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</row>
    <row r="292" spans="2:71" x14ac:dyDescent="0.7">
      <c r="B292" s="4"/>
      <c r="C292" s="9"/>
      <c r="D292" s="4"/>
      <c r="E292" s="5"/>
      <c r="F292" s="4"/>
      <c r="G292" s="5"/>
      <c r="H292" s="4" t="str">
        <f t="shared" ca="1" si="49"/>
        <v/>
      </c>
      <c r="I292" s="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</row>
    <row r="293" spans="2:71" x14ac:dyDescent="0.7">
      <c r="B293" s="4"/>
      <c r="C293" s="9"/>
      <c r="D293" s="4"/>
      <c r="E293" s="5"/>
      <c r="F293" s="4"/>
      <c r="G293" s="5"/>
      <c r="H293" s="4" t="str">
        <f t="shared" ca="1" si="49"/>
        <v/>
      </c>
      <c r="I293" s="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</row>
    <row r="294" spans="2:71" x14ac:dyDescent="0.7">
      <c r="B294" s="4"/>
      <c r="C294" s="9"/>
      <c r="D294" s="4"/>
      <c r="E294" s="5"/>
      <c r="F294" s="4"/>
      <c r="G294" s="5"/>
      <c r="H294" s="4" t="str">
        <f t="shared" ca="1" si="49"/>
        <v/>
      </c>
      <c r="I294" s="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</row>
    <row r="295" spans="2:71" x14ac:dyDescent="0.7">
      <c r="B295" s="4"/>
      <c r="C295" s="9"/>
      <c r="D295" s="4"/>
      <c r="E295" s="5"/>
      <c r="F295" s="4"/>
      <c r="G295" s="5"/>
      <c r="H295" s="4" t="str">
        <f t="shared" ca="1" si="49"/>
        <v/>
      </c>
      <c r="I295" s="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</row>
    <row r="296" spans="2:71" x14ac:dyDescent="0.7">
      <c r="B296" s="4"/>
      <c r="C296" s="9"/>
      <c r="D296" s="4"/>
      <c r="E296" s="5"/>
      <c r="F296" s="4"/>
      <c r="G296" s="5"/>
      <c r="H296" s="4" t="str">
        <f t="shared" ca="1" si="49"/>
        <v/>
      </c>
      <c r="I296" s="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</row>
    <row r="297" spans="2:71" x14ac:dyDescent="0.7">
      <c r="B297" s="4"/>
      <c r="C297" s="9"/>
      <c r="D297" s="4"/>
      <c r="E297" s="5"/>
      <c r="F297" s="4"/>
      <c r="G297" s="5"/>
      <c r="H297" s="4" t="str">
        <f t="shared" ca="1" si="49"/>
        <v/>
      </c>
      <c r="I297" s="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</row>
    <row r="298" spans="2:71" x14ac:dyDescent="0.7">
      <c r="B298" s="4"/>
      <c r="C298" s="9"/>
      <c r="D298" s="4"/>
      <c r="E298" s="5"/>
      <c r="F298" s="4"/>
      <c r="G298" s="5"/>
      <c r="H298" s="4" t="str">
        <f t="shared" ca="1" si="49"/>
        <v/>
      </c>
      <c r="I298" s="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</row>
    <row r="299" spans="2:71" x14ac:dyDescent="0.7">
      <c r="B299" s="4"/>
      <c r="C299" s="9"/>
      <c r="D299" s="4"/>
      <c r="E299" s="5"/>
      <c r="F299" s="4"/>
      <c r="G299" s="5"/>
      <c r="H299" s="4" t="str">
        <f t="shared" ca="1" si="49"/>
        <v/>
      </c>
      <c r="I299" s="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</row>
    <row r="300" spans="2:71" x14ac:dyDescent="0.7">
      <c r="B300" s="4"/>
      <c r="C300" s="9"/>
      <c r="D300" s="4"/>
      <c r="E300" s="5"/>
      <c r="F300" s="4"/>
      <c r="G300" s="5"/>
      <c r="H300" s="4" t="str">
        <f t="shared" ca="1" si="49"/>
        <v/>
      </c>
      <c r="I300" s="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</row>
    <row r="301" spans="2:71" x14ac:dyDescent="0.7">
      <c r="B301" s="4"/>
      <c r="C301" s="9"/>
      <c r="D301" s="4"/>
      <c r="E301" s="5"/>
      <c r="F301" s="4"/>
      <c r="G301" s="5"/>
      <c r="H301" s="4" t="str">
        <f t="shared" ca="1" si="49"/>
        <v/>
      </c>
      <c r="I301" s="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</row>
  </sheetData>
  <mergeCells count="6">
    <mergeCell ref="K5:L5"/>
    <mergeCell ref="M5:N5"/>
    <mergeCell ref="D6:E6"/>
    <mergeCell ref="F6:G6"/>
    <mergeCell ref="B6:C6"/>
    <mergeCell ref="H6:I6"/>
  </mergeCells>
  <phoneticPr fontId="1"/>
  <conditionalFormatting sqref="K6:BS7">
    <cfRule type="expression" dxfId="4" priority="3" stopIfTrue="1">
      <formula>K$7=TODAY()</formula>
    </cfRule>
  </conditionalFormatting>
  <conditionalFormatting sqref="K8:BS301">
    <cfRule type="expression" dxfId="3" priority="1" stopIfTrue="1">
      <formula>AND(NOT(ISBLANK($F8)),ISBLANK($G8),$F8&lt;K$7,K$7&lt;TODAY())</formula>
    </cfRule>
    <cfRule type="expression" dxfId="2" priority="2" stopIfTrue="1">
      <formula>$F8=K$7</formula>
    </cfRule>
    <cfRule type="expression" dxfId="1" priority="4" stopIfTrue="1">
      <formula>AND($F8&lt;=K$7,K$7&lt;=$G8)</formula>
    </cfRule>
    <cfRule type="expression" dxfId="0" priority="5" stopIfTrue="1">
      <formula>AND($D8&lt;=K$7,K$7&lt;=$E8)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14288</xdr:colOff>
                    <xdr:row>2</xdr:row>
                    <xdr:rowOff>0</xdr:rowOff>
                  </from>
                  <to>
                    <xdr:col>3</xdr:col>
                    <xdr:colOff>671513</xdr:colOff>
                    <xdr:row>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5</xdr:col>
                    <xdr:colOff>14288</xdr:colOff>
                    <xdr:row>2</xdr:row>
                    <xdr:rowOff>4763</xdr:rowOff>
                  </from>
                  <to>
                    <xdr:col>5</xdr:col>
                    <xdr:colOff>676275</xdr:colOff>
                    <xdr:row>2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31F3E-E39E-4378-9658-C331A5D45A83}">
          <x14:formula1>
            <xm:f>'進捗%'!$C$4:$C$13</xm:f>
          </x14:formula1>
          <xm:sqref>C8:C301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164F7-E37A-4162-9A41-7F30F8DB0DAD}">
  <dimension ref="B2:G13"/>
  <sheetViews>
    <sheetView workbookViewId="0">
      <selection activeCell="C17" sqref="C17"/>
    </sheetView>
  </sheetViews>
  <sheetFormatPr defaultRowHeight="17.649999999999999" x14ac:dyDescent="0.7"/>
  <cols>
    <col min="2" max="2" width="7.3125" customWidth="1"/>
    <col min="3" max="3" width="11.875" customWidth="1"/>
    <col min="4" max="4" width="9.875" customWidth="1"/>
    <col min="6" max="6" width="9.5625" customWidth="1"/>
  </cols>
  <sheetData>
    <row r="2" spans="2:7" x14ac:dyDescent="0.7">
      <c r="C2" t="s">
        <v>14</v>
      </c>
    </row>
    <row r="3" spans="2:7" x14ac:dyDescent="0.7">
      <c r="B3" s="20"/>
      <c r="C3" s="21" t="s">
        <v>13</v>
      </c>
      <c r="D3" s="20" t="s">
        <v>11</v>
      </c>
      <c r="E3" s="18" t="s">
        <v>12</v>
      </c>
      <c r="F3" s="18" t="s">
        <v>5</v>
      </c>
      <c r="G3" s="18" t="s">
        <v>10</v>
      </c>
    </row>
    <row r="4" spans="2:7" x14ac:dyDescent="0.7">
      <c r="B4" s="18">
        <v>1</v>
      </c>
      <c r="C4" s="18"/>
      <c r="D4" s="1" t="str">
        <f>IF(ISBLANK($C4),"",COUNTIF(カレンダー!$C$8:$C$301,'進捗%'!$C4))</f>
        <v/>
      </c>
      <c r="E4" s="18" t="str">
        <f>IF(ISBLANK($C4),"",COUNTIFS(カレンダー!$C$8:$C$301,'進捗%'!$C4,カレンダー!$H$8:$H$301,E$3))</f>
        <v/>
      </c>
      <c r="F4" s="18" t="str">
        <f>IF(ISBLANK($C4),"",COUNTIFS(カレンダー!$C$8:$C$301,'進捗%'!$C4,カレンダー!$H$8:$H$301,F$3))</f>
        <v/>
      </c>
      <c r="G4" s="18" t="str">
        <f>IFERROR((($E4+$F4)/$D4)*100,"")</f>
        <v/>
      </c>
    </row>
    <row r="5" spans="2:7" x14ac:dyDescent="0.7">
      <c r="B5" s="1">
        <v>2</v>
      </c>
      <c r="C5" s="1"/>
      <c r="D5" s="1" t="str">
        <f>IF(ISBLANK($C5),"",COUNTIF(カレンダー!$C$8:$C$301,'進捗%'!$C5))</f>
        <v/>
      </c>
      <c r="E5" s="1" t="str">
        <f>IF(ISBLANK($C5),"",COUNTIFS(カレンダー!$C$8:$C$301,'進捗%'!$C5,カレンダー!$H$8:$H$301,E$3))</f>
        <v/>
      </c>
      <c r="F5" s="1" t="str">
        <f>IF(ISBLANK($C5),"",COUNTIFS(カレンダー!$C$8:$C$301,'進捗%'!$C5,カレンダー!$H$8:$H$301,F$3))</f>
        <v/>
      </c>
      <c r="G5" s="1" t="str">
        <f t="shared" ref="G5:G13" si="0">IFERROR((($E5+$F5)/$D5)*100,"")</f>
        <v/>
      </c>
    </row>
    <row r="6" spans="2:7" x14ac:dyDescent="0.7">
      <c r="B6" s="1">
        <v>3</v>
      </c>
      <c r="C6" s="1"/>
      <c r="D6" s="1" t="str">
        <f>IF(ISBLANK($C6),"",COUNTIF(カレンダー!$C$8:$C$301,'進捗%'!$C6))</f>
        <v/>
      </c>
      <c r="E6" s="1" t="str">
        <f>IF(ISBLANK($C6),"",COUNTIFS(カレンダー!$C$8:$C$301,'進捗%'!$C6,カレンダー!$H$8:$H$301,E$3))</f>
        <v/>
      </c>
      <c r="F6" s="1" t="str">
        <f>IF(ISBLANK($C6),"",COUNTIFS(カレンダー!$C$8:$C$301,'進捗%'!$C6,カレンダー!$H$8:$H$301,F$3))</f>
        <v/>
      </c>
      <c r="G6" s="1" t="str">
        <f t="shared" si="0"/>
        <v/>
      </c>
    </row>
    <row r="7" spans="2:7" x14ac:dyDescent="0.7">
      <c r="B7" s="1">
        <v>4</v>
      </c>
      <c r="C7" s="1"/>
      <c r="D7" s="1" t="str">
        <f>IF(ISBLANK($C7),"",COUNTIF(カレンダー!$C$8:$C$301,'進捗%'!$C7))</f>
        <v/>
      </c>
      <c r="E7" s="1" t="str">
        <f>IF(ISBLANK($C7),"",COUNTIFS(カレンダー!$C$8:$C$301,'進捗%'!$C7,カレンダー!$H$8:$H$301,E$3))</f>
        <v/>
      </c>
      <c r="F7" s="1" t="str">
        <f>IF(ISBLANK($C7),"",COUNTIFS(カレンダー!$C$8:$C$301,'進捗%'!$C7,カレンダー!$H$8:$H$301,F$3))</f>
        <v/>
      </c>
      <c r="G7" s="1" t="str">
        <f t="shared" si="0"/>
        <v/>
      </c>
    </row>
    <row r="8" spans="2:7" x14ac:dyDescent="0.7">
      <c r="B8" s="1">
        <v>5</v>
      </c>
      <c r="C8" s="1"/>
      <c r="D8" s="1" t="str">
        <f>IF(ISBLANK($C8),"",COUNTIF(カレンダー!$C$8:$C$301,'進捗%'!$C8))</f>
        <v/>
      </c>
      <c r="E8" s="1" t="str">
        <f>IF(ISBLANK($C8),"",COUNTIFS(カレンダー!$C$8:$C$301,'進捗%'!$C8,カレンダー!$H$8:$H$301,E$3))</f>
        <v/>
      </c>
      <c r="F8" s="1" t="str">
        <f>IF(ISBLANK($C8),"",COUNTIFS(カレンダー!$C$8:$C$301,'進捗%'!$C8,カレンダー!$H$8:$H$301,F$3))</f>
        <v/>
      </c>
      <c r="G8" s="1" t="str">
        <f t="shared" si="0"/>
        <v/>
      </c>
    </row>
    <row r="9" spans="2:7" x14ac:dyDescent="0.7">
      <c r="B9" s="1">
        <v>6</v>
      </c>
      <c r="C9" s="1"/>
      <c r="D9" s="1" t="str">
        <f>IF(ISBLANK($C9),"",COUNTIF(カレンダー!$C$8:$C$301,'進捗%'!$C9))</f>
        <v/>
      </c>
      <c r="E9" s="1" t="str">
        <f>IF(ISBLANK($C9),"",COUNTIFS(カレンダー!$C$8:$C$301,'進捗%'!$C9,カレンダー!$H$8:$H$301,E$3))</f>
        <v/>
      </c>
      <c r="F9" s="1" t="str">
        <f>IF(ISBLANK($C9),"",COUNTIFS(カレンダー!$C$8:$C$301,'進捗%'!$C9,カレンダー!$H$8:$H$301,F$3))</f>
        <v/>
      </c>
      <c r="G9" s="1" t="str">
        <f t="shared" si="0"/>
        <v/>
      </c>
    </row>
    <row r="10" spans="2:7" x14ac:dyDescent="0.7">
      <c r="B10" s="1">
        <v>7</v>
      </c>
      <c r="C10" s="1"/>
      <c r="D10" s="1" t="str">
        <f>IF(ISBLANK($C10),"",COUNTIF(カレンダー!$C$8:$C$301,'進捗%'!$C10))</f>
        <v/>
      </c>
      <c r="E10" s="1" t="str">
        <f>IF(ISBLANK($C10),"",COUNTIFS(カレンダー!$C$8:$C$301,'進捗%'!$C10,カレンダー!$H$8:$H$301,E$3))</f>
        <v/>
      </c>
      <c r="F10" s="1" t="str">
        <f>IF(ISBLANK($C10),"",COUNTIFS(カレンダー!$C$8:$C$301,'進捗%'!$C10,カレンダー!$H$8:$H$301,F$3))</f>
        <v/>
      </c>
      <c r="G10" s="1" t="str">
        <f t="shared" si="0"/>
        <v/>
      </c>
    </row>
    <row r="11" spans="2:7" x14ac:dyDescent="0.7">
      <c r="B11" s="1">
        <v>8</v>
      </c>
      <c r="C11" s="1"/>
      <c r="D11" s="1" t="str">
        <f>IF(ISBLANK($C11),"",COUNTIF(カレンダー!$C$8:$C$301,'進捗%'!$C11))</f>
        <v/>
      </c>
      <c r="E11" s="1" t="str">
        <f>IF(ISBLANK($C11),"",COUNTIFS(カレンダー!$C$8:$C$301,'進捗%'!$C11,カレンダー!$H$8:$H$301,E$3))</f>
        <v/>
      </c>
      <c r="F11" s="1" t="str">
        <f>IF(ISBLANK($C11),"",COUNTIFS(カレンダー!$C$8:$C$301,'進捗%'!$C11,カレンダー!$H$8:$H$301,F$3))</f>
        <v/>
      </c>
      <c r="G11" s="1" t="str">
        <f t="shared" si="0"/>
        <v/>
      </c>
    </row>
    <row r="12" spans="2:7" x14ac:dyDescent="0.7">
      <c r="B12" s="1">
        <v>9</v>
      </c>
      <c r="C12" s="1"/>
      <c r="D12" s="1" t="str">
        <f>IF(ISBLANK($C12),"",COUNTIF(カレンダー!$C$8:$C$301,'進捗%'!$C12))</f>
        <v/>
      </c>
      <c r="E12" s="1" t="str">
        <f>IF(ISBLANK($C12),"",COUNTIFS(カレンダー!$C$8:$C$301,'進捗%'!$C12,カレンダー!$H$8:$H$301,E$3))</f>
        <v/>
      </c>
      <c r="F12" s="1" t="str">
        <f>IF(ISBLANK($C12),"",COUNTIFS(カレンダー!$C$8:$C$301,'進捗%'!$C12,カレンダー!$H$8:$H$301,F$3))</f>
        <v/>
      </c>
      <c r="G12" s="1" t="str">
        <f t="shared" si="0"/>
        <v/>
      </c>
    </row>
    <row r="13" spans="2:7" x14ac:dyDescent="0.7">
      <c r="B13" s="19">
        <v>10</v>
      </c>
      <c r="C13" s="19"/>
      <c r="D13" s="19" t="str">
        <f>IF(ISBLANK($C13),"",COUNTIF(カレンダー!$C$8:$C$301,'進捗%'!$C13))</f>
        <v/>
      </c>
      <c r="E13" s="19" t="str">
        <f>IF(ISBLANK($C13),"",COUNTIFS(カレンダー!$C$8:$C$301,'進捗%'!$C13,カレンダー!$H$8:$H$301,E$3))</f>
        <v/>
      </c>
      <c r="F13" s="19" t="str">
        <f>IF(ISBLANK($C13),"",COUNTIFS(カレンダー!$C$8:$C$301,'進捗%'!$C13,カレンダー!$H$8:$H$301,F$3))</f>
        <v/>
      </c>
      <c r="G13" s="19" t="str">
        <f t="shared" si="0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カレンダー</vt:lpstr>
      <vt:lpstr>進捗%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一芯 福田</dc:creator>
  <cp:lastModifiedBy>一芯 福田</cp:lastModifiedBy>
  <dcterms:created xsi:type="dcterms:W3CDTF">2024-09-28T11:20:45Z</dcterms:created>
  <dcterms:modified xsi:type="dcterms:W3CDTF">2024-10-01T05:17:04Z</dcterms:modified>
</cp:coreProperties>
</file>