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<sst xmlns="http://schemas.openxmlformats.org/spreadsheetml/2006/main" count="47" uniqueCount="45">
  <si>
    <t xml:space="preserve">Komponent</t>
  </si>
  <si>
    <t xml:space="preserve">Produsent</t>
  </si>
  <si>
    <t xml:space="preserve">Modell</t>
  </si>
  <si>
    <t xml:space="preserve">Link</t>
  </si>
  <si>
    <t xml:space="preserve">Antall (per PCB)</t>
  </si>
  <si>
    <t xml:space="preserve">Antall (x3)</t>
  </si>
  <si>
    <t xml:space="preserve">MCU</t>
  </si>
  <si>
    <t xml:space="preserve">ST Electronics</t>
  </si>
  <si>
    <t xml:space="preserve">STM32U5G7VJT6Q</t>
  </si>
  <si>
    <t xml:space="preserve">https://www.digikey.no/no/products/detail/stmicroelectronics/STM32U5G7VJT6Q/21700656</t>
  </si>
  <si>
    <t xml:space="preserve">MCU/LCD 45-pin connector</t>
  </si>
  <si>
    <t xml:space="preserve">Hirose</t>
  </si>
  <si>
    <t xml:space="preserve">FH12-45S-0.5SH(55)</t>
  </si>
  <si>
    <t xml:space="preserve">https://www.digikey.no/no/products/detail/hirose-electric-co-ltd/FH12-45S-0-5SH-55/1110329</t>
  </si>
  <si>
    <t xml:space="preserve">MCU/LCD 6-pin connector</t>
  </si>
  <si>
    <t xml:space="preserve">FH12-6S-1SH(55)</t>
  </si>
  <si>
    <t xml:space="preserve">https://www.digikey.no/no/products/detail/hirose-electric-co-ltd/FH12-6S-1SH-55/1110359?s=N4IgTCBcDaIGIAkCMYC0A2AyqpmEAoBWQgShAF0BfIA</t>
  </si>
  <si>
    <t xml:space="preserve">LCD Breakout 45-pin</t>
  </si>
  <si>
    <t xml:space="preserve">Adafruit</t>
  </si>
  <si>
    <t xml:space="preserve">https://www.digikey.no/no/products/detail/adafruit-industries-llc/1492/5154671</t>
  </si>
  <si>
    <t xml:space="preserve">LCD Breakout 6-pin</t>
  </si>
  <si>
    <t xml:space="preserve">Chip Quick</t>
  </si>
  <si>
    <t xml:space="preserve">FPC100P010</t>
  </si>
  <si>
    <t xml:space="preserve">https://www.digikey.no/no/products/detail/chip-quik-inc/FPC100P010/5014766</t>
  </si>
  <si>
    <t xml:space="preserve">LCD Display</t>
  </si>
  <si>
    <t xml:space="preserve">Mouser</t>
  </si>
  <si>
    <t xml:space="preserve">758-DT043CTFTIPS-PTS</t>
  </si>
  <si>
    <t xml:space="preserve">https://no.mouser.com/ProductDetail/Displaytech/DT043CTFT-IPS-PTS?qs=sGAEpiMZZMt7dcPGmvnkBgpwamjCGwcHY0DbS%252B%2F%2FaodWnRIGq7eMYg%3D%3D</t>
  </si>
  <si>
    <t xml:space="preserve">OBS! Usikker på om denne passer med PSU. Men vi må ha en tilsvarende komponent</t>
  </si>
  <si>
    <t xml:space="preserve">15V Power Jack</t>
  </si>
  <si>
    <t xml:space="preserve">Same Sky</t>
  </si>
  <si>
    <t xml:space="preserve">PJ-002A</t>
  </si>
  <si>
    <t xml:space="preserve">https://www.digikey.no/no/products/detail/same-sky-formerly-cui-devices/PJ-002A/96962</t>
  </si>
  <si>
    <t xml:space="preserve">15V Power Supply</t>
  </si>
  <si>
    <t xml:space="preserve">Phihong</t>
  </si>
  <si>
    <t xml:space="preserve">PSA15R-150P6-R</t>
  </si>
  <si>
    <t xml:space="preserve">https://www.digikey.no/no/products/detail/phihong-usa/PSA15R-150P6-R/5247157</t>
  </si>
  <si>
    <t xml:space="preserve">MCU Debug Connector</t>
  </si>
  <si>
    <t xml:space="preserve">STLINK-V3MINIE</t>
  </si>
  <si>
    <t xml:space="preserve">https://www.digikey.no/no/products/detail/stmicroelectronics/STLINK-V3MINIE/16284301</t>
  </si>
  <si>
    <t xml:space="preserve">?</t>
  </si>
  <si>
    <t xml:space="preserve">USB-A</t>
  </si>
  <si>
    <t xml:space="preserve">On Shore Technology Inc.</t>
  </si>
  <si>
    <t xml:space="preserve">USB-A1HSW6</t>
  </si>
  <si>
    <t xml:space="preserve">https://www.digikey.no/no/products/detail/on-shore-technology-inc/USB-A1HSW6/2677750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</si>
</sst>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Aptos Narrow"/>
      <family val="2"/>
      <charset val="1"/>
    </font>
    <font>
      <sz val="11"/>
      <color rgb="FFFF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no/no/products/detail/stmicroelectronics/STM32U5G7VJT6Q/21700656" TargetMode="External"/><Relationship Id="rId2" Type="http://schemas.openxmlformats.org/officeDocument/2006/relationships/hyperlink" Target="https://www.digikey.no/no/products/detail/hirose-electric-co-ltd/FH12-45S-0-5SH-55/1110329" TargetMode="External"/><Relationship Id="rId3" Type="http://schemas.openxmlformats.org/officeDocument/2006/relationships/hyperlink" Target="https://www.digikey.no/no/products/detail/hirose-electric-co-ltd/FH12-6S-1SH-55/1110359?s=N4IgTCBcDaIGIAkCMYC0A2AyqpmEAoBWQgShAF0BfIA" TargetMode="External"/><Relationship Id="rId4" Type="http://schemas.openxmlformats.org/officeDocument/2006/relationships/hyperlink" Target="https://www.digikey.no/no/products/detail/adafruit-industries-llc/1492/5154671" TargetMode="External"/><Relationship Id="rId5" Type="http://schemas.openxmlformats.org/officeDocument/2006/relationships/hyperlink" Target="https://www.digikey.no/no/products/detail/chip-quik-inc/FPC100P010/5014766" TargetMode="External"/><Relationship Id="rId6" Type="http://schemas.openxmlformats.org/officeDocument/2006/relationships/hyperlink" Target="https://no.mouser.com/ProductDetail/Displaytech/DT043CTFT-IPS-PTS?qs=sGAEpiMZZMt7dcPGmvnkBgpwamjCGwcHY0DbS%252B%2F%2FaodWnRIGq7eMYg%3D%3D" TargetMode="External"/><Relationship Id="rId7" Type="http://schemas.openxmlformats.org/officeDocument/2006/relationships/hyperlink" Target="https://www.digikey.no/no/products/detail/phihong-usa/PSA15R-150P6-R/5247157" TargetMode="External"/><Relationship Id="rId8" Type="http://schemas.openxmlformats.org/officeDocument/2006/relationships/hyperlink" Target="https://www.digikey.no/no/products/detail/stmicroelectronics/STLINK-V3MINIE/1628430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12"/>
  <sheetViews>
    <sheetView showFormulas="false" showGridLines="true" showRowColHeaders="true" showZeros="true" rightToLeft="false" tabSelected="true" showOutlineSymbols="true" defaultGridColor="true" view="normal" topLeftCell="E1" colorId="64" zoomScale="95" zoomScaleNormal="95" zoomScalePageLayoutView="100" workbookViewId="0">
      <selection pane="topLeft" activeCell="E12" activeCellId="0" sqref="E12"/>
    </sheetView>
  </sheetViews>
  <sheetFormatPr defaultColWidth="8.57421875" defaultRowHeight="15" customHeight="true" zeroHeight="false" outlineLevelRow="0" outlineLevelCol="0"/>
  <cols>
    <col collapsed="false" customWidth="true" hidden="false" outlineLevel="0" max="1" min="1" style="1" width="74.57"/>
    <col collapsed="false" customWidth="true" hidden="false" outlineLevel="0" max="3" min="2" style="1" width="25.14"/>
    <col collapsed="false" customWidth="true" hidden="false" outlineLevel="0" max="4" min="4" style="1" width="27.28"/>
    <col collapsed="false" customWidth="true" hidden="false" outlineLevel="0" max="5" min="5" style="1" width="151"/>
    <col collapsed="false" customWidth="true" hidden="false" outlineLevel="0" max="6" min="6" style="1" width="14.86"/>
    <col collapsed="false" customWidth="true" hidden="false" outlineLevel="0" max="7" min="7" style="1" width="9.71"/>
  </cols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customFormat="false" ht="15.75" hidden="false" customHeight="false" outlineLevel="0" collapsed="false">
      <c r="B3" s="1" t="s">
        <v>6</v>
      </c>
      <c r="C3" s="1" t="s">
        <v>7</v>
      </c>
      <c r="D3" s="1" t="s">
        <v>8</v>
      </c>
      <c r="E3" s="2" t="s">
        <v>9</v>
      </c>
      <c r="F3" s="1" t="n">
        <v>1</v>
      </c>
      <c r="G3" s="1" t="n">
        <f aca="false">F3*3</f>
        <v>3</v>
      </c>
    </row>
    <row r="4" customFormat="false" ht="15.75" hidden="false" customHeight="false" outlineLevel="0" collapsed="false">
      <c r="B4" s="1" t="s">
        <v>10</v>
      </c>
      <c r="C4" s="1" t="s">
        <v>11</v>
      </c>
      <c r="D4" s="1" t="s">
        <v>12</v>
      </c>
      <c r="E4" s="2" t="s">
        <v>13</v>
      </c>
      <c r="F4" s="1" t="n">
        <v>1</v>
      </c>
      <c r="G4" s="1" t="n">
        <f aca="false">F4*3</f>
        <v>3</v>
      </c>
    </row>
    <row r="5" customFormat="false" ht="15.75" hidden="false" customHeight="false" outlineLevel="0" collapsed="false">
      <c r="B5" s="1" t="s">
        <v>14</v>
      </c>
      <c r="C5" s="1" t="s">
        <v>11</v>
      </c>
      <c r="D5" s="1" t="s">
        <v>15</v>
      </c>
      <c r="E5" s="2" t="s">
        <v>16</v>
      </c>
      <c r="F5" s="1" t="n">
        <v>1</v>
      </c>
      <c r="G5" s="1" t="n">
        <f aca="false">F5*3</f>
        <v>3</v>
      </c>
    </row>
    <row r="6" customFormat="false" ht="15.75" hidden="false" customHeight="false" outlineLevel="0" collapsed="false">
      <c r="B6" s="1" t="s">
        <v>17</v>
      </c>
      <c r="C6" s="1" t="s">
        <v>18</v>
      </c>
      <c r="D6" s="1" t="n">
        <v>1492</v>
      </c>
      <c r="E6" s="2" t="s">
        <v>19</v>
      </c>
      <c r="F6" s="1" t="n">
        <v>1</v>
      </c>
      <c r="G6" s="1" t="n">
        <f aca="false">F6*3</f>
        <v>3</v>
      </c>
    </row>
    <row r="7" customFormat="false" ht="15.75" hidden="false" customHeight="false" outlineLevel="0" collapsed="false">
      <c r="B7" s="1" t="s">
        <v>20</v>
      </c>
      <c r="C7" s="1" t="s">
        <v>21</v>
      </c>
      <c r="D7" s="1" t="s">
        <v>22</v>
      </c>
      <c r="E7" s="2" t="s">
        <v>23</v>
      </c>
      <c r="F7" s="1" t="n">
        <v>1</v>
      </c>
      <c r="G7" s="1" t="n">
        <f aca="false">F7*3</f>
        <v>3</v>
      </c>
    </row>
    <row r="8" customFormat="false" ht="17.25" hidden="false" customHeight="true" outlineLevel="0" collapsed="false">
      <c r="B8" s="1" t="s">
        <v>24</v>
      </c>
      <c r="C8" s="1" t="s">
        <v>25</v>
      </c>
      <c r="D8" s="3" t="s">
        <v>26</v>
      </c>
      <c r="E8" s="2" t="s">
        <v>27</v>
      </c>
      <c r="F8" s="1" t="n">
        <v>1</v>
      </c>
      <c r="G8" s="1" t="n">
        <f aca="false">F8*3</f>
        <v>3</v>
      </c>
    </row>
    <row r="9" customFormat="false" ht="15" hidden="false" customHeight="false" outlineLevel="0" collapsed="false">
      <c r="A9" s="4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n">
        <v>1</v>
      </c>
      <c r="G9" s="1" t="n">
        <f aca="false">F9*3</f>
        <v>3</v>
      </c>
    </row>
    <row r="10" customFormat="false" ht="16.4" hidden="false" customHeight="false" outlineLevel="0" collapsed="false">
      <c r="B10" s="1" t="s">
        <v>33</v>
      </c>
      <c r="C10" s="1" t="s">
        <v>34</v>
      </c>
      <c r="D10" s="1" t="s">
        <v>35</v>
      </c>
      <c r="E10" s="5" t="s">
        <v>36</v>
      </c>
      <c r="F10" s="1" t="n">
        <v>1</v>
      </c>
      <c r="G10" s="1" t="n">
        <f aca="false">F10*3</f>
        <v>3</v>
      </c>
    </row>
    <row r="11" customFormat="false" ht="15" hidden="false" customHeight="true" outlineLevel="0" collapsed="false">
      <c r="B11" s="1" t="s">
        <v>37</v>
      </c>
      <c r="C11" s="1" t="s">
        <v>7</v>
      </c>
      <c r="D11" s="1" t="s">
        <v>38</v>
      </c>
      <c r="E11" s="1" t="s">
        <v>39</v>
      </c>
      <c r="F11" s="1" t="s">
        <v>40</v>
      </c>
    </row>
    <row r="12" customFormat="false" ht="15" hidden="false" customHeight="true" outlineLevel="0" collapsed="false">
      <c r="B12" s="1" t="s">
        <v>41</v>
      </c>
      <c r="C12" s="1" t="s">
        <v>42</v>
      </c>
      <c r="D12" s="1" t="s">
        <v>43</v>
      </c>
      <c r="E12" s="1" t="s">
        <v>44</v>
      </c>
      <c r="F12" s="1" t="n">
        <v>1</v>
      </c>
      <c r="G12" s="1" t="n">
        <f aca="false">F12*3</f>
        <v>3</v>
      </c>
    </row>
  </sheetData>
  <hyperlinks>
    <hyperlink ref="E3" r:id="rId1" display="https://www.digikey.no/no/products/detail/stmicroelectronics/STM32U5G7VJT6Q/21700656"/>
    <hyperlink ref="E4" r:id="rId2" display="https://www.digikey.no/no/products/detail/hirose-electric-co-ltd/FH12-45S-0-5SH-55/1110329"/>
    <hyperlink ref="E5" r:id="rId3" display="https://www.digikey.no/no/products/detail/hirose-electric-co-ltd/FH12-6S-1SH-55/1110359?s=N4IgTCBcDaIGIAkCMYC0A2AyqpmEAoBWQgShAF0BfIA"/>
    <hyperlink ref="E6" r:id="rId4" display="https://www.digikey.no/no/products/detail/adafruit-industries-llc/1492/5154671"/>
    <hyperlink ref="E7" r:id="rId5" display="https://www.digikey.no/no/products/detail/chip-quik-inc/FPC100P010/5014766"/>
    <hyperlink ref="E8" r:id="rId6" display="https://no.mouser.com/ProductDetail/Displaytech/DT043CTFT-IPS-PTS?qs=sGAEpiMZZMt7dcPGmvnkBgpwamjCGwcHY0DbS%252B%2F%2FaodWnRIGq7eMYg%3D%3D"/>
    <hyperlink ref="E10" r:id="rId7" display="https://www.digikey.no/no/products/detail/phihong-usa/PSA15R-150P6-R/5247157"/>
    <hyperlink ref="E11" r:id="rId8" display="https://www.digikey.no/no/products/detail/stmicroelectronics/STLINK-V3MINIE/1628430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2025-09-24T21:49:54Z</dcterms:created>
  <dc:creator/>
  <dc:description/>
  <dc:language>de-DE</dc:language>
  <cp:lastModifiedBy/>
  <dcterms:modified xsi:type="dcterms:W3CDTF">2025-09-25T16:52:11Z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